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pivotCacheDefinition+xml" PartName="/xl/pivotCache/pivotCacheDefinition5.xml"/>
  <Override ContentType="application/vnd.openxmlformats-officedocument.spreadsheetml.pivotCacheDefinition+xml" PartName="/xl/pivotCache/pivotCacheDefinition3.xml"/>
  <Override ContentType="application/vnd.openxmlformats-officedocument.spreadsheetml.pivotCacheDefinition+xml" PartName="/xl/pivotCache/pivotCacheDefinition4.xml"/>
  <Override ContentType="application/vnd.openxmlformats-officedocument.spreadsheetml.pivotCacheDefinition+xml" PartName="/xl/pivotCache/pivotCacheDefinition2.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binary" PartName="/xl/metadata"/>
  <Override ContentType="application/vnd.openxmlformats-officedocument.spreadsheetml.pivotTable+xml" PartName="/xl/pivotTables/pivotTable6.xml"/>
  <Override ContentType="application/vnd.openxmlformats-officedocument.spreadsheetml.pivotTable+xml" PartName="/xl/pivotTables/pivotTable4.xml"/>
  <Override ContentType="application/vnd.openxmlformats-officedocument.spreadsheetml.pivotTable+xml" PartName="/xl/pivotTables/pivotTable1.xml"/>
  <Override ContentType="application/vnd.openxmlformats-officedocument.spreadsheetml.pivotTable+xml" PartName="/xl/pivotTables/pivotTable15.xml"/>
  <Override ContentType="application/vnd.openxmlformats-officedocument.spreadsheetml.pivotTable+xml" PartName="/xl/pivotTables/pivotTable7.xml"/>
  <Override ContentType="application/vnd.openxmlformats-officedocument.spreadsheetml.pivotTable+xml" PartName="/xl/pivotTables/pivotTable9.xml"/>
  <Override ContentType="application/vnd.openxmlformats-officedocument.spreadsheetml.pivotTable+xml" PartName="/xl/pivotTables/pivotTable11.xml"/>
  <Override ContentType="application/vnd.openxmlformats-officedocument.spreadsheetml.pivotTable+xml" PartName="/xl/pivotTables/pivotTable13.xml"/>
  <Override ContentType="application/vnd.openxmlformats-officedocument.spreadsheetml.pivotTable+xml" PartName="/xl/pivotTables/pivotTable5.xml"/>
  <Override ContentType="application/vnd.openxmlformats-officedocument.spreadsheetml.pivotTable+xml" PartName="/xl/pivotTables/pivotTable2.xml"/>
  <Override ContentType="application/vnd.openxmlformats-officedocument.spreadsheetml.pivotTable+xml" PartName="/xl/pivotTables/pivotTable3.xml"/>
  <Override ContentType="application/vnd.openxmlformats-officedocument.spreadsheetml.pivotTable+xml" PartName="/xl/pivotTables/pivotTable8.xml"/>
  <Override ContentType="application/vnd.openxmlformats-officedocument.spreadsheetml.pivotTable+xml" PartName="/xl/pivotTables/pivotTable10.xml"/>
  <Override ContentType="application/vnd.openxmlformats-officedocument.spreadsheetml.pivotTable+xml" PartName="/xl/pivotTables/pivotTable16.xml"/>
  <Override ContentType="application/vnd.openxmlformats-officedocument.spreadsheetml.pivotTable+xml" PartName="/xl/pivotTables/pivotTable14.xml"/>
  <Override ContentType="application/vnd.openxmlformats-officedocument.spreadsheetml.pivotTable+xml" PartName="/xl/pivotTables/pivotTable12.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6.xml"/>
  <Override ContentType="application/vnd.openxmlformats-officedocument.drawingml.chart+xml" PartName="/xl/charts/chart7.xml"/>
  <Override ContentType="application/vnd.openxmlformats-officedocument.drawingml.chart+xml" PartName="/xl/charts/chart4.xml"/>
  <Override ContentType="application/vnd.openxmlformats-officedocument.drawingml.chart+xml" PartName="/xl/charts/chart5.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General" sheetId="1" r:id="rId4"/>
    <sheet state="visible" name="Control" sheetId="2" r:id="rId5"/>
    <sheet state="visible" name="Subtemas de vertical" sheetId="3" r:id="rId6"/>
    <sheet state="visible" name="Twitter" sheetId="4" r:id="rId7"/>
    <sheet state="visible" name="n-gramas coments" sheetId="5" r:id="rId8"/>
    <sheet state="visible" name="Consulta Valores Mínimos" sheetId="6" r:id="rId9"/>
    <sheet state="visible" name="Consulta Comentarios" sheetId="7" r:id="rId10"/>
    <sheet state="visible" name="Cantidad de Noticias x Día" sheetId="8" r:id="rId11"/>
    <sheet state="visible" name="Interacción" sheetId="9" r:id="rId12"/>
    <sheet state="visible" name="Tabla dinámica 1" sheetId="10" r:id="rId13"/>
    <sheet state="visible" name="Agenda" sheetId="11" r:id="rId14"/>
    <sheet state="visible" name="Reacciones" sheetId="12" r:id="rId15"/>
    <sheet state="visible" name="Índice Comentarios" sheetId="13" r:id="rId16"/>
    <sheet state="visible" name="Compartidos" sheetId="14" r:id="rId17"/>
    <sheet state="visible" name="Medios" sheetId="15" r:id="rId18"/>
    <sheet state="visible" name="Humor Social" sheetId="16" r:id="rId19"/>
    <sheet state="visible" name="Gráficos" sheetId="17" r:id="rId20"/>
    <sheet state="visible" name="Total Datos" sheetId="18" r:id="rId21"/>
  </sheets>
  <definedNames>
    <definedName hidden="1" localSheetId="0" name="_xlnm._FilterDatabase">General!$A$1:$BL$2659</definedName>
    <definedName hidden="1" localSheetId="0" name="Z_E408053E_CC84_43D9_9BFC_02BB4F1FEDA9_.wvu.FilterData">General!$A$1:$AA$1697</definedName>
    <definedName hidden="1" localSheetId="0" name="Z_F2030555_474A_4E34_AD1F_95BC0F5C8786_.wvu.FilterData">General!$A$1:$AB$301</definedName>
    <definedName hidden="1" localSheetId="0" name="Z_E4646960_56B8_487F_B099_8216D54EA439_.wvu.FilterData">General!$A$1:$BL$2659</definedName>
  </definedNames>
  <calcPr/>
  <customWorkbookViews>
    <customWorkbookView activeSheetId="0" maximized="1" windowHeight="0" windowWidth="0" guid="{F2030555-474A-4E34-AD1F-95BC0F5C8786}" name="Agus"/>
    <customWorkbookView activeSheetId="0" maximized="1" windowHeight="0" windowWidth="0" guid="{E4646960-56B8-487F-B099-8216D54EA439}" name="Nati"/>
    <customWorkbookView activeSheetId="0" maximized="1" windowHeight="0" windowWidth="0" guid="{E408053E-CC84-43D9-9BFC-02BB4F1FEDA9}" name="Mati"/>
  </customWorkbookViews>
  <pivotCaches>
    <pivotCache cacheId="0" r:id="rId22"/>
    <pivotCache cacheId="1" r:id="rId23"/>
    <pivotCache cacheId="2" r:id="rId24"/>
    <pivotCache cacheId="3" r:id="rId25"/>
    <pivotCache cacheId="4" r:id="rId26"/>
  </pivotCaches>
  <extLst>
    <ext uri="GoogleSheetsCustomDataVersion1">
      <go:sheetsCustomData xmlns:go="http://customooxmlschemas.google.com/" r:id="rId27" roundtripDataSignature="AMtx7miMSc91dOQjHGJkboWuDHeRyccnrw=="/>
    </ext>
  </extLst>
</workbook>
</file>

<file path=xl/sharedStrings.xml><?xml version="1.0" encoding="utf-8"?>
<sst xmlns="http://schemas.openxmlformats.org/spreadsheetml/2006/main" count="3588" uniqueCount="1312">
  <si>
    <t>Vertical 1</t>
  </si>
  <si>
    <t>Vertical 2</t>
  </si>
  <si>
    <t>Noticia (link)</t>
  </si>
  <si>
    <t>Etiqueta</t>
  </si>
  <si>
    <t>Etiqueta específica</t>
  </si>
  <si>
    <t>etiqueta 3</t>
  </si>
  <si>
    <t>Región</t>
  </si>
  <si>
    <t>Personalidad destacada</t>
  </si>
  <si>
    <t>...9</t>
  </si>
  <si>
    <t>Fecha</t>
  </si>
  <si>
    <t>Diario</t>
  </si>
  <si>
    <t>Si</t>
  </si>
  <si>
    <t>Me gusta</t>
  </si>
  <si>
    <t>Simpatía</t>
  </si>
  <si>
    <t>Asombro</t>
  </si>
  <si>
    <t>Diversión</t>
  </si>
  <si>
    <t>Descreimiento</t>
  </si>
  <si>
    <t>Tristeza</t>
  </si>
  <si>
    <t>Enojo</t>
  </si>
  <si>
    <t>Me importa</t>
  </si>
  <si>
    <t>Likes</t>
  </si>
  <si>
    <t>Comentarios...22</t>
  </si>
  <si>
    <t>Compartidos</t>
  </si>
  <si>
    <t>Interacciones</t>
  </si>
  <si>
    <t>Cuerpo del Post</t>
  </si>
  <si>
    <t>Cuerpo de la noticia</t>
  </si>
  <si>
    <t>Comentarios...27</t>
  </si>
  <si>
    <t>Link del comentario</t>
  </si>
  <si>
    <t xml:space="preserve"> </t>
  </si>
  <si>
    <t>Salud</t>
  </si>
  <si>
    <t>https://www.instagram.com/p/Cf1jh-xM6M5/</t>
  </si>
  <si>
    <t>Viruela de mono</t>
  </si>
  <si>
    <t>Casos Arg</t>
  </si>
  <si>
    <t>Nacional</t>
  </si>
  <si>
    <t>Instagram-Cadena3</t>
  </si>
  <si>
    <t>Verificado
ALERTA SANITARIA ⭕
El Ministerio de Salud de la Nación, a partir de resultados recibidos de parte del Instituto Nacional de Enfermedades Infecciosas (INEI), confirmó este sábado el diagnóstico de viruela símica en dos pacientes que residen en la ciudad de Buenos Aires (CABA).
Las personas referidas no tienen vínculo alguno entre ellos, pero sí es coincidente, como antecedente, que ambos arribaron recientemente al país provenientes de Europa</t>
  </si>
  <si>
    <t>https://www.facebook.com/eldocetv/posts/pfbid0o8dMwhpQiwhpqJPPDCBAqPALSPsyRKwBqwLW8wquwK5ZawZWB7nEXp5n6H6CVoD1l</t>
  </si>
  <si>
    <t>ElDoceTv</t>
  </si>
  <si>
    <t>Dos contagiados con viruela del mono en córdoba
Son hombres que regresaron de viaje al exterior. Están aislados y no tienen contactos estrechos.</t>
  </si>
  <si>
    <t>Se confirmaron dos nuevos casos de viruela del mono en Córdoba
Los hombres de 29 y 34 años regresaron de Europa días atrás. No tienen contactos estrechos y evolucionan favorablemente.
Por: El DoceMiércoles 13 de Julio de 2022
Viruela del mono casos Córdoba.
El Hospital Rawson está realizando el seguimiento de los pacientes.
El Ministerio de Salud provincial confirmó que dos hombres de 29 y 34 tienen viruela del mono. Son oriundos de Córdoba capital y regresaron de Europa hace algunos días.
Los pacientes presentaron síntomas entre el 3 y 5 de julio. Según indicaron desde el área de Epidemiología tuvieron fiebre, cefalea, mialgias, pústulas y costras en la piel. Uno de ellos se sometió a un análisis de laboratorio, mientras que el otro se confirmó por contacto estrecho.
“No tienen contactos de riesgo en nuestro país”, informaron las autoridades. Están aislados en sus domicilios y evolucionan favorablemente.
+ MIRÁ MÁS: Es cordobesa y atendió los primeros casos de viruela del mono en Londres
Con estos, la provincia llegó a los tres casos confirmados de viruela del mono. El primer paciente había dado positivo el 30 de junio pasado tras volver de México. En Argentina ya son 12, de los cuales 11 tenían antecedentes de viaje.
Los síntomas
-Fiebre
-Dolor muscular, de cabeza y espalda
-Escalofríos
-Cansancio o fatiga
-Inflamación de los ganglios linfáticos 
-Erupción en cara y cuerpo tres días después de la aparición de la fiebre</t>
  </si>
  <si>
    <t>https://www.instagram.com/p/Cf9ZJo6sw9K/</t>
  </si>
  <si>
    <t>Viruela del Mono</t>
  </si>
  <si>
    <t>Instagram-LaVoz</t>
  </si>
  <si>
    <t>El Ministerio de Salud de Córdoba informó el diagnóstico de viruela en dos hombres de 29 y 34 años de edad, oriundos de Córdoba, con antecedente de viaje a Europa.
👉 Desde el área de Epidemiología de la Provincia detallaron que la personas comenzaron con síntomas entre el 3 y 5 de julio. Uno de los casos presentó fiebre, cefalea, mialgias, astenia, pústulas y costras en la piel; el segundo caso manifestó sintomatología muy leve. No registran contactos de riesgo en nuestro país.
👉 Los viajeros consultaron el 7 de julio en el Hospital Rawson donde sospecharon la infección y se tomaron las muestras correspondientes para realizar el diagnóstico. Las mismas fueron derivadas al Laboratorio central de la provincia de Córdoba donde la prueba PCR dio positivo para viruela símica y luego enviadas al ANLIS Malbrán donde se confirmó el resultado el día 12 de julio.
👉 Cabe destacar que las personas, permanecen en aislamiento y evolucionan favorablemente con control domiciliario por parte del Hospital Rawson
👉 El contagio de una persona a otra puede ocurrir por contacto estrecho con secreciones de las vías respiratorias, o lesiones en la piel de quien cursa la infección o con objetos contaminados recientemente con los fluidos del paciente o materiales de la lesión. Cabe destacar que, debido al contacto íntimo con lesiones cutáneas infecciosas, el contacto sexual constituye un modo probable de transmisión. Asimismo, puede ocurrir por inoculación o a través de la placenta (viruela símica congénita).
👉 El periodo de incubación generalmente es de 6 a 16 días, pero puede variar entre 5 y 21 días.
Más información en @lavozcomar | Link en Bio.</t>
  </si>
  <si>
    <t>Seguridad</t>
  </si>
  <si>
    <t>https://www.facebook.com/eldocetv/posts/pfbid02VwKWhigMRHi6t2Dk5HJ6S8bhL8twLRYnYjwxRHBdGjKKaRPpnQwGWGfzJJ5cdYByl</t>
  </si>
  <si>
    <t>Violencia Institucional</t>
  </si>
  <si>
    <t>Muere Jonatan Romo en la comisaría donde estaba detenido</t>
  </si>
  <si>
    <t>La Falda</t>
  </si>
  <si>
    <t>Provincial</t>
  </si>
  <si>
    <t>Exclusivo: las últimas imágenes de Romo con vida
El hombre de 36 años murió en la comisaría de La Falda horas después a ser detenido en la calle. Tres altos jefes policiales fueron desplazados.</t>
  </si>
  <si>
    <t>Exclusivo: el video de la detención del hombre que murió en la comisaría de La Falda
Son las últimas imágenes de Jonatan Romo con vida. Tras su muerte, el Ministerio de Seguridad de la Provincia desplazó a tres altos jefes policiales.
Por: El DoceMiércoles 13 de Julio de 2022
 jonathan-romo-detenido-muerto-la-falda
La última imagen de Romo con vida.
Jonatan Romo (36) fue detenido en la calle “por disturbios” el domingo y horas más tardes falleció en la comisaría de La Falda, cuando era requisado.
Mientras la fiscalía de Cosquín investiga su muerte, el Ministerio de Seguridad de la Provincia de Córdoba ordenó una serie de desplazamientos que impactaron en la Jefatura de Policía.
 + MIRÁ MÁS: Muerte de un detenido: jefe policial sancionado había acusado al “perejil” del caso Basaldúa
En las últimas horas, El Doce tuvo acceso a videos del momento en que Romo es arrestado. Son las últimas imágenes de él con vida.
En los primeros registros, el hombre no mostró resistencia. Cuando llegaron los móviles policiales, se puso de rodillas y luego se tiró al suelo. Acto seguido, tres efectivos lo redujeron hasta esposarlo. 
 + VIDEO: El momento en que detuvieron al hombre en La Falda
Play Video
Según contó su hermano Hernán Romo en Arriba Córdoba, tenía problemas de adicciones y aclaró que “era una persona enferma, no un ladrón y estaba medicado”. La víctima era papá de dos niños.
“Lo llevaron a la comisaría por un supuesto disturbio en una despensa. Dicen que entró y estaba en un brote psicótico, no estaba en sus cabales”, relató. La causa de la muerte de Jonathan Romo aún es desconocida.
De acuerdo a lo que le informaron al hermano, “lo estaban requisando en la comisaría y se descompensó”. Luego llegó personal del servicio de emergencia y “supuestamente le hicieron una reanimación de 45 minutos y no pudieron sacarlo del supuesto paro”. 
Muerte en una comisaría y purga en la Jefatura
El Ministerio de Seguridad de la Provincia de Córdoba ordenó desplazar al comisario inspector Diego Alejandro Bracamonte como titular de la Departamental Punilla Norte.
Por otro lado, dispusieron el pase a retiro obligatorio del comisario general Julio César Faria,  director general de Recursos Humanos, Formación Profesional y Entrenamiento Policial, y del comisario inspector Marcos Germán Manrique, a cargo de la Dirección de Entrenamiento Profesional Permanente. 
Además, el Tribunal de Conducta de las Fuerzas de Seguridad puso situación pasiva a seis policías que se trabajaban en la comisaría de La Falda.
Bracamonte, el jefe bajo la lupa 
En 2020, se desempeñaba como segundo Jefe del Departamento de Investigaciones de Punilla. Estuvo a cargo de la investigación por la desaparición de Cecilia Basaldúa, quien fue asesinada en Capilla del Monte.
Él fue el encargado de ordenar la detención de Lucas Bustos, que estuvo preso dos años y fue absuelto hace menos de dos semanas. "Tener a este supuesto asesino de Cecilia le valió el ascenso al poco tiempo", manifestó Daniela Pavón, abogada de la familia de Basaldúa. 
cecilia-basaldua
Después de la captura del "perejil", Diego Bracamonte pasó de segundo jefe del Departamento de Investigaciones de Punilla a jefe de la Departamental Punilla Norte.
¿TE GUSTÓ LA NOTA?
SI1NO5</t>
  </si>
  <si>
    <t>https://www.facebook.com/eldocetv/posts/pfbid0jUm3JXddgeGEFLXYqkUcTB6cgm9HkAsz3HATgZLTzhYNkNqZnaKBfNvxDk6VdHQNl</t>
  </si>
  <si>
    <t>Duras sanciones para tres comisarios
El ministro Mosquera señaló en qué fallaron los policías que detuvieron a un hombre que luego murió en una comisaría.</t>
  </si>
  <si>
    <t>Muerte en la comisaría: Mosquera indicó en qué fallaron los jefes policiales
El ministro de Seguridad de la Provincia aseguró que en el caso de La Falda no se siguió el protocolo de actuación para detenidos con enfermedades mentales. "Consideramos indispensable tomar recaudos", sostuvo sobre la investigación en marcha.
Por: El DoceMiércoles 13 de Julio de 2022
FacebookTwitterG-PlusCommentsPrintEmail
romo muerte comisaria
Jonatan Romo murió tras ser trasladado a la Comisaría de La Falda.
La muerte de un hombre en la comisaría de La Falda provocó el apartamiento de tres altos mandos en la Policía de Córdoba. Tras las duras sanciones aplicadas, el ministro de Seguridad de la Provincia, Alfonso Mosquera, indicó que hubo fallas en el procedimiento de los uniformados.
El funcionario señaló en Noticiero Doce principalmente "la inobservancia de los protocolos de actuación respecto del manejo de los detenidos que están en situación de crisis o con sus facultades mentales alterada".
+ MIRÁ MÁS: Exclusivo: el video de la detención del hombre que murió en la comisaría de La Falda
Explicó que ante esas situaciones, las personas deben ser trasladadas a un centro asistencial y no a una dependencia policial. "En este caso esas circunstancias no fueron observadas", remarcó al mencionar la guía aprobada entre el Tribunal Superior de Justicia (TSJ), el Ministerio de Seguridad y el Ministerio de Salud provincial.
Mosquera destacó que hay una investigación penal en marcha. En tal sentido, declaró: "Consideramos indispensable tomar recaudos para aventar cualquier tipo de injerencia o intromisión en el total esclarecimiento de este hecho luctuoso".
+ VIDEO: la palabra de Mosquera tras la muerte en la comisaría:
Play Video
Los jefes desplazados
El Ministerio de Seguridad desplazó a tres comisarios por la muerte de Jonatan Romo en La Falda. Los policías lo trasladaron por provocar disturbios. En una oficina de la fuerza de seguridad se descompensó y murió.
La causa está en manos del fiscal de turno de Cosquín, Raúl Ramírez, aunque las primeras medidas fueron dirigidas por la fiscal Paula Kelm.
Uno de los apartados es el comisario inspector Diego Alejandro Bracamonte, quien cumplía funciones como jefe de la Departamental Punilla Norte. Su trabajo quedó vinculado a la acusación contra el "perejil" del caso Cecilia Basaldúa.
+ MIRÁ MÁS: Desbaratan un desarmadero en Córdoba: uno de los detenidos tenía pedido de captura
Además retiraron de la Policía al comisario general Julio César Faria y al comisario inspector Marcos Germán Manrique.
Faria se desempañaba como director general de Recursos Humanos, Formación Profesional y Entrenamiento Policial. Manrique estaba a cargo de la Dirección de Entrenamiento Profesional Permanente.
Por otra parte, la Dirección de Control e Investigación de las Fuerzas de Seguridad dispusieron el pase a pasiva de seis agentes mientras avanza la causa judicial.</t>
  </si>
  <si>
    <t>https://www.facebook.com/eldocetv/posts/pfbid0MFeJgEjwD7jndX2hwHBsByERJwN96Wi3iYDZTSpbPqZNN1YR3K51MenGSEGezWiwl</t>
  </si>
  <si>
    <t>Esperan la autopsia y analizan el video de la detención
Mientras la Justicia avanza por la muerte de Jonatan Romo, la familia fue aceptada como querellante en la causa. Su abogado relató un caso similar con el mismo protagonista en diciembre pasado.</t>
  </si>
  <si>
    <t>Detención y muerte en La Falda: “Están reconociendo que algo falló en la institución”
El fallecimiento de Jonatan Romo derivó en desplazamientos dentro de la Fuerza. La familia del hombre fue aceptada como querellante. Su abogado contó que algo similar había ocurrido "en diciembre".
Por: El DoceMiércoles 13 de Julio de 2022
muerte-detencion-la-falda
El episodio derivó en la remoción de la Departamental Punilla Norte.
El video de la detención de Jonatan Romo en La Falda aparece como un material clave en la investigación que lleva a cabo la Justicia. El hombre de 36 años fue capturado por policías el domingo pasado y horas después falleció en la comisaría. 
Tras la remoción de la cúpula de la Departamental Punilla Norte, con tres jefes policiales desplazados y seis uniformados en situación pasiva, la familia de la víctima fue aceptada este miércoles como querellante en la causa.
El caso sigue siendo investigado por el fiscal de turno en la feria judicial, Raúl Ramírez. Esperan la autopsia del cuerpo de Jonatan Romo y el material filmográfico que apareció en las últimas horas también será fundamental en el proceso. 
+ MIRÁ MÁS: Por la muerte de un detenido en la Policía de La Falda, apartaron a tres comisarios
Luego de conocerse el video, el abogado de la familia del fallecido puso el foco en el accionar de los policías. "No han removido a cualquier parte de la cúpula, es a la cúpula a cargo de la instrucción de los policías", remarcó Carlos Galli a Telenoche.
Y agregó al respecto: "La misma Provincia ha prendido la luz roja y está reconociendo que algo falló en la institución". Para Galli, los oficiales "no saben atender a una persona que está fuera de sí". 
+ VIDEO: la palabra del abogado Carlos Galli: 
Play Video
"Ningún policía ha estudiado cómo se hace en un protocolo cuando una persona sufre un brote psicótico. La prueba está que cuando él se quiere entregar, que se arrodilla y pone las manos en su espalda, automáticamente un policía se baja y le apunta con el arma", precisó el letrado.
Antecedente cercano
El abogado de la familia Romo también relató en la entrevista otro episodio muy parecido que tuvo como protagonista al hombre muerto en las últimas horas.
"En diciembre, esta misma persona tuvo un brote psicótico y la Policía tampoco lo supo tratar", contó. Galli precisó que "lo esposaron contra el piso" y que "cinco policías le pegaron y le perforaron un riñón". 
"Romo estuvo internado en un hospital público provincial a la espera de la resolución. No es la primera vez que le sucede esto, la segunda lo mataron", cerró el abogado. 
¿TE GUSTÓ LA NOTA?
SI0NO0</t>
  </si>
  <si>
    <t>https://www.facebook.com/LaVoz.com.ar/posts/pfbid02uXisF9WRtf5ngoTBXPkoTNU8svD</t>
  </si>
  <si>
    <t>La Voz del Interior</t>
  </si>
  <si>
    <t xml:space="preserve"> El hombre había sido aprehendido en La Falda. Creen que estaba con un brote psicótico o bajo efectos de drogas. En la comisaría, sufrió un paro y murió. La Justicia investiga si hubo golpiza.</t>
  </si>
  <si>
    <t xml:space="preserve"> Muerte de un detenido en Córdoba: tres altos jefes policiales desplazados y seis uniformados en pasiva
La Falda. La comisaría donde ocurrió la muerte del hombre (La Estafeta On Line).
La Falda. La comisaría donde ocurrió la muerte del hombre (La Estafeta On Line).
LO MÁS LEÍDO
Sismo en Chile
VIRAL
Se cumplió el presagio del pez remo: hubo un fuerte sismo en Chile
1
Denis Rodríguez fue anunciado en el Celeste
FÚTBOL
Jugó en River, pasó por Belgrano y ahora fichó por el club santafesino de Scocco y “Maxi” Rodríguez
2
Azúcar o edulcorante
CIUDADANOS
Sustituir el azúcar por edulcorante no es tan bueno para la salud como parece
3
Viviana Canosa
TV
Cuánto podría cobrar Viviana Canosa por su juicio millonario contra la revista Noticias
4
Álvaro Cortéz
FÚTBOL
“Tilín”, el cebollita que deslumbra en Los Andes y ya captó un “grande” de Córdoba
5
El hombre había sido aprehendido en La Falda. Creen que estaba con un brote psicótico o bajo efectos de drogas. En la comisaría, sufrió un paro y murió. La Justicia investiga si hubo golpiza.
Claudio Gleser
Claudio Gleser
Martes, 12 de julio de 202215:34 hs
Mientras la Justicia penal investiga las circunstancias que rodean la muerte de un detenido en la comisaría de La Falda, el pasado domingo, el Ministerio de Seguridad de la Provincia desplazó de la fuerza a tres altos comisarios.
En paralelo, el Tribunal de Conducta de las Fuerzas de Seguridad ya puso poner en situación pasiva a seis uniformados que se desempeñaban en la dependencia cuando sucedió todo.
La investigación penal la tiene el fiscal de instrucción Raúl Ramírez.
El funcionario judicial espera los resultados de la autopsia para confirmar cómo murió el preso y si hubo o no golpiza por parte de los uniformados.
Los jefes desplazados por orden del ministro de Seguridad, Alfonso Mosquera, son:
El director de la Unidad Regional Departamental Punilla Norte, comisario inspector Diego Alejandro Bracamonte.
El director general de Recursos Humanos y Entrenamiento de la Policía, comisario general Julio César Faría.
El director de Entrenamiento Profesional Permanente (el segundo de Faría), comisario inspector Marcos Germán Manrique.
Mientras Bracamonte fue “desplazado”, Faría y Manrique fueron pasados a “retiro obligatorio”. Es decir, fueron enviados sus hogares.
“Es inadmisible que una persona que estaba alterada y con un visible trastorno mental, sea llevada a una comisaría y muera allí a poco de ser ingresada. Esa persona no fue llevada a un hospital o a un centro de salud. Se actuó mal. No menos serio es que hay que esperar qué indica la autopsia. Para eso, está la investigación de la Justicia”, expresaron a La Voz altas fuentes de Gobierno.
La persona fallecida es Jonathan Romo, quien tenía 34 años. Vivía en La Falda con su familia.
El caso se inició el pasado domingo, cuando Romo sufrió una crisis en una despensa de La Falda.
Según testigos, se tornó irascible y violento, y tomó una botella y la rompió.
En esas circunstancias, mantuvo un fuerte entredicho con otras personas y todo se trasladó a un predio cercano, donde volaron cascotes.
Hubo varios llamados al 911 y acudieron patrullas.
Unos policías lograron controlarlo y lo detuvieron.
MUERTE EN LA COMISARÍA
Acto seguido, lo trasladaron a la comisaría de La Falda.
Esa misma noche, mientras era “requisado en un vestíbulo” y “se le quitaban elementos como cordones” (según voceros), Romo se descompuso.
Acudió al rato, un servicio de emergencia y el cuerpo médico constató la muerte.
Se hicieron tareas de reanimación que fueron infructuosas.
No murió en una celda.
La noche del domingo, la fiscal Paula Kelm llegó a la dependencia y ordenó las primeras medidas. Como salió de feria (vacaciones), la instrucción recayó en su par, Raúl Ramírez.
CAUSA ABIERTA
En el marco de la investigación judicial se ordenaron peritajes y testimoniales, además del secuestro de libro de guardia y de celulares.
Se esperan los resultados de la autopsia.
En la fiscalía se intenta determinar, confirmar o descartar si presentaba lesiones externas o internas. Y si es así, cómo fueron causadas.
“Hubo una falla gravísima en el protocolo. No se puede morir una persona en una dependencia policial. La dependencia policial debe resguardar la integridad y no ser escenario de una muerte. Por eso, se han tomado las medidas que se tomaron”, expresaron desde el Ministerio de Seguridad.
TEMBLOR
Los retiros forzosos dispuestos contra Faría y Manrique repercuten directamente en la Jefatura.
Faría era de la Plana Mayor. Su dirección tiene a cargo la formación y entrenamiento de todas y todos los uniformados de la Policía en la provincia.
En la página oficial de la fuerza se señala que la Dirección de Recursos Humanos tiene como objetivo: “la selección de policías competentes, productivos y motivados, a través de la planeación, organización, dirección y control de sus recursos”.
(Noticia en desarrollo).
</t>
  </si>
  <si>
    <t>https://www.facebook.com/eldocetv/posts/pfbid02xJ9p26rTWEE43WYHGmrg2dSm4EMsPYWLfzj3vNdHLPAEie1oTbW3KaR8mDRbsbtWl</t>
  </si>
  <si>
    <t xml:space="preserve"> Duras sanciones para tres comisarios
Fueron apartados de sus cargos en la Policía por la muerte de un detenido en La Falda. El hombre de 36 años falleció en la Comisaría.</t>
  </si>
  <si>
    <t xml:space="preserve"> Muerte de un detenido: jefe policial sancionado había acusado al “perejil” del caso Basaldúa
Diego Bracamonte tuvo un rol fundamental en la investigación del femicidio en Capilla del Monte. En las últimas horas fue desplazado por la muerte en la comisaría de La Falda.
Por: El DoceMartes 12 de Julio de 2022
muerte-la-falda-caso-basaldua
Bracamonte, el nombre bajo la lupa que se repite en ambos casos.
“La parte investigativa la dirigía yo”. Las palabras corresponden a Diego Bracamonte en mayo pasado, en el transcurso del juicio por el femicidio de Cecilia Basaldúa, que tuvo un escandaloso final.
Bracamonte volvió a ser noticia este martes tras ser desplazado de la Departamental Punilla Norte por la muerte de un detenido en La Falda. Jonatan Romo, de 36 años, falleció el domingo en la dependencia policial a la que lo trasladaron por distintos disturbios en la ciudad. 
El comisario fue apartado de su cargo como jefe de la Departamental Punilla Norte luego de la intervención del Tribunal de Conducta y la investigación judicial iniciada por la Fiscalía de Cosquín, confirmó el Ministerio de Seguridad de la Provincia.
La conexión de ambos casos ponen bajo la lupa el nombre del ahora exjefe policial.
En abril de 2020, Bracamonte se desempeñaba como segundo Jefe del Departamento de Investigaciones de Punilla. Se hizo cargo del operativo de búsqueda en Capilla del Monte cuando ocurrió el crimen de Cecilia. También fue el encargado de ordenar la detención de Lucas Bustos, que estuvo preso dos años y fue absuelto hace menos de dos semanas.
Durante el juicio por el femicidio de Basaldúa, Bracamonte expresó que comenzó a participar en la búsqueda apenas le avisaron que la mujer había desaparecido. Se dio inicio al sumario, se activó un protocolo, y después intervino la Fiscalía de Cosquín.
Otros comisarios que declararon en los Tribunales de Cruz del Eje apuntaron a Bracamonte como el "jefe directo" en la investigación del caso. Incluso Ariel Zárate, subcomisario de la brigada de Investigaciones del año 2020, quien se encuentra detenido en Bouwer, procesado por violencia de género.
Todos coincidieron en algo: Zárate entrevistó a Lucas Bustos y luego dio aviso a Bracamonte para que se comunicara con la fiscal instructora Paula Kelm, también apuntada por un cúmulo de errores procesales alrededor del caso. A las pocas de aquel 28 de abril de 2020, el campesino de 24 años era imputado y quedaba preso por el asesinato. Solo habían pasado tres días desde el hallazgo del cuerpo de Cecilia.
Más de dos años después, los ocho miembros del jurado popular que intervino en el juicio absolvió al peón rural. Así se confirmó que lo que siempre sostuvo la familia de la víctima: Bustos era un "perejil" que nada tuvo que ver con el crimen de la mujer.
"El rol de Bracamonte fue fundamental en la investigación y en la detención de Bustos. En el juicio se adjudicó haber estado al frente de esto cargado de irregularidades", afirmó a ElDoce.tv Daniela Pavón, abogada de la familia Basaldúa, tras ser consultada por este nuevo escándalo que tiene como uno de los protagonistas al exjefe policial.
La letrada no solo enfocó los errores en la detención del "perejil" sino también en "el manejo del sumario". "Nadie tenía acceso a eso, salvo él. En el juicio quedó claro que Bracamonte dirigía la Policía de Capilla del Monte y en cómo se llevó a cabo todo", agregó.
+ MIRÁ MÁS: Córdoba: un pasajero atacó a cuchillazos a otros dos en un colectivo
Para Pavón, la captura de Bustos devino en el ascenso de Bracamonte, que pasó de segundo jefe del Departamento de Investigaciones de Punilla a jefe de la Departamental Punilla Norte.
"Tener a este supuesto asesino de Cecilia le valió el ascenso al poco tiempo. Sabíamos que dentro de la Policía que él manejaba decidieron tener a un culpable del hecho en 48 horas, porque eso les servía", dijo la representante de la familia Basaldúa, y reiteró:  "El papel de Bracamonte quizás fue el de los más importantes en esos primeros días".
Finalmente, la abogada se refirió al desplazamiento que sucedió en las últimas horas: "Me parece muy bien que se empiecen a tomar medidas. Es lo que habíamos solicitado en el juicio y todavía no se habían tomado cartas en el asunto en la Policía". </t>
  </si>
  <si>
    <t>https://www.facebook.com/watch/?v=431412815531633</t>
  </si>
  <si>
    <t>Telefé</t>
  </si>
  <si>
    <r>
      <rPr>
        <rFont val="Calibri"/>
        <color theme="1"/>
        <sz val="11.0"/>
      </rPr>
      <t xml:space="preserve"> INVESTIGAN LA MUERTE DE UN JOVEN EN LA COMISARÍA DE LA FALDA
Jonatan Romo tenía 35 años cuando fue detenido por la policía. Sus familiares piden investigar la causa de la muerte. Tres jefes policiales fueron apartados de sus cargos.
🌎 Seguí informado en </t>
    </r>
    <r>
      <rPr>
        <rFont val="Calibri"/>
        <color rgb="FF1155CC"/>
        <sz val="11.0"/>
        <u/>
      </rPr>
      <t>cordoba.mitelefe.com</t>
    </r>
  </si>
  <si>
    <r>
      <rPr>
        <rFont val="Calibri"/>
        <color theme="1"/>
        <sz val="11.0"/>
      </rPr>
      <t xml:space="preserve"> INVESTIGAN LA MUERTE DE UN JOVEN EN LA COMISARÍA DE LA FALDA
Jonatan Romo tenía 35 años cuando fue detenido por la policía. Sus familiares piden investigar la causa de la muerte. Tres jefes policiales fueron apartados de sus cargos.
🌎 Seguí informado en </t>
    </r>
    <r>
      <rPr>
        <rFont val="Calibri"/>
        <color rgb="FF1155CC"/>
        <sz val="11.0"/>
        <u/>
      </rPr>
      <t>cordoba.mitelefe.com</t>
    </r>
  </si>
  <si>
    <t>https://www.facebook.com/eldocetv/posts/pfbid02Az7suPzXhfvY1bbEybb1PwrdH2yJBC7fs5jb2HvRo1V4m8YMeDtJ4rE9iePLmh3rl</t>
  </si>
  <si>
    <t>Violencia de Género</t>
  </si>
  <si>
    <t>Hombres esclavizaron a una mujer para prostituirla</t>
  </si>
  <si>
    <t>Un calvario que duró cinco meses
Dos hombres esclavizaron a una mujer en Villa María, donde estuvo retenida junto a su bebé. La drogaban para que ejerciera la prostitución. La Justicia Federal condenó a los responsables.</t>
  </si>
  <si>
    <t>Dos hombres esclavizaron a una mujer: la drogaban para prostituirla
Los acusados por los hechos de 2013 fueron condenados por el Tribunal Oral Federal Nº 1 de Córdoba. La víctima estuvo retenida con su bebé durante cinco meses en Villa María.
Por: El DoceViernes 08 de Julio de 2022
tribunales federales trata personas
Los responsables fueron condenados por la Justicia Federal de Córdoba.
Una mujer logró escapar del calvario al que fue sometida en 2013 junto con su bebé. Dos hombres la retuvieron en Villa María en condiciones de esclavitud para que ejerciera la prostitución. Para esta práctica era drogada de manera sistemática. Los responsables fueron condenados en Córdoba.
Darío Sebastián González (34) recibió una condena a ocho años de prisión por trata de persona con fines de explotación sexual agravada. Al considerarse sentencias de 2016 y 2017 por robos, la pena se unificó en nueve años de cárcel.
Al otro procesado, Luis Adelmo López (69), padrastro de González, le dictaron una pena a cinco años de prisión por el delito "rufianería agravada".
+ MIRÁ MÁS: Diego Concha podría ser condenado a perpetua por Luana: lo imputaron por homicidio
El juez del Tribunal Oral Federal Nº 1, Jaime Díaz Gavier, ordenó las condenas en un juicio abreviado, con la intervención del fiscal General, Carlos María Casas Nóblega.
López ya había sido condenado en 2019 por una causa similar en Santa Fe, recordó La Voz. En ese caso le dictaron una pena a diez años de cárcel.
Cinco meses de tormentos
La víctima, oriunda de Santa Fe, padeció los tormentos desde mayo de 2013 hasta el 25 de octubre del mismo año. Llegó a Villa María por intermedio de una mujer a la que le pidió ayuda para conseguir un trabajo que le permitiera el sustento propio y el de su hijo de 11 meses.
Estaba sin ningún tipo de ingreso económico. En esas circunstancias inició el contacto con Luis López para ejercer la prostitución en la provincia de Córdoba. Una vez en Villa María comenzó el martirio.
No sólo que nunca obtuvo el dinero acordado, sino que la explotaron sexualmente mediante golpizas e inyectándole estupefacientes antes del inicio de cada jornada. Las prácticas se reiteraban de lunes a lunes durante diez horas.
+ MIRÁ MÁS: Condenaron a perpetua a Fernando Coronel, autor del femicidio de Karina Bustos
En reiteradas ocasiones, González encerraba a la mujer y la obligaba a mantener relaciones sexuales con él, con agresiones físicas de por medio.
La víctima fue despojada de su documento y del teléfono celular para evitar que tuviera contacto con su entorno. Además la separaron de su bebé con la intención de que no decidiera escaparse.
Hacia fines de octubre de 2013 logró salir del domicilio donde padecía el suplicio y pidió ayuda en la Comisaría de Villa María. Finalmente con personal de la Policía Federal fueron a rescatar al menor.
El procedimiento derivó en el inicio de la investigación que concluyó con la condena de los dos acusados.</t>
  </si>
  <si>
    <t>https://www.facebook.com/eldocetv/posts/pfbid02xP4kWHFuvVRNmcStGFEzpTzqPtkAJKdSUAupcaHuWcyqV9YYwigXKXUfAf4FDdxtl</t>
  </si>
  <si>
    <t>Abusan a una jóven a la salida de un boliche</t>
  </si>
  <si>
    <t>Relató que lo subieron a un auto por la fuerza
Un joven de 20 años denunció que fue abusado a la salida de un boliche. La Justicia investiga el caso que generó preocupación en Berrotarán.</t>
  </si>
  <si>
    <t>Denunció que lo abusaron a la salida de un boliche: el estado de la investigación
El denunciante, de 20 años, declaró que un hombre lo subió por la fuerza a un automóvil en Berrotarán. El joven sufrió lesiones.
Por: El DoceLunes 11 de Julio de 2022
tribunales rio cuarto
El caso es investigado en los Tribunales de Río Cuarto.
La víctima declaró que estaba ebrio cuando un hombre aprovechó de su estado de vulnerabilidad para abusarlo sexualmente. El caso que conmovió a Berrotarán es investigado por la Fiscalía de Primer Turno de Río Cuarto.
Un joven de 20 años presentó la denuncia del hecho ocurrido en la madrugada del sábado 2 de julio. Según relató, fue subido por la fuerza a un automóvil. Reconoció que el efecto del alcohol le hizo perder el control de sus actos.
Por el testimonio de un amigo, supo que descendió del vehículo insultando al sujeto que estaba en el interior. No sabe cómo regresó a su casa.
+ MIRÁ MÁS: Se peleó con su hermano y lo mató de una puñalada
Cuando despertó cerca del mediodía del sábado descubrió diferentes lesiones en su cuerpo. Desde golpes en el rostro hasta escoriaciones en la región genital y una quemadura de cigarrillo en la muñeca derecha, fueron algunos de los padecimientos.
Al tomar conocimiento su madre de lo sucedido, decidieron acudir a la Comisaría para presentar una denuncia por abuso sexual.
"Cuando mi hijo publicó en Instagram lo que le pasó, le llegaron un montón de mensajes de casos parecidos con esa misma persona en otros pueblos de la zona", declaró la mujer en contacto con ElDoce.tv.
La denuncia apunta contra un hombre de unos 35 años. El sospechoso es oriundo de Almafuerte.
El estado de la causa
A más de una semana del hecho denunciado, la fiscalía a cargo de Pablo Jávega avanzó con una serie de medidas para averiguar qué ocurrió.
En la Comisaría de la localidad tomaron testimonios a testigos y luego el sumario fue derivado a los Tribunales de Río Cuarto, explicaron. A esto le sumaron el informe de un examen médico.
+ MIRÁ MÁS: Le robaron la rueda de auxilio y se quejó de la Policía: “No me preguntaron ni qué pasó”
Hasta el momento no ordenaron ninguna imputación. La madre denunciante espera designar abogado para poder seguir de cerca el desarrollo de la investigación, anticipó.
Consultado sobre la situación, el intendente de Berrotarán, Fredi Decarlini, remarcó a ElDoce.tv que la Justicia está trabajando ante la denuncia formulada y admitió que este tipo de hechos generan preocupación en poblaciones pequeñas.
El municipio se puso a disposición para colaborar con la investigación judicial en curso.</t>
  </si>
  <si>
    <t>https://www.facebook.com/eldocetv/posts/pfbid02RzxgPUFQXBEi2nVMpTVeM2VYV6tsNFZTz3Ru2CyH1Ar73A6AyhbM9fUHm3UE2z1vl</t>
  </si>
  <si>
    <t xml:space="preserve">Violencia </t>
  </si>
  <si>
    <t xml:space="preserve">Discutieron y lo mató de una apuñalada </t>
  </si>
  <si>
    <t>Despeñaderos</t>
  </si>
  <si>
    <t>Crimen en Despeñaderos
Dos hermanos discutieron. Uno de ellos le clavó un arma blanca al otro que murió casi en el acto.</t>
  </si>
  <si>
    <t>Se peleó con su hermano y lo mató de una puñalada
Ocurrió en Despeñaderos. Las diferencias entre los familiares habrían iniciado hace tiempo. El asesino está detenido.
Por: El DoceLunes 11 de Julio de 2022
Despeñaderos crimen hermano puñalada.
La víctima tenía 58 años.
Una discusión familiar terminó en tragedia. Un hombre de 58 años murió después de que su hermano le provocara una herida de arma blanca a la altura del cuello con una cuchilla. Ocurrió en la localidad de Despeñaderos.
El servicio de emergencias llegó al lugar pero no pudo salvarle la vida. El homicida, de 63 años, fue detenido a las pocas cuadras.
Según trascendidos, los hermanos, que convivían en la vivienda adonde se produjo la pelea, habrían tenido problemas desde hace tiempo.
+ MIRÁ MÁS: Robaron la camioneta de una colchonería y la caja fuerte de un local de cobro: fueron detenidos
La Fiscalía del segundo turno de Alta Gracia a cargo de Alejandro Peralta Otonello investiga el caso.</t>
  </si>
  <si>
    <t>https://www.facebook.com/eldocetv/posts/pfbid0ESQp15SFvU5XPVoixFN2vVcV3j8NdWU1ZY2T6UBzzSqNmqmV5dbyDj7fiBesD4Bdl</t>
  </si>
  <si>
    <t>Violencia</t>
  </si>
  <si>
    <t>Le dispararon, apuñalaron y prendieron fuego su casa</t>
  </si>
  <si>
    <t>Municipal</t>
  </si>
  <si>
    <t>Violencia en barrio El Chingolo 3
Un hombre recibió disparos y fue apuñalado en un confuso episodio. No conformes, le prendieron fuego la casa.</t>
  </si>
  <si>
    <t>Córdoba: le dispararon, lo apuñalaron y le prendieron fuego la casa
Ocurrió en la zona noreste de la ciudad, en barrio El Chingolo 3. Aún se desconocen las causas del incidente, pero la principal hipótesis apunta a una disputa familiar.
Por: El DoceViernes 08 de Julio de 2022
incendio-barrio-el-chingolo-3
La vivienda sufrió un incendio total.
Los vecinos del barrio El Chingolo 3 fueron testigos de un terrible incidente este jueves a la noche. Según informaron fuentes policiales, alrededor de las nueve, una de las viviendas fue incendiada. Como si esto fuera poco, su dueño recibió disparos y fue atacado con un cuchillo.
El hombre de 27 años ingresó al hospital Pio Torres en compañía de su pareja. Tenía tres heridas de arma de fuego y dos de arma blanca, todas en sus miembros inferiores. Además, sufrió un corte en su cuero cabelludo.
+ MIRÁ MÁS: Indagaron al acusado de quemar y matar a su pareja en Córdoba: seguirá preso
Por esto, debió ser internado. Afortunadamente, fue estabilizado y recibió el alta cerca de la medianoche. 
Las primeras versiones sostienen que los hechos se desataron a partir de una discusión familiar. El comisario mayor Iván Rey contó que las víctimas aseguraron que los agresores los atacaron y después procedieron a iniciar el incendio.
El fuego ocasionó daños totales a la vivienda y debió ser sofocado por los Bomberos.</t>
  </si>
  <si>
    <t>https://www.instagram.com/p/Cf6szLXtUYW/</t>
  </si>
  <si>
    <t>Asesinaron a un hombre en una estacion de servicio</t>
  </si>
  <si>
    <t>MÁGENES SENSIBLES ⚠️
ASESINARON A GOLPES A UN HOMBRE EN UNA ESTACIÓN DE SERVICIO
Ocurrió en José C. Paz cuando Adrián Bustamante (48) intentó frenar una gresca entre dos grupos de personas y se convirtió en el blanco de las agresiones.
Los responsables se dieron a la fuga ❌
El episodio se registró en la noche del lunes en el mencionado lugar de expendio de nafta situado en el cruce de las calles Julián Martel e Hipólito Yrigoyen 🗺️
Según puede verse en un video que se difundió por las redes sociales, se produjo una pelea entre dos grupos de personas y Bustamante intentó frenar la gresca, pero fue agredido y recibió un cascotazo en la cabeza, golpe que lo dejó inconsciente en el piso. Su familia intentó reanimarlo mientras solicitaban auxilio 🆘
En tanto, trascendió que los dos grupos protagonistas de la pelea estaban comiendo en una pizzería cercana a la estación de servicio y, por causas que se investigan, se generó una discusión entre ambos que siguió en la calle y luego en la estación de servicio</t>
  </si>
  <si>
    <t>https://www.facebook.com/watch/?v=1065294527413218</t>
  </si>
  <si>
    <t>Cadena 3</t>
  </si>
  <si>
    <t>Brutal
Asesinaron a golpes a un hombre en una estación de servicio
Ocurrió en la localidad bonaerense de José C. Paz. La víctima, Adrián Bustamante, fue ferozmente atacada cuando intentó frenar una gresca entre dos grupos de personas http://ow.ly/R6bV50JTVrh</t>
  </si>
  <si>
    <t>www.cadena3.com /noticia/sociedad/asesinaron-a-golpes-a-un-hombre-en-una-estacion-de-servicio_330387
Asesinaron a golpes a un hombre en una estación de servicio
Cadena 3 Argentina2-2 minutes 12/7/2022
Un hombre de 48 años fue asesinado de un golpe en la cabeza cuando intervino en una pelea entre varios jóvenes en una estación de servicio en la localidad bonaerense de José C. Paz y los agresores se dieron a la fuga.
La víctima fue identificada como Adrián Bustamante y el episodio se registró en la noche del lunes en el mencionado lugar de expendio de nafta situado en el cruce de las calles Julián Martel e Hipólito Yrigoyen.
Según puede verse en un video que se difundió por las redes sociales, se produjo una pelea entre dos grupos de personas y Bustamante intentó frenar la gresca, pero fue agredido y recibió un cascotazo en la cabeza, golpe que lo dejó inconsciente en el piso.
De inmediato, la familia del hombre intentó reanimarlo mientras solicitaba ayuda para que lo asistan, pero Bustamante falleció y, según indicó el reporte, sufrió muerte cerebral tras el citado golpe.
En tanto, trascendió que los dos grupos protagonistas de la pelea estaban comiendo en una pizzería cercana a la estación de servicio y, por causas que se investigan, se generó una discusión entre ambos que siguió en la calle y luego en la estación de servicio.
/Inicio Código Embebido//Fin Código Embebido/</t>
  </si>
  <si>
    <t>https://www.facebook.com/eldocetv/posts/pfbid02ectRNz84HudpWNep4ZsScwxYGCBiccEJFNLEGw2faJfrhMatTqB6Zfh3hi6KJ9cGl</t>
  </si>
  <si>
    <t>Una patota mató a golpes a un hombre y quedó grabado 
La víctima tenía 48 años. Ocurrió en una estación de servicio de José C. Paz. Un amigo de la víctima reveló los detalles del ataque.</t>
  </si>
  <si>
    <t>Una patota mató a golpes a un hombre y la brutal golpiza quedó filmada
El crimen ocurrió en una estación de servicio de José C. Paz. Un amigo de la víctima reveló los detalles del ataque.
Por: El DoceMartes 12 de Julio de 2022
muerte-playero.
Los agresores están prófugos.
La violencia e inseguridad en las estaciones de servicio se siente a lo largo de toda la provincia. A casi tres meses de la detención de dos hermanos por el crimen de Pablo Altamirano, quien trabajaba como playero en la ciudad de Córdoba, se sumó otro episodio lamentable y similar en la localidad bonaerense de José C. Paz.
Adrián Ramón Bustamante (48) fue asesinado a golpes, patadas y piedrazos por una patota en una estación de servicio. La secuencia del crimen quedó grabada por las cámaras de seguridad del lugar. Según se puede observar en las imágenes, todo comenzó con un enfrentamiento entre los playeros y el grupo de agresores.
La víctima no era uno de los trabajadores, pero se involucró en la pelea. Tras recibir una patada, Bustamante cayó al piso y sufrió todo tipo golpes por parte de varios jóvenes. Incluso se puede ver que hasta le pegaron con un neumático y le arrojaron una piedra.
+ MIRÁ MÁS: El crimen del arquitecto: revelaron el plan de la hija y los roles de los imputados
La víctima quedó tendida en el playón de la estación y pese a que fue asistido por una ambulancia y trasladado a un hospital, no resistió. TN detalló que el piedrazo le impactó en la cabeza y le provocó una herida irreparable que le provocó la muerte. 
La hopotesis que se maneja hasta el moemnto es que el conflicto se dio luego de que ambos grupos tuviesen un conflicto previo a la salida de una pizzería. La causa fue caratulada como "homicidio" y está a cargo del fiscal Daniel Mocci, de la Unidad Funcional N° 23 de Malvinas Argentinas. Los agresores huyeron y están prófugos.
+ VIDEO: el momento del ataque: 
Play Video
La discusión
Diego, un amigo de Bustamante, reveló los detalles del ataque a medios locales. Según su testimonio ese día habían estado festejando un cumpleaños con amigos y hubo un primer cruce con su hermano.
"Una moto con dos personas a bordo lo roza, hay un intercambio de palabras", contó. Luego, indicó que esos jóvenes volvieron minutos después con un grupo de unas 15 personas. 
Y continuó: "Éramos cuatro adultos y cuatro mujeres contra 15. Cruzaron como una manada, vinieron a romper todo lo que se cruzaba en su camino. Cuando nos dimos cuenta que nos superaban en cantidad, nos dispersamos. Y cuando todo se calmó me cuentan que Diego estaba tirado en la estación”
Diego expresó su dolor por la muerte de su amigo y aseguró que iba hacer lo imposible para que el crimen no quedara en la nada.
¿TE GUSTÓ LA NOTA?
SI0NO2</t>
  </si>
  <si>
    <t>https://www.facebook.com/eldocetv/posts/pfbid0o1kHPhdWPxYB9kqqPACLyRzu5sRhpz31Cn2gLdLU4nHRRgEeoa4sZt1dU4DCnW85l</t>
  </si>
  <si>
    <t>Pasajero atacó a cuchillazos a otros</t>
  </si>
  <si>
    <t>Peaje de la Ruta Provincial 5</t>
  </si>
  <si>
    <t>Violento ataque
El hecho tuvo como saldo dos personas heridas y un detenido. Se trata de determinar si el agresor estaba bajo los efectos de alguna sustancia o si tuvo un brote psicótico.</t>
  </si>
  <si>
    <t>Córdoba: un pasajero atacó a cuchillazos a otros dos en un colectivo
Ocurrió en el peaje de la Ruta Provincial 5, en las afueras de la ciudad. El agresor escapó y fue detenido, mientras que las víctimas recibieron atención médica.
Por: El DoceMartes 12 de Julio de 2022
colectivo
El hecho ocurrió en un colectivo de la empresa Sierras de Calamuchita.
Un hombre atacó a cuchillazos a otros dos en un colectivo de media distancia de la empresa Sierras de Calamuchita que se dirigía a Córdoba. El hecho tuvo lugar cerca de las 17 en el peaje de la Ruta Provincial 5, en el sentido que va a la ciudad capital.
+ MIRÁ MÁS: Condenaron a 22 años de cárcel al cartonero que secuestró a la niña M
Según publicó La Voz, el par de víctimas recibió atención médica y estarían fuera de peligro. Uno de los pasajeros atacados resultó con heridas en la cabeza, mientras que el otro sufrió un corte en la pierna. 
Según fuentes policiales, el grave hecho de violencia se habría originado por una discusión. De acuerdo a algunos testigos, luego del ataque al primer pasajero, una segunda persona quiso interceder y recibió el embate de arma blanca.
Después del altercado, el agresor huyó de la escena, pero fue detenido por miembros de la Fuerza cerca de uno hotel alojamiento de la zona. Todavía no se conoce si el atacante estaba bajo los efectos de alguna sustancia o si tuvo un brote psicótico.</t>
  </si>
  <si>
    <t>https://www.facebook.com/LaVoz.com.ar/posts/pfbid027CPX8s75fKx9iXYfuwH5bcqCz5VAJRbabyBVhys1TJjSJjVhqqnUtNXZVRn6nJXBl</t>
  </si>
  <si>
    <t>Festejaban un cumpleaños y una discusión de tránsito derivó en una pelea . La víctima tenía 48 años. Falleció horas después de la agresión. Imágenes que pueden herir la sensibilidad de los lectores.</t>
  </si>
  <si>
    <t>Video: patota mató a golpes a un hombre en una estación de servicio
Brutal crimen en una estación de servicio.
Brutal crimen en una estación de servicio.
LO MÁS LEÍDO
La interna entre Catherine Fulop y Gabriela Sabatini
TV
Catherine Fulop y Gabriela Sabatini se pelearon y la familia está dividida
1
Sismo en Chile
VIRAL
Se cumplió el presagio del pez remo: hubo un fuerte sismo en Chile
2
El candidato a conjuez Juan Pablo Salvay. (Sofía Areco/Comunicación del Senado).
POLÍTICA
Video: Candidato a juez suplente se quebró en el Senado al recordar su denuncia contra su exjefe
3
Pez remo
VIRAL
Video: encontraron al pez gigante que “presagia” fuertes terremotos en Chile
4
Abel Pintos abandonó un móvil de Intrusos
TV
Abel Pintos se dio “el gusto” y abandonó un móvil de Intrusos
5
Festejaban un cumpleaños y una discusión de tránsito derivó en una pelea . La víctima tenía 48 años. Falleció horas después de la agresión. Imágenes que pueden herir la sensibilidad.
Redacción LAVOZ
Redacción LAVOZ
Martes, 12 de julio de 202211:58 hs
Un hombre de 48 años fue asesinado por una patota en una estación de servicio en la provincia de Buenos Aires. El hecho quedó registrado en cámaras de seguridad.
Más notas de Sucesos
El brutal crimen ocurrió el domingo por la madrugada en el cruce de la avenida Hipólito Yrigoyen y la calle Julián Martel de la localidad bonaerense de José C. Paz.
Play Video
Tras la agresión, los atacantes se fugaron y son intensamente buscados por los efectivos de la Comisaría 1ª de José C. Paz de la Policía Bonaerense, informó Infobae.
La víctima fatal fue identificada como Adrián Ramón Bustamante, de 48 años, quien murió en el Hospital Zonal de Agudos Gobernador Domingo Mercante, en el noroeste del Gran Buenos Aires, donde permanecía internado.
POR QUÉ MURIÓ EL HOMBRE ATACADO POR LA PATOTA EN LA ESTACIÓN DE SERVICIO
Según reportaron los peritos de la Subdelegación San Miguel de la Policía Científica, el hombre presentaba importantes heridas en la cabeza, las cuales le produjeron la muerte.
Luego de la golpiza, Bustamante tuvo que ser conducido al Hospital Zonal de Agudos Gobernador Domingo Mercante, en el noroeste del Gran Buenos Aires, aunque el hombre perdió la vida en el establecimiento sanitario.
Play Video
En la filmación se puede observar cómo Bustamante empieza a discutir y pelear con otro hombre y luego es salvajemente a agredido a trompadas y patadas por varios jóvenes al mismo tiempo. Incluso, en la escena aparecen unos sujetos con palos y otros que arrojan sillas de plástico, conos, piedras y hasta ruedas.
En el medio de esta situación, Bustamante recibe una patada voladora en la zona del abdomen y, prácticamente sin estabilidad para mantenerse de pie, cae de boca al piso. Allí es cuando aparecen en escena otras personas que le siguen pegando con saña y furia. Pero los golpes más contundentes se los dio un joven de gorra roja: le pegó con una piedra en la cabeza al menos tres veces.
POR QUÉ SE INICIÓ LA PELEA EN LA ESTACIÓN DE SERVICIO
Si bien los motivos del inicio de la pelea son motivo de investigación, los primeros trascendidos indican que las personas involucradas se encontraban reunidas en una pizzería y en un quiosco cercanos a la estación de servicio cuando, a raíz de un incidente de tránsito, comenzaron una discusión que rápidamente derivó en violencia física.
Testigos indicaron que Bustamante y su familia estaban festejando un cumpleaños en una pizzería que está ubicada justo en frente de la estación de servicio y que al salir del lugar, el hombre fue rozado por una moto cuando intentaba cruzar la calle.
Inmediatamente, Bustamante le recriminó al motociclista por lo que había hecho y hubo un intercambio de insultos. El motociclista, en tanto, estacionó en un kiosco situado a 200 metros de la pizzería, donde suele parar con su grupo de amigos.
En el momento en que Bustamante se dirigía a buscar su auto, que había dejado en la estación de servicio, los agresores lo persiguieron y lo atacaron brutalmente.
En la causa, caratulada como homicidio interviene el fiscal de la Unidad Funcional N° 23 de Malvinas Argentinas, dependiente de los tribunales de San Martín, Daniel Moccia.
La secuencia del video termina cuando llegan al lugar varias mujeres, que serían familiares de los involucrados, quienes intentan asistir al hombre y dan aviso a las autoridades.</t>
  </si>
  <si>
    <t>https://www.facebook.com/LaVoz.com.ar/posts/pfbid0C7Y97Fco4qPA4U9q75vFgq5r5nPXqgZGqGMowUPskMVuSvcW9e4VyHNf11gb6xnDl</t>
  </si>
  <si>
    <t>Pánico en un colectivo en Córdoba: un pasajero atacó con cuchillo a otros dos. Sucedió en el peaje de la ruta 5.</t>
  </si>
  <si>
    <t>Pánico en un colectivo en Córdoba: un pasajero atacó con cuchillo a otros dos y quiso herir al chofer
El violento episodio ocurrió arriba del colectivo. En la pelea, una ventanilla terminó rota. (La Voz)
El violento episodio ocurrió arriba del colectivo. En la pelea, una ventanilla terminó rota. (La Voz)
LO MÁS LEÍDO
La interna entre Catherine Fulop y Gabriela Sabatini
TV
Catherine Fulop y Gabriela Sabatini se pelearon y la familia está dividida
1
Sismo en Chile
VIRAL
Se cumplió el presagio del pez remo: hubo un fuerte sismo en Chile
2
El candidato a conjuez Juan Pablo Salvay. (Sofía Areco/Comunicación del Senado).
POLÍTICA
Video: Candidato a juez suplente se quebró en el Senado al recordar su denuncia contra su exjefe
3
Pez remo
VIRAL
Video: encontraron al pez gigante que “presagia” fuertes terremotos en Chile
4
Abel Pintos abandonó un móvil de Intrusos
TV
Abel Pintos se dio “el gusto” y abandonó un móvil de Intrusos
5
Sucedió en el peaje de la ruta 5. Las víctimas se recuperan. El agresor, que cuenta con una pierna ortopédica, escapó y fue detenido por policías. Le harán peritajes psiquiátricos.
Milton Copparoni
Milton Copparoni
Miércoles, 13 de julio de 202200:02 hs
Un grave episodio se registró en la tarde de este martes en un colectivo de media distancia en el peaje de la ruta 5, en las inmediaciones del ingreso a Córdoba Capital: un pasajero sacó un cuchillo y atacó a otros dos en distintas partes del cuerpo.
Las víctimas fueron atendidas y están en buen estado. Uno resultó herido en la cabeza y fue trasladado a una clínica, donde quedó internado estable. El otro pasajero sufrió un corte en una mano.
El agresor, quien tiene dificultad para caminar, fue finalmente detenido por policías, luego de que amenazara a más personas en la cabina del peaje.
Tratan de determinar si estaba bajo efectos de alguna sustancia o si tuvo algún brote. Fue trasladado a una sede judicial donde se determinará la imputación.
Una ventanilla de la unidad quedó dañada por la pelea. (Policía)
Una ventanilla de la unidad quedó dañada por la pelea. (Policía)
ATAQUE EN PLENO VIAJE
Todo sucedió a las 17 en el interno de la empresa Sierras de Calamuchita que viajaba desde Alta Gracia hacia Córdoba Capital.
Según testigos, momentos antes de llegar al peaje de la ruta 5, se produjo una discusión entre al menos dos pasajeros del transporte, aunque no se precisó qué habría detonado el debate.
Una versión señala que “una bolsa” en un asiento fue el detonante.
El intercambio fue subiendo de tono hasta que uno de los pasajeros sacó un cuchillo y atacó a otro en la cabeza, produciéndole una herida en el cuero cabelludo. Otro de los pasajeros, que intentó detenerlo, terminó herido en la mano. En medio de la pelea, un golpe destruyó un vidrio.
El colectivero, de reciente incorporación a la empresa, decidió frenar el vehículo al llegar a las cabinas de peaje y bajó a pedir auxilio para detener al hombre que seguía muy alterado.
Detrás suyo también bajó el agresor. Llevaba el cuchillo y comenzó a perseguirlo.
Según contaron los testigos a La Voz, en las inmediaciones del predio no estaba en ese momento el puesto de control de la Policía Caminera que habitualmente suele estar. Para peor, tampoco se encontraba el adicional de seguridad que contrata la empresa de peaje.
“Dijeron que el adicional llegaba a las 18. En ese momento, no había ningún personal de seguridad. Finalmente llegó una patrulla policial desde el pueblo de Santa Ana″, contó uno de los testigos.
FUERA DE SÍ
El chofer, un hombre de 62 años, se refugió en una de las oficinas de la empresa de peaje, mientras que el pasajero con el cuchillo intentaba ingresar para atacarlo.
“Claramente lo quería atacar. El agresor estaba desquiciado y salpicado de sangre. Cuando vio que no podía llegar hasta el chofer, se fue caminando en sentido hacia Los Cedros. Tenía una pierna ortopédica que le permitía dar pasos más largos y se fue muy rápido”, contó sobresaltada una mujer.
PERITAJES PSIQUIÁTRICOS
Finalmente, una patrulla de la Policía arribó desde Villa Parque Santa Ana y detuvo al hombre en cercanías de un hotel alojamiento a la vera de la ruta.
No fue fácil. Hubo un forcejeo y resistencia agresiva contra los agentes policiales.
El agresor fue identificado como Adán Teo Moreno, de 30 años, quien sería vecino de la localidad de Los Cedros. Tendría antecedentes policiales por episodios similares de agresiones y violencia, según dijeron fuentes oficiales.
Respecto a la situación procesal del detenido, fuentes oficiales deslizaron que Moreno podría ser imputado por lesiones leves y amenazas calificadas.
Se esperan peritajes psicológicos previos a la definición de su imputación.
También se le realizará un dosaje de sangre para determinar si se encontraba bajo el influjo de alguna sustancia narcótica.
La causa se encuentra en manos de la fiscalía de instrucción de Alta Gracia, a cargo de Alejandro Peralta Otonello.
TRASLADOS
Los heridos fueron atendidos por un servicio de emergencias que se encuentra apostado en el peaje.
Por razones que no se conocen con claridad, no fueron trasladados a Córdoba por la ambulancia de la empresa de emergencias, sino en un móvil policial.
El herido de mayor gravedad fue derivado a una clínica privada, donde fue atendido y se encuentra fuera de riesgo.
El ómnibus quedó en el lugar, con su vidrio estallado y con una guarda de inspectores de la empresa, a la espera de que peritos judiciales realizaran una inspección del mismo.
Los pasajeros, en tanto, fueron recogidos por otra unidad que se encargó de finalizar el recorrido.</t>
  </si>
  <si>
    <r>
      <rPr>
        <rFont val="Calibri"/>
        <color rgb="FF1155CC"/>
        <sz val="11.0"/>
        <u/>
      </rPr>
      <t>https://www.facebook.com/watch/?v=1065294527413218</t>
    </r>
    <r>
      <rPr>
        <rFont val="Calibri"/>
        <color theme="1"/>
        <sz val="11.0"/>
      </rPr>
      <t>8</t>
    </r>
  </si>
  <si>
    <r>
      <rPr>
        <rFont val="Calibri"/>
        <color theme="1"/>
        <sz val="11.0"/>
      </rPr>
      <t>Brutal
Asesinaron a golpes a un hombre en una estación de servicio
Ocurrió en la localidad bonaerense de José C. Paz. La víctima, Adrián Bustamante, fue ferozmente atacada cuando intentó frenar una gresca entre dos grupos de personas</t>
    </r>
    <r>
      <rPr>
        <rFont val="Calibri"/>
        <color rgb="FF1155CC"/>
        <sz val="11.0"/>
        <u/>
      </rPr>
      <t>http://ow.ly/R6bV50JTVrh</t>
    </r>
    <r>
      <rPr>
        <rFont val="Calibri"/>
        <color theme="1"/>
        <sz val="11.0"/>
      </rPr>
      <t>h</t>
    </r>
  </si>
  <si>
    <t>Política</t>
  </si>
  <si>
    <t>https://www.facebook.com/Cadena3Argentina/posts/pfbid02BFWzsyQkbpBYS16iHLZbssiT6shxZGoTtdNtqkDF3PSbKBA7GTXsddVTutX4ouJql</t>
  </si>
  <si>
    <t>Viajes Políticos</t>
  </si>
  <si>
    <t>Juan Schiaretti retoma agenda</t>
  </si>
  <si>
    <t>Juan Schiaretti</t>
  </si>
  <si>
    <t xml:space="preserve">El gobernador se recuperó tras contraer coronavirus en Nueva York y regresó este lunes a la provincia http://ow.ly/5eWA50JTqIz
</t>
  </si>
  <si>
    <t>www.cadena3.com /noticia/politica-y-economia/schiaretti-volvio-a-cordoba-y-retoma-su-agenda-este-martes_330334
Schiaretti volvió a Córdoba y retoma su agenda este martes
Cadena 3 Argentina1-1 minutes 11/7/2022
El gobernador de Córdoba, Juan Schiaretti, volvió este lunes a la provincia tras recuperarse del Covid-19, enfermedad que contrajo en su viaje a Nueva York, que le privó de participar de la actividad que tenía prevista en las Naciones Unidas.
Schiaretti había llegado el lunes pasado a la mañana para iniciar una visita de tres días. Por la tarde, sintió algún malestar y decidió aislarse en el hotel donde se alojó, frente al Central Park, en el corazón neoyorkino.
El mandatario estuvo cinco días aislado en cuarentena desde la noche del lunes hasta el viernes, y este domingo voló de regreso al país.
Este martes, en tanto, retomará su agenda y participará de la puesta en marcha de la urbanización del barrio popular Las Magdalenas, desde las 11.</t>
  </si>
  <si>
    <t>https://www.facebook.com/eldocetv/posts/pfbid02cBEw1exAX21dx97ymAjzwWuFVmPwvbWNVjZzNDqQX9c5zpwQQESNmBwyPQjjgh4hl</t>
  </si>
  <si>
    <t>Vandalismo</t>
  </si>
  <si>
    <t>Roban placas de un cementerio</t>
  </si>
  <si>
    <t>Robo y vandalismo en los cementerios de la capital
Denuncian que se roban placas y floreros por ser de aluminio y bronce. En algunos casos dejaron huesos en el piso. La explicación del municipio ante los hechos de inseguridad.</t>
  </si>
  <si>
    <t xml:space="preserve">Denuncian robo de placas y vandalismo en los cementerios de Córdoba
En el San Jerónimo se llevaron las placas de un sector y en el San Vicente abrieron los nichos y dejaron huesos a la vista. La explicación del municipio acerca de un servicio que es pago.
Por: El DoceViernes 08 de Julio de 2022
Cementerios Córdoba inseguridad robo vandalismo.
Las placas aparecieron en una carretilla dentro del predio.
Los cementerios no quedan exentos de la inseguridad que azota a Córdoba. El San Jerónimo y el San Vicente están siendo blanco de robos y vandalismo. Floreros, placas y hasta flores de plástico son algunos de los elementos que se llevan los ladrones.
“Vine a ver a mi hermano a un año de su muerte y no estaba la placa”, relató una mujer a Telenoche y pidió: “necesitamos que descansen en paz”. Otra denunciante contó que una niña fue a visitar a su padre fallecido y se encontró con que se habían sustraído el florero decorado por ella.
+ MIRÁ MÁS: Va a juicio la causa de la muerte del ciclista atropellado por un ladrón cerca de Alta Gracia
Las placas que fueron quitadas  aparecieron en una carretilla dentro del cementerio San Jerónimo, listas para ser robadas. En tanto, en el San Vicente abrieron los nichos para llevarse cajones y dejaron los cráneos y huesos en el piso. 
El servicio es pago pero lamentablemente nadie resuelve la problemática que están atravesando quienes lo abonan. 
Qué dicen desde la Municipalidad
El director general de Cementerios de Córdoba, Matías Ortiz, explicó que para “reducir riesgos no se debe utilizar bronce o aluminio”. “Muchos usan acrílico o plástico”, agregó. 
+ GALERÍA: las imágenes de los cementerios:
robos-cementerios-cordoba
Los nichos, cada vez más deteriorados. Fotos: Julieta Pelayo/ElDoce.
Según Ortiz, reforzaron la seguridad pero “hay tres efectivos para un predio de más de 400 hectáreas”. Dos de ellos están ubicados en los ingresos y el restante en el crematorio. Fuera del cementerio patrulla la Policía Barrial.
También cuentan con seis cámaras de seguridad, sin embargo no es suficiente.
+ VIDEO: el informe de Telenoche:
</t>
  </si>
  <si>
    <t>https://www.facebook.com/eldocetv/posts/pfbid02xy2gZJypeP1jeV5zb5orS9XUcX7id7m1QUPx82JyUfN5kFHJMMQsbFqLY1TNQcHyl</t>
  </si>
  <si>
    <t>Los daños en los cementerios
Vecinos y empleados suman cada vez más denuncias de robos en nichos de los cementerios San Jerónimo y San Vicente. Las imágenes.</t>
  </si>
  <si>
    <t>https://www.instagram.com/p/Cfxdm87MKa_/</t>
  </si>
  <si>
    <t>Instagram-ElDoceTv</t>
  </si>
  <si>
    <t>Verificado
SE ROBAN HASTA LAS FLORES 😢
❌ Los cementerios no quedan exentos de la inseguridad que azota a Córdoba.
💔 Los espacios San Jerónimo y San Vicente están siendo blanco de robos y vandalismo. Placas y floreros son algunos de los elementos que se llevan los ladrones.
🗣️ “Vine a ver a mi hermano a un año de su muerte y no estaba la placa. Necesitamos que descansen en paz”, relató una mujer. Otra denunciante contó que una niña fue a visitar a su padre fallecido y se encontró con que el florero decorado por ella ya no estaba.
⚰️ Las placas que fueron quitadas de los nichos aparecieron en una carretilla dentro del cementerio San Jerónimo, listas para ser robadas. En tanto, en el San Vicente abrieron los nichos para llevarse cajones. Dejaron los cráneos y huesos en el piso.
👮🏻 El director general de Cementerios de Córdoba, Matías Ortiz, explicó en #TelenocheCórdoba: “Para reducir riesgos no se debe utilizar bronce o aluminio” Y agregó: “Muchos usan acrílico o plástico”. Según Ortiz, reforzaron la seguridad: “Hay tres efectivos para un predio de más de 400 hectáreas”. Dos de ellos están ubicados en los ingresos y el restante en el crematorio. Fuera del cementerio patrulla la Policía Barrial. También cuentan con seis cámaras de seguridad, afirmó el director.
#eldoce #inseguridad #robos #cementerios</t>
  </si>
  <si>
    <t>https://www.facebook.com/Cadena3Argentina/posts/pfbid033yduL93uMnnowU5zbWB25xmDKaRnMf7dRnjiuSu62eBXaNR3M1RUKRwU51G5cEqgl</t>
  </si>
  <si>
    <t>Vacunación pedíatrica</t>
  </si>
  <si>
    <t>Vacunación COVID</t>
  </si>
  <si>
    <t>Anuncian vacunación pediátrica contra el COVID</t>
  </si>
  <si>
    <t>Alberto Fernández - Carla Vizzotti</t>
  </si>
  <si>
    <t xml:space="preserve">La ministra de Salud, Carla Vizzotti, anunció el arribo de un cargamento de 1.400.000 dosis de vacunas de Moderna destinadas a iniciar la vacunación contra el coronavirus en menores de entre seis meses a tres años. http://ow.ly/SFen30snKmL
</t>
  </si>
  <si>
    <t>www.cadena3.com /noticia/noticias/anuncian-la-vacunacion-contra-el-covid-19-para-bebes_330120
Anuncian la vacunación contra el Covid-19 para bebés
Cadena 3 Argentina3-4 minutes 8/7/2022
La ministra de Salud, Carla Vizzotti, anunció el arribo de un cargamento de 1.400.000 dosis de vacunas de Moderna destinadas a iniciar la vacunación contra el coronavirus en menores de entre seis meses a tres años.
La enmienda en el contrato con el laboratorio estadounidense establece que la llegada tendrá fecha el 25 de julio, estarán destinadas también al refuerzo en infantes de entre tres a cinco años. La Argentina recibirá además vacunas bivariantes, que contemplan la cepa original e incluyen la variante Ómicron a ser aplicadas en adultos.
/Inicio Código Embebido/
/Fin Código Embebido/
"La Argentina será uno de los primeros países del mundo en vacunar menores de tres años con su esquema y en avanzar con el refuerzo", enfatizó la ministra en diálogo con acreditados de Casa Rosada.
Tras su distribución, que se estima demorará entre 24 a 48 horas a partir del 25 del mes, cada distrito adapte las dosis a su plan de vacunación para su aplicación, ya sea a través de turnos, los lugares de vacunación, o demanda espontánea como en la provincia de Buenos Aires.
El inicio del esquema en niños de entre seis meses y tres años se dará a partir del día 0, con la primera dosis, y a partir de la cuarta semana, podrá aplicarse la segunda dosis.
"No había vacunas pediátricas disponibles en el mundo. Hace tres semanas la FDA y la Agencia Europea dieron el visto bueno a estas vacunas pediátricas que son otra dosis de vacunas en menores de cinco años. En la Argentina, como habíamos vacunado de tres a once años con vacunas de Sinopharm necesitábamos una vacuna de refuerzo para niños de tres y cuatro e iniciar el esquema entre los seis meses y dos años, once meses y veintinueve días", reveló Vizzotti.
/Inicio Código Embebido/
/Fin Código Embebido/
El anuncio se dio después de su visita al despacho del presidente Alberto Fernández en Casa Rosada.
"Desde el primer día nos instruyó para tener la mayor cantidad de vacunas posibles para distintas franjas etarias y así trabajamos desde el principio", contó la ministra al tiempo que reafirmó que la prioridad del Gobierno es profundizar el camino de la vacunación.
A su parte, la funcionaria aseguró que el Covid-19 se instalará como "un virus estacional", que sumará casos durante todos los años, con estacionalidad en invierno, como sucede con los virus respiratorios.
/Inicio Código Embebido/
/Fin Código Embebido/
"La mayoría de esos casos se darán en personas no vacunadas y de alto riesgo. Esta última semana vimos un aumento de casos en mayores de cincuenta años, pero desde el inicio de este invierno, el aumento no fue de la magnitud de años anteriores ni se tradujo en hospitalizaciones ni internaciones", sostuvo.
Por último, respecto a la obligatoriedad de la vacuna del Covid-19, Vizzotti explicó que aún la posibilidad no está en evaluación y reveló que el Cofesa y el ministerio que lidera analizan la chance de levantar la obligatoriedad del uso del barbijo.
"Más allá de la obligatoriedad, es unánime la recomendación de recomendar el uso en lugares cerrados, y con muchas personas, y las personas que tenga síntomas minimizar el contacto", concluyó.</t>
  </si>
  <si>
    <t>https://www.facebook.com/LaVoz.com.ar/posts/pfbid02mzE3RZ7yKirxKbNoVmtpZwPKEZPR3KUt9uLcTryaEQ2nBvYh9jxJYE8eUHRrmSNel</t>
  </si>
  <si>
    <t xml:space="preserve">Fueron aprobadas por la FDA, el organismo que regula drogas y alimentos en Estados Unidos. La ministra de Salud nacional, Carla Vizzotti, confirmó que el país compró dosis a Moderna y Pfizer.
</t>
  </si>
  <si>
    <t>www.lavoz.com.ar /ciudadanos/covid-19-a-fin-de-mes-llegaran-las-primeras-vacunas-para-bebes-y-ninos-de-hasta-2-anos-al-pais/
Covid-19: A fin de mes llegarán las primeras vacunas para bebés y niños de hasta 3 años al país
Redacción LAVOZ3-4 minutes 8/7/2022
Fueron aprobadas por la FDA, el organismo que regula drogas y alimentos en Estados Unidos. La ministra de Salud nacional, Carla Vizzotti, confirmó que el país compró dosis a Moderna y Pfizer.
viernes, 8 de julio de 202216:43 hs
La ministra de Salud de la Nación, Carla Vizzotti, anunció este viernes que el Gobierno acordó con el laboratorio Moderna la compra de vacunas contra la Covid-19 para niños y niñas de seis meses a tres años. Serán, en este primer envío, 1.400.000 dosis.
Las dosis para este grupo etario habían sido aprobadas hace tres semanas en los Estados Unidos.
Según adelantó la funcionaria, tras reunirse con el presidente, las primeras dosis llegarán al país el 25 de julio próximo.
La Administración de Drogas y Alimentos de Estados Unidos (FDA por sus siglas en inglés) autorizó el 17 de junio pasado el uso de emergencia de las vacunas contra el coronavirus de Moderna y Pfizer-BioNTech para bebés a partir de los seis meses de vida. De esta forma, los Estados Unidos fue el primer país en inmunizar contra el SARS-CoV-2 a menores de un año.
“Muchos padres, cuidadores y médicos han estado esperando una vacuna para niños más pequeños y esta acción ayudará a proteger a los menores de 6 meses. Como hemos visto con los grupos de mayor edad, esperamos que las vacunas para niños más pequeños brinden protección contra los cuadros graves
de Covid-19, como la hospitalización y la muerte”, había dicho Robert Califf, máxima autoridad de la FDA en un comunicado.
Para la vacuna de Moderna, que se dará en dos dosis, la FDA modificó la autorización de uso de emergencia (EUA, por sus siglas en inglés) para incluir su inoculación en población pediátrica de 6 meses a 17 años.
La vacuna de Moderna, la dosis es un cuarto de la vacuna de los adultos y se inocularán dos dosis con un intervalo de un mes. En los ensayos clínicos, los bebés que recibieron las vacunas no reportaron efectos secundarios graves.
Se ha demostrado que la de Moderna tiene una eficacia del 51% en bebés de seis meses a menos de 2 años y del 37% en niños de dos a cinco años.
La novedad fue transmitida por la ministra Vizzotti al presidente Alberto Fernández, quien la recibió este mediodía.
“Es una buena noticia que le acabo de comunicar al Presidente: Argentina ha avanzado con todos los pasos con el laboratorio Moderna para su autorización por parte de Anmat para empezar a vacunar desde los seis meses”, explicó la ministra.
Las vacunas utilizadas serán de plataforma ARN del laboratorio Moderna y servirán para iniciar y completar esquemas primarios desde los seis meses hasta los tres años, y para la aplicación de refuerzos en población pediátrica de tres y cuatro años que cuenten con el esquema inicial completo.
Luego de recibir la recomendación de uso por parte de la Administración Nacional de Medicamentos, Alimentos y Tecnología Médica (Anmat), el pasado 28 de junio, el Ministerio de Salud de la Nación autorizó la vacunación contra Covid-19 en niñas y niños seis meses a cinco años con vacunas del laboratorio Moderna.
La vacuna de plataforma ARN del laboratorio Moderna podrá ser aplicada en niñas y niños de seis meses a cinco años, tanto para iniciar y completar esquemas de inicio, desde los seis meses a los tres años, como así también para la aplicación de refuerzos en la población pediátrica de tres y cuatro años que cuenten con un esquema completo a la fecha.</t>
  </si>
  <si>
    <t>https://www.instagram.com/p/CfxdDJRMtCW/</t>
  </si>
  <si>
    <t>Verificado
NUEVA ETAPA DE LA PANDEMIA🦠
La ministra de Salud, Carla Vizzotti, anunció el arribo de un cargamento de 1.400.000 dosis de vacunas de Moderna destinadas a iniciar la vacunación contra el coronavirus en menores de entre seis meses a tres años.
💉La enmienda en el contrato con el laboratorio estadounidense establece que la llegada tendrá fecha el 25 de julio, estarán destinadas también al refuerzo en infantes de entre tres a cinco años. La Argentina recibirá además vacunas bivariantes, que contemplan la cepa original e incluyen la variante Ómicron a ser aplicadas en adultos</t>
  </si>
  <si>
    <t>Turismo</t>
  </si>
  <si>
    <t>https://www.instagram.com/p/Cft8N5ysldb/?hl=es</t>
  </si>
  <si>
    <t>Transporte</t>
  </si>
  <si>
    <t>Tren de las Sierras</t>
  </si>
  <si>
    <t>Tarifas de la extensión del tren de las sierras</t>
  </si>
  <si>
    <t xml:space="preserve">  El Ministerio de Transporte de la Nación dispuso este jueves el valor del boleto de la futura extensión del Tren de las Sierras en el Valle de Punilla, Córdoba, cuyo recorrido se extenderá desde la actual cabecera de Valle Hermoso a la localidad de La Cumbre.
🚂 El valor del boleto para el recorrido actual se mantendrá por el momento en los mismos valores con la tarifa para el recorrido completo –entre la estación capitalina de Córdoba Mitre y Valle Hermoso- en $ 20.
🚂 En tanto, el valor entre Córdoba y Cosquín también continuará siendo de $ 16.
🚂 El boleto del futuro recorrido completo entre Córdoba Mitre y La Cumbre costará $ 25, con la tarifa hasta La Falda totalizando $ 21, ampliando, en los hechos, el alcance geográfico del actual esquema tarifario.
🚂 Según indican los considerados de la Resolución, la futura extensión a La Cumbre “potenciará los viajes realizados con fines turísticos, dado que La Falda es el tercer destino turístico de la Provincia de Córdoba” y “La Cumbre es un destino turístico en sí mismo”.
🚂 Además de ello, permitirá proveer a la ciudad de Córdoba “de un nuevo medio de transporte para alcanzar los puntos turísticos del Valle de Punilla, que posee múltiples atractivos”.
Mirá la nota completa en @lavozcomar | Link en Bio.
22 h</t>
  </si>
  <si>
    <t>Deportes</t>
  </si>
  <si>
    <t>https://www.instagram.com/p/Cf2k88ssvZS/</t>
  </si>
  <si>
    <t>Tenis</t>
  </si>
  <si>
    <t xml:space="preserve"> Novak Djokovic campeón de Wimbledon</t>
  </si>
  <si>
    <t>Internacional</t>
  </si>
  <si>
    <t>Verificado
HACIENDO HISTORIA🎾
El serbio Novak Djokovic se coronó hoy campeón de Wimbledon por séptima vez al vencer al australiano Nick Kyrgios por 4-6, 6-3, 6-4, 7-6 (3) y volvió a ganar un torneo de Grand Slam, el número 21 de su carrera, tras hacerlo hace justamente un año en el mismo césped británico.
🏸 El ex número uno del mundo y máximo favorito de la edición 2022 se impuso en tres horas exactas de juego en el All England Lawn Tennis &amp; Croquet Club, donde no pierde desde 2017 cuando el checo Tomas Berdych lo despidió en cuartos de final.
🏅 Djokovic se consagró campeón en La Catedral del tenis por cuarta vez consecutiva y quedó a un título de igualar al máximo campeón del torneo, el suizo Roger Federer.</t>
  </si>
  <si>
    <t>Random</t>
  </si>
  <si>
    <t>https://www.facebook.com/eldocetv/posts/pfbid02DoAnzkAwv42BCSiHxxCAXVKWsqVu3veaKL5wevPiMBvpPTzHSXBcnceP9TDTwFNrl</t>
  </si>
  <si>
    <t xml:space="preserve">Solidaridad </t>
  </si>
  <si>
    <t>Encontró un violín y busca a su dueña</t>
  </si>
  <si>
    <r>
      <rPr>
        <rFont val="Calibri"/>
        <color theme="1"/>
        <sz val="11.0"/>
      </rPr>
      <t xml:space="preserve">Violín olvidado
El maletín dice “Rosa Flores. Jujuy”, pero el chico que lo encontró no logra ubicar a la dueña &gt;&gt; </t>
    </r>
    <r>
      <rPr>
        <rFont val="Calibri"/>
        <color rgb="FF1155CC"/>
        <sz val="11.0"/>
        <u/>
      </rPr>
      <t>https://bit.ly/3RnQiGM</t>
    </r>
  </si>
  <si>
    <t>Encontró un violín en una parada de colectivos y busca a su dueña por las redes
El instrumento musical estaba dentro de un maletín olvidado frente a la vieja Terminal de Ómnibus de Córdoba.
Por: El DoceDomingo 10 de Julio de 2022
FacebookTwitterG-PlusCommentsPrintEmail
encontro-violin-parada-colectivo-cordoba
El violín estaba dentro del maletín olvidado en la parada de colectivo.
Durante la siesta de este sábado, un joven halló un violín en una parada de colectivo urbano ubicada en el bulevar Perón, en una de las salidas de la Terminal de Ómnibus. El maletín donde está guardado el instrumento tiene un nombre inscripto pero el que lo encontró no logra encontrar a la dueña.
José Corona caminaba por el bulevar cuando observó un maletín olvidado en el asiento de la parada de colectivos. Era alrededor de las 14:30 de este sábado. Se acercó, lo levantó y leyó la inscripción “Rosa Flores. Jujuy”.
Al abrir la caja advirtió que en su interior había un violín. “Se la dejé al chico de la caseta de estacionamiento y él la iba a llevar al comando de Policía del Terminal”, indicó el joven que halló el instrumento.
+ Así encontró la maleta con el violín:
Intentó localizar por redes sociales a la dueña pero no hubo caso. “También me contacté con músicos de la Banda Sinfónica de Córdoba y de Jujuy para que me ayuden a encontrarla”, aseguró.
El hombre espera dar con la mujer para que puedan devolverle el instrumento. “Sé que es de mucho valor y sería una lástima no encontrar a su dueña”.
+ "Rosa Flores", la inscripción en el maletín:
¿TE GUSTÓ LA NOTA?
SI8NO0</t>
  </si>
  <si>
    <t>https://www.facebook.com/eldocetv/posts/pfbid02euGXN9h9i5epTP4Cs5ighJ9BRYdVvtpWwxLsUHC89dwNBGnHDau6eiHSZ2Nam9Mel</t>
  </si>
  <si>
    <t>Solidaridad</t>
  </si>
  <si>
    <t>Santiago Maratea lanza su fundación</t>
  </si>
  <si>
    <t>Sueldos en dólares y un e-mail para enviar los CV
El influencer trabaja para crear una ONG. A través de las redes contó los detalles y reveló que pagará los salarios de su equipo con colectas.</t>
  </si>
  <si>
    <t>Santi Maratea lanzará su fundación y prometió sueldos en dólares
El influencer trabaja para crear una ONG. A través de las redes contó los detalles y reveló que pagará los salarios de su equipo con una colecta.
Por: El DoceMartes 12 de Julio de 2022
maratea
Maratea quiere organizar mejor las colectas solidarias.
La actitud solidaria de Santiago Maratea sumará un nuevo y gran capítulo: próximamente, lanzará su propia fundación. Será una ONG para la que, según anticipó, ya está haciendo los papeles formales.
"Estamos a full con IGJ (Inspección General de Justicia). Ping pong de idas y vueltas, de requisitos y respuestas, y abogados y toda la situación para que salga la fundación", le contó a sus seguidores en Instagram.
El objetivo es centralizar la organización de colectas solidarias, que han sido clave para ayudar en numerosos casos. "En cuanto la ONG exista, voy a poder tener una cuenta de Mercado Pago, que es todo lo que quiero, así puedo dejar de usar la mía personal y empezar a juntar la plata ahí", detalló el influencer.
Sueldos
Consultado por el equipo que formará para la fundación, confirmó que contratará a "5 o 10 personas durante 2 años". ¿El sueldo? "2 mil dólares más o menos", anunció.
+ MIRÁ MÁS: El desesperado pedido de Roxana Carabajal por la desaparición de su hija de 9 años
El dinero saldrá de colectas que realizará para pagar esos salarios. Para postularse, anticipó que en poco tiempo habrá un e-mail para recibir los CV. "Vas a poder poner 100 para el sueldo de los empleados y mandar tu currículum para ser uno de ellos", explicó Maratea.
¿TE GUSTÓ LA NOTA?
SI8NO2</t>
  </si>
  <si>
    <t>https://www.facebook.com/LaVoz.com.ar/posts/pfbid02XMSpa8EsZ4eAQZ6NuzwDukv9dz7DTkBHaDyQbVZ9imFPbm7o9RBfQsqsEtVZpAHkl</t>
  </si>
  <si>
    <t>Un niño busca ayuda para ser trasplantado</t>
  </si>
  <si>
    <t>Necesita ayuda para poder instalarse con sus padres entre 1 y 3 meses en la capital cordobesa.</t>
  </si>
  <si>
    <t>Un niño mendocino de 9 años que tiene leucemia y necesita viajar a Córdoba para ser trasplantado
Todos por Thiago, el niño de 9 años que tiene leucemia y necesita ir a Córdoba para ser trasplantado. Foto: Gentileza Soledad Corletto.
Todos por Thiago, el niño de 9 años que tiene leucemia y necesita ir a Córdoba para ser trasplantado. Foto: Gentileza Soledad Corletto.
LO MÁS LEÍDO
Sismo en Chile
VIRAL
Se cumplió el presagio del pez remo: hubo un fuerte sismo en Chile
1
Denis Rodríguez fue anunciado en el Celeste
FÚTBOL
Jugó en River, pasó por Belgrano y ahora fichó por el club santafesino de Scocco y “Maxi” Rodríguez
2
Azúcar o edulcorante
CIUDADANOS
Sustituir el azúcar por edulcorante no es tan bueno para la salud como parece
3
Álvaro Cortéz
FÚTBOL
“Tilín”, el cebollita que deslumbra en Los Andes y ya captó un “grande” de Córdoba
4
Viviana Canosa
TV
Cuánto podría cobrar Viviana Canosa por su juicio millonario contra la revista Noticias
5
Encontraron un donante de médula ósea compatible con él para ser trasplantado, pero la intervención debe realizarse en la ciudad. Necesita ayuda para poder instalarse con sus padres entre 1 y 3 meses en la capital cordobesa.
Redacción LAVOZ
Redacción LAVOZ
Miércoles, 13 de julio de 202214:54 hs
Thiago Benjamín Alcaraz tiene 9 años, vive en Godoy Cruz y el 12 febrero del año pasado, cuando todavía tenía 8 años, le diagnosticaron una “leucemia mieloblástica aguda”. Desde entonces, su día a día se dividió en dos espacios: su casa y una habitación del hospital Notti, donde comenzó el tratamiento correspondiente.
Laboulaye
Laboulaye: tiene cáncer, necesita un medicamento de $ 1 millón y fue a la Justicia
“El 14 de junio del año pasado terminó el tratamiento, pero a principios de este año (19 de enero) le dio una recaída, por lo que permanentemente está entrando y saliendo del hospital. De enero hasta ahora, si ha estado más de un mes y medio afuera del hospital, es mucho. Y ha estado con una quimioterapia más agresiva”, resume su mamá, Soledad Corletto (37).
Todos por Thiago, el niño de 9 años que tiene leucemia y necesita ir a Córdoba para ser trasplantado. Foto: Gentileza Soledad Corletto.
Todos por Thiago, el niño de 9 años que tiene leucemia y necesita ir a Córdoba para ser trasplantado. Foto: Gentileza Soledad Corletto.
Hasta el año pasado, Soledad trabajaba cuidando a una mujer. Sin embargo, luego de que le diagnosticaron la leucemia a Thiago, tuvo que dejar de trabajar para abocarse por completo a acompañar a su hijito. Su papá, Eber Alcaraz, es albañil, mientras que Agustina (15), Tiziano (7) y Sofía (3) completan la familia.
Cata, la nena que venció al cáncer y lo festejó con campanadas junto con su familia.
Video emocionante: “Cata” venció al cáncer y así lo festejó su familia en redes sociales
La buena noticia, entre tanta lucha incansable que está llevando adelante Thiago y en la que lo acompaña su familia sin dar el brazo a torcer, es que se ha conseguido un donante de médula ósea para el niño. La complicación surge en que, aunque les cubren el viaje hasta Córdoba (donde se hará la intervención), la familia necesita recaudar dinero para poder hospedarse en las inmediaciones del hospital el tiempo que haga falta, así como también para comidas y traslados.
“Nos han dicho que podemos llegar a estar en Córdoba entre 1 y 3 meses. Afortunadamente ya encontraron un donante en Argentina y ahora le están haciendo los estudios finales de compatibilidad, por lo que estamos esperando la confirmación final para que nos den fecha. En cuanto a Thiago, el jueves (NdA: por mañana) le hacen una punción y tenemos un control”, explica la mamá del niño, quien ya atravesó todo el proceso y tratamiento de quimioterapia. “Fue muy agresiva, ahora prácticamente Thiago no está saliendo para nada y no está yendo a la escuela porque tiene las defensas muy bajas”, agrega Soledad.
Todos por Thiago, el niño de 9 años que tiene leucemia y necesita ir a Córdoba para ser trasplantado. Foto: Gentileza Soledad Corletto.
Todos por Thiago, el niño de 9 años que tiene leucemia y necesita ir a Córdoba para ser trasplantado. Foto: Gentileza Soledad Corletto.
THIAGO Y SU BICICLETA
Como la mayoría de los niños de su edad, Thiago Alcaraz disfruta mucho de jugar al aire libre. Pero tiene actividad preferida: andar en bicicleta. Hace unos meses, por medio de un concurso en un canal de televisión mendocino, el niño ganó una bici nueva. Y, cuando puede, le saca el mayor provecho posible pedaleando hasta cansarse.
Familia
Río Cuarto: la familia de “Santi” Vergara denunció que un hombre pide dinero en nombre de ellos
“Él filmó un video en el hospital donde se lo ve como si fuera corriendo en cámara lenta y rompe una cinta al pasar. Con ese video ganó la bicicleta que sorteaba Canal 9 para la última maratón. Y, cuando puede, le gusta ir al parque a andar a disfrutar de andar en su bici”, resalta su mamá.
En cuanto al cursado escolar, dada la situación de vulnerabilidad y las defensas bajas por su estado de salud, no puede ir a la escuela. Por ello mismo es que contaba con una maestra que iba a darle clases y a trabajar con él en el hospital.
“Hace una semana nos dieron el alta. La última internación fue hace un mes y, antes que eso, había estado otro mes internado. Solamente tuvo un período de 15 días en que estuvo en casa”, cuenta Soledad.
CÓMO AYUDAR A THIAGO PARA QUE PUEDA SER TRASPLANTADO
La familia de Thiago Alcaraz está recaudando dinero para que su hijo pueda ser trasplantado de médula ósea.
Quienes puedan y quieran ayudar, puede donar -vía Mercado Pago- al CVU 0000003100056215131338, a nombre de Nélida Soledad Corletto.
Todos por Thiago, el niño de 9 años que tiene leucemia y necesita ir a Córdoba para ser trasplantado. Foto: Gentileza Soledad Corletto.
Todos por Thiago, el niño de 9 años que tiene leucemia y necesita ir a Córdoba para ser trasplantado. Foto: Gentileza Soledad Corletto.
Este texto fue publicado originalmente por Los Andes. Se reproduce aquí con la autorización correspondiente.</t>
  </si>
  <si>
    <t>https://www.facebook.com/eldocetv/posts/pfbid02cSCiTRMHhqrPcUiHgD66pEyrAvYbrJVCEyWyGjp8k1H3RQYTLJyA1ycX6s8UrcUDl</t>
  </si>
  <si>
    <t>Siniestro Vial</t>
  </si>
  <si>
    <t>Choque fatal</t>
  </si>
  <si>
    <t>Motociclista chocó y murió</t>
  </si>
  <si>
    <t>Otro accidente fatal en las rutas de Córdoba
Un hombre murió tras chocar su moto con un camión a la altura de La Puerta. Tenía 28 años.</t>
  </si>
  <si>
    <t>Un motociclista chocó contra un camión y murió
Ocurrió en la localidad de La Puerta. La víctima tenía 28 años.
Por: El DoceSábado 09 de Julio de 2022
La Puerta accidente fatal moto camión.
Es el segundo accidente fatal de la semana.
Las rutas cordobesas se cobraron otra vida. En la madrugada de este sábado un hombre de 28 años murió tras colisionar la moto en la que circulaba con un camión Mercedes Benz.
El siniestro vial ocurrió en el kilómetro 157 de la ruta 17, a la altura de La Puerta, localidad del departamento Río Primero.
+ MIRÁ MÁS: Va a juicio la causa de la muerte del ciclista atropellado por un ladrón cerca de Alta Gracia
El motociclista quedó tendido en la banquina. El servicio de emergencias de esa ciudad constató el deceso.
Otro choque fatal
Este jueves una mujer que circulaba en moto protagonizó un accidente con una camioneta en la ruta 5 de Villa La Bolsa. Murió en el acto producto del impacto.</t>
  </si>
  <si>
    <t>https://www.facebook.com/eldocetv/posts/pfbid0yT6eqrVAWN3szHieVY9D4yE2P3g4NgRYfSxkNucNve5w4fzBbfnNRTghCWdtvY6El</t>
  </si>
  <si>
    <t xml:space="preserve">Chocó contra una casa y murió </t>
  </si>
  <si>
    <t>Impacto fatal
El conductor perdió el control de la Ecosport y chocó contra la medianera de una casa en barrio Talleres Oeste &gt;&gt; https://bit.ly/3nOXGgC</t>
  </si>
  <si>
    <t>Córdoba: chocó contra una casa y murió la acompañante
Como consecuencia del impacto murió una mujer de 46 años que viajaba en el asiento de acompañante.
Por: El DoceDomingo 10 de Julio de 2022
choque-casa-muerte-cordoba
Ocurrió esta madrugada en barrio Talleres Oeste.
El conductor de una Ford Ecosport perdió el control mientras circulaba por la calle Francfort al 1.800 de barrio Talleres Oeste y chocó contra una casa. El impacto resultó fatal: murió la mujer que lo acompañaba.
El siniestro ocurrió este domingo alrededor de las 4. El hombre que conducía el vehículo tiene 32 años y fue trasladado al hospital de Urgencias para constatar las lesiones provocadas por el choque.
+ MIRÁ MÁS: Incendio en Salsipuedes: bomberos buscan evitar que reinicie el fuego
La mujer de 46 años que viajaba en el asiento de acompañante murió tras el impacto contra la tapia medianera de la casa. Personal de un servicio de emergencias constató el deceso.
 + VIDEO: El testimonio de una vecina en Arriba Córdoba
Play Video
¿TE GUSTÓ LA NOTA?
SI0NO6</t>
  </si>
  <si>
    <t>https://www.facebook.com/LaVoz.com.ar/posts/pfbid0yVig2ibknhnxZQzZBsc9QRrZwjFxSqdUsC1ZAwNV7GyhMreqdCjXmKmXukgDGWoUl</t>
  </si>
  <si>
    <t>B° Talleres Oeste</t>
  </si>
  <si>
    <t xml:space="preserve">Ocurrió en barrio Talleres Oeste de la ciudad de Córdoba. La acompañante murió en el acto.
</t>
  </si>
  <si>
    <t>www.lavoz.com.ar /sucesos/perdio-el-control-del-auto-e-impacto-contra-una-casa-murio-la-acompanante/
Perdió el control del vehículo e impactó contra una casa: murió la acompañante
Redacción LAVOZ2-2 minutes 10/7/2022
Ocurrió en barrio Talleres Oeste de la ciudad de Córdoba. El conductor fue trasladado al Hospital de Urgencias.
domingo, 10 de julio de 202208:52 hs
Una mujer de 46 años murió como consecuencia de las heridas que sufrió luego de que el vehículo en el que iba como acompañante impactó de lleno contra una vivienda en barrio en el barrio Talleres Oeste, de la ciudad de Córdoba, informó la Policía.
El conductor del rodado, de 32 años, resultó herido y debió recibir atención médica.
Por orden judicial se abrió una investigación para determinar cómo fue que sucedió este episodio de tránsito.
Todo sucedió alrededor de las 4 de la madrugada del domingo en calle Francfort al 1800.
Por el lugar circulaba una Ford Eco Sport conducida por el hombre. Por motivos que se desconocen, y que se intentan establecer, el conductor perdió el dominio del rodado, se subió a la vereda y se incrustó contra una vivienda.
Acudieron patrullas policiales que convocaron a un servicio de emergencias. Sin embargo, el cuerpo médico no logró salvarle la vida a la mujer que iba sentada en el asiento del acompañante.
En tanto, el conductor fue trasladado al Hospital de Urgencias con lesiones a establecer.
En la vivienda no se reportaron personas lesionadas.
Desde la Unidad Judicial de Accidentología Vial se ordenaron peritajes y testimoniales varias.</t>
  </si>
  <si>
    <t>https://www.facebook.com/eldocetv/posts/pfbid02QaHgApGuuRKw1zUDRfg73KZGcLdUT2FDw5X9WaF1tDKP7b8X489Df99WhRcgCEiUl</t>
  </si>
  <si>
    <t>Una mujer de 46 años murió tras un accidente 
"El chico estaba nervioso y ella no reaccionaba", relató una vecina. Investigan las causas del siniestro en barrio Talleres Oeste.</t>
  </si>
  <si>
    <t xml:space="preserve">Chocó contra una casa y murió una mujer que iba de acompañante
Ocurrió en la madrugada del domingo en barrio Talleres Oeste. Una vecina reveló a Arriba Córdoba que se despertó debido a la fuerte explosión. Cuando salió a ver qué había ocurrido, vio una camioneta incrustada en una pared. El conductor pudo salir y estaba desesperado porque su compañera no reaccionaba. Personal del servicio de emergencia confirmó  el deceso de la mujer de 46 años. </t>
  </si>
  <si>
    <t>https://www.facebook.com/eldocetv/posts/pfbid02QXELtNnKkXXkGEbaHur1BjSATyaXrnzhGuQ9KqVydghtWGkLbhWR5mreDpNiaEjHl</t>
  </si>
  <si>
    <t>Hombre atropella personas afuera de un teatro</t>
  </si>
  <si>
    <t>Qué dijo el conductor que chocó en la puerta del teatro de Mendoza
Hizo marcha atrás y embistió a 23 personas, de las cuales hay tres en grave estado. La palabra de las autoridades y de las actrices.</t>
  </si>
  <si>
    <t>La versión del hombre que atropelló a 23 personas en la obra de Solita Silveyra
Está detenido y los análisis descartan que haya consumido sustancias o alcohol. Hay tres heridos de gravedad. Qué habría provocado la pérdida de control del auto.
Por: El DoceLunes 11 de Julio de 2022
Accidente teatro Mendoza Soledad Silveyra..
Las autoridades expresaron que el problema habría sido mecánico.
Eduardo Aldo Díaz es un artista plástico que tiene una discapacidad. En la noche del domingo su auto se incrustó en el ingreso de un teatro de Godoy Cruz (Mendoza) marcha atrás y chocó a 23 personas. De ellas, 15 debieron ser internadas y 3 están en grave estado.
Según los testigos, momentos después del siniestro el hombre aseguró que no lo hizo “a propósito”. Permanece detenido mientras avanza la investigación. Fue sometido a pericias que arrojaron que no tenía alcohol ni sustancias en sangre.
+ MIRÁ MÁS: Un auto se incrustó en un teatro donde actuaba Soledad Silveyra y hay heridos: el llanto de la actriz
Díaz había ido a ver la obra “Dos locas de remate”, de Soledad Silveyra y Verónica Llinás. Cuando salió, se subió a su Volkswagen Virtus blanco con caja automática que estaba estacionado frente al teatro. Puso el cambio y aceleró pero sorpresivamente el vehículo fue marcha atrás y embistió a las personas que esperaban a las actrices.
Qué dijeron las autoridades
"Hay personas internadas en distintos hospitales. Inmediatamente, actuó la fiscalía y trasladó al conductor del vehículo para tomarle declaración. Aparentemente, tuvo un problema mecánico", afirmó el intendente de Godoy Cruz a Canal 9. 
Desde el Ministerio de Seguridad indicaron que cuando el conductor intentó hacer una maniobra "se le habría ‘pegado’ la marcha atrás del vehículo automático".
La palabra de las actrices
Consternadas, Silveyra y Llinás se refirieron a lo sucedido. “Nosotras salimos y nos quedamos con los dueños del teatro haciendo la foto y eso fue lo que nos salvó, sino hubiésemos estado ahí con la gente”, expresó Solita a Radio Mitre.
"No podemos dejar de estar en contacto tanto con los familiares como con la directora del Hospital Central para estar al tanto de los partes diarios. Unámonos en oración por los heridos y no dejemos de pensar en ellos", pidió la actriz en su cuenta de Twitter.
+ El tuit de Soledad Silveyra: 
Llinás por su parte advirtió a Clarín: “Estamos shockeadas y esperando que no se tenga que lamentar ninguna muerte”.
Parte médico
Las tres personas que resultaron gravemente heridas son Lidia Palorma, Beatriz Córdoba y Gabriela Rodríguez. Palorma y Córdoba están internadas en observación con traumatismos leves fuera de peligro. 
Rodríguez, de 27 años, continúa grave. Debió ser intervenida quirúrgicamente por los coágulos de sangre que tiene en el cráneo. Permanece internada e intubada.
¿TE</t>
  </si>
  <si>
    <t>https://www.instagram.com/p/Cf4BQdFsWJ_/</t>
  </si>
  <si>
    <t>Horror en un teatro tras la obra de Soledad Silveyra y Verónica Llinás 🚗😱
💢 Un hombre perdió el control de su auto dando marcha atrás y atropelló a al menos 15 personas en la puerta del Teatro Plaza, en la ciudad mendocina de Godoy Cruz.
🎭 El accidente ocurrió este domingo por la noche, apenas terminada la función de "Dos locas de remate" que protagonizaron Soledad Silveyra y Verónica Llinás. El público acababa de salir del teatro y esperaba para saludar a las actrices.
😔 De los 15 heridos, tres sufrieron politraumatismos graves.
😰 "Atropelló a toda la gente que nos estaba esperando y fue horrible, fue la cosa más espantosa, nunca me imaginé ver algo así. Era una noche gloriosa, maravillosa y termina con esta tragedia que no podemos creer. Nosotros salimos y nos quedamos con los dueños del teatro haciendo la foto y eso nos salvó, si no hubiéramos estado con la gente ahí sacándonos la foto y firmando", contó entre lágrimas Solita Silveyra en diálogo con TN.
❌ El conductor, un hombre con una discapacidad motriz, aseguró que se trató de un accidente.
#Accidente #Teatro #Mendoza #GodoyCruz #eldoce</t>
  </si>
  <si>
    <t>https://www.instagram.com/p/Cf4EZQ1u5tc/</t>
  </si>
  <si>
    <t xml:space="preserve">Verificado
IMÁGENES SENSIBLES ⚠️
Un vehículo que hacía marcha atrás se incrustó en la entrada del Teatro Plaza de Godoy Cruz y embistió a 23 personas
En el teatro había finalizado la función de la obra "Dos locas de remate" protagonizada por las actrices Soledad Silveyra y Verónica Llinás 🎭
A raíz del siniestro varias ambulancias se trasladaron hasta la escena para prestar asistencia médicas a los heridos </t>
  </si>
  <si>
    <t>facebook.com/Cadena3Argentina/posts/pfbid0BLynvZgkHi8ruY8kMq42aqx3LhgmEh9TfowJ6ZfB3xNtJSBDaY3mnJvwD2smiyD6l</t>
  </si>
  <si>
    <t>Ruta Nacional 34</t>
  </si>
  <si>
    <t>Un auto fue embestido por un ómnibus de larga distancia. Dos mayores que viajaban en la parte delantera fallecieron http://ow.ly/pXuu50JUcxV</t>
  </si>
  <si>
    <t xml:space="preserve">Quiénes eran los muertos en el terrible choque en Arrufó
Ocurrió en el cruce de la ruta 34 y la 39. Un auto fue embestido por un ómnibus de larga distancia. Los fallecidos son dos mayores que viajaban en la parte delantera, en tanto, que dos niños resultaron heridos.
13/07/2022 | 08:33
Redacción Cadena 3
AUDIO: Accidente fatal en ruta nacional 34: dos muertos (Foto: Sin Mordaza)
‹›
Dos personas murieron en la mañana de este martes al protagonizar un espectacular choque en la ruta 34, en la provincia de Santa Fe. 
El siniestro se registró pasadas las 9 de la mañana, en el kilómetro 234, a la altura del cruce con la ruta 39, en jurisdicción de la localidad de Arrufó.
El Volkswagen Fox en el que circulaban las víctimas, por causas que se tratan de establecer, fue colisionado por un colectivo de larga distancia, que había partido de la provincia de Jujuy. 
Según indicó a Cadena 3 Norberto Martinuzzi, jefe de Bomberos de Arrufó, las víctimas fatales circulaban en la parte delantera del rodado menor. 
Fuentes policiales indicaron que los fallecidos fueron identificados como Marcos Juárez y Miriam Giovani, ambos oriundos de la provincia de Tucumán. 
Los niños que viajaban con ellos eran sus nietos, quienes sufrieron heridas por lo que debieron recibir asistencia médica en el hospital Jaime Ferré, de Rafaela. 
Los ocupantes del ómnibus, por su parte, resultaron ilesos. </t>
  </si>
  <si>
    <t>https://www.facebook.com/eldocetv/posts/pfbid0FMhy7gfaV2BjveXtw4y4Z6fzWf7Zg5J6YErGhAbeHVzWvSaMrzZtPNzpFP8rqg6cl</t>
  </si>
  <si>
    <t>Taxista chocó contra un contenedor</t>
  </si>
  <si>
    <t>Avenida Monseñor Pablo Cabrera</t>
  </si>
  <si>
    <t>Fuerte impacto de un remis contra un contenedor 
El choque se produjo en la avenida Monseñor Pablo Cabrera. El conductor trasladaba a dos pasajeros. Los protagonistas quedaron atrapados en el vehículo y requirieron asistencia médica.</t>
  </si>
  <si>
    <t xml:space="preserve">Un remis chocó contra un contenedor en la Av. Monseñor Pablo Cabrera
El accidente ocurrió este miércoles a la madrugada entre las calles Julián Paz y Córdoba, a la altura del 2200. El conductor y dos pasajeros fueron trasladados al Hospital de Urgencias. Aún se investiga si sufrieron heridas de gravedad y el motivo del fuerte impacto. </t>
  </si>
  <si>
    <t>https://www.facebook.com/eldocetv/posts/pfbid02X3CzD3ZQg7aPHQ14Vr9EBqGBKkZcw5WQFN4AfWADD6egjdqpv7ieXvkxPX1u9mELl</t>
  </si>
  <si>
    <t>Un auto sin frenos atropelló a peatones</t>
  </si>
  <si>
    <t>Centro de Córdoba</t>
  </si>
  <si>
    <t>Un susto en pleno centro
Una camioneta se quedó sin frenos y atropelló a dos peatones. El hecho ocurrió en la esquina de Colón y General Paz. Qué dijo el conductor del vehículo.</t>
  </si>
  <si>
    <t>Sin frenos, una camioneta atropelló a dos peatones en pleno centro
El conductor dijo que registró un desperfecto mecánico en el vehículo cuando transitaba por Colón y General Paz. Hubo dos lesionados.
Por: El DoceMiércoles 13 de Julio de 2022
choque peatones cordoba
El accidente ocurrió en Colón y General Paz.
En pleno centro de Córdoba y en un horario pico, una camioneta se quedó sin frenos y atropelló a dos peatones. El accidente ocurrió en horas del mediodía en la esquina de Colón y General Paz.
Un hombre y una mujer recibieron atención médica por las escoriaciones sufridas, confirmaron fuentes policiales.
La Chevrolet C20 detuvo la marcha descontrolada cuando impactó contra un automóvil que cruzaba por el sector.
+ MIRÁ MÁS: Exclusivo: el video de la detención del hombre que murió en la comisaría de La Falda
"Puse primera y comencé a gritar, trataba de esquivar a la gente que pasaba por la calle", declaró el conductor de la camioneta en Mitre Córdoba.
Señaló que tuvo un desperfecto mecánico con los frenos y no pudo detenerse a tiempo.
¿TE GUSTÓ LA NOTA?
SI0NO1</t>
  </si>
  <si>
    <t>https://www.facebook.com/LaVoz.com.ar/posts/pfbid0rxYRoXSTArse7yRbCHN6MFxBjGS63djqaYvHLoD7F9BtymQ1qMTaUPc9wJde5xnZl</t>
  </si>
  <si>
    <t>Ocurrió en la intersección de Colón y General Paz, en pleno centro de Córdoba.</t>
  </si>
  <si>
    <t>Una camioneta se quedó sin frenos, atropelló a dos personas y chocó a un auto en Córdoba
Colón y General Paz. Así quedaron la camioneta y el auto tras el choque (Pedro Castillo/La Voz).
Colón y General Paz. Así quedaron la camioneta y el auto tras el choque (Pedro Castillo/La Voz).
LO MÁS LEÍDO
Sismo en Chile
VIRAL
Se cumplió el presagio del pez remo: hubo un fuerte sismo en Chile
1
Denis Rodríguez fue anunciado en el Celeste
FÚTBOL
Jugó en River, pasó por Belgrano y ahora fichó por el club santafesino de Scocco y “Maxi” Rodríguez
2
Azúcar o edulcorante
CIUDADANOS
Sustituir el azúcar por edulcorante no es tan bueno para la salud como parece
3
Álvaro Cortéz
FÚTBOL
“Tilín”, el cebollita que deslumbra en Los Andes y ya captó un “grande” de Córdoba
4
Viviana Canosa
TV
Cuánto podría cobrar Viviana Canosa por su juicio millonario contra la revista Noticias
5
Ocurrió en la intersección de Colón y General Paz.
Redacción LAVOZ
Redacción LAVOZ
Miércoles, 13 de julio de 202214:04 hs
Un accidente se registró este miércoles en la ciudad de Córdoba. Según trascendió, una persona, que circulaba en una camioneta, se quedó sin frenos, atropelló a dos personas y chocó contra un auto.
El hecho ocurrió en la intersección de avenida Colón y General Paz. Trabajan ambulancias del servicio de emergencias 107 en la zona y personal policial. Los peatones resultaron con escoriaciones menores y rápidamente fueron asistidos.
Play Video
La Falda
Video: así fue el momento de la detención del joven que murió en la comisaría de La Falda
“Me agarró del medio para atrás, no lo vi, sentí el impacto. Nunca me imaginé que me iba a chocar un auto con el semáforo en verde”, relató el conductor del auto a Mitre Córdoba.
En tanto, Ezequiel, el conductor de la camioneta Chevrolet C-20, dijo que tuvo un desperfecto en su camioneta, se le reventó el freno 16 metros antes de llegar a Colón y General Paz. “Venía despacio, puse primera y terminó de esta manera”, describió.
A raíz del accidente, está demorado el tránsito vehicular.
Colón y General Paz. Así quedaron la camioneta y el auto tras el choque (Pedro Castillo/La Voz).</t>
  </si>
  <si>
    <t>https://www.instagram.com/p/Cf85_L4rai5/</t>
  </si>
  <si>
    <t>ACCIDENTE EN CÓRDOBA 🚨
Un remis Citroën Picasso chocó en la madrugada de este miércoles contra un contenedor de escombros en la calle Monseñor Pablo Cabrera al 2200 🚕
El conductor y dos pasajeros fueron trasladados con algunos golpes al Hospital de Urgencias, pero no presentaban heridas de gravedad 🚑
Para extraer a los ocupantes se tuvo que cortar partes del vehículo e interrumpir momentáneamente el tránsit</t>
  </si>
  <si>
    <t>https://www.facebook.com/Cadena3Argentina/posts/pfbid0h1uvbSSRNpRQNNz3iFAMVB1wUvXVAdeXSmJzrVcwbFvGm1rbWDrgmahNiE77bppcl</t>
  </si>
  <si>
    <t>Sarampión</t>
  </si>
  <si>
    <t>Confirman caso autóctono en Argentina</t>
  </si>
  <si>
    <t xml:space="preserve">Lo anunció el Ministerio de Salud de la Nación
</t>
  </si>
  <si>
    <t>www.cadena3.com /noticia/sociedad/confirman-un-caso-autoctono-de-sarampion-en-argentina_330468
Confirman un caso autóctono de sarampión en Argentina
Cadena 3 Argentina5-6 minutes 12/7/2022
El Ministerio de Salud confirmó este martes un caso de sarampión en una niña de dos años residente en el partido bonaerense de Vicente López, que mantuvo contacto con un familiar que regresó recientemente de un viaje por Europa y África. 
Vale destacar, que el país había sido declarado “libre de la enfermedad” en 2020.
"A partir del resultado positivo de la prueba de PCR que llevó adelante el Instituto Nacional de Enfermedades Infecciosas (INEI) de la Administración Nacional de Laboratorios e Institutos de Salud (ANLIS) ''Dr. Carlos Malbrán'', el Ministerio de Salud de la Nación confirma un caso de sarampión en Argentina", anunció en un comunicado la cartera que encabeza Carla Vizzotti.
"Se trata de una niña de 2 años, residente en el partido de Vicente López, de la provincia de Buenos Aires, que ha mantenido contacto con un familiar que regresó recientemente de un viaje por Europa y África", agregó el comunicado oficial.
/Inicio Código Embebido/
/Fin Código Embebido/
La investigación epidemiológica del caso se inició el 7 de julio "con la notificación al Sistema Nacional de Vigilancia de la Salud de un caso de enfermedad febril exantemática, sospechoso de sarampión, por parte de un efector público de la provincia de Buenos Aires. El diagnóstico fue confirmado ayer por la tarde por el laboratorio nacional de referencia", agregó.
Según el Ministerio, los contactos escolares y familiares de la niña "se encuentran en seguimiento. El municipio y la provincia realizan las acciones de control de foco, y el laboratorio nacional de referencia continúa los estudios moleculares correspondientes".
Salud recordó que la Región de las Américas "certificó la eliminación de la circulación endémica del virus del sarampión en 2016, siendo la primera y única región en lograr este objetivo".
"En el período 2017-2019 se registraron más de 40.000 casos en 18 países de las Américas, 93 por ciento de ellos en Brasil y Venezuela, por lo que la Región de las Américas se dejó de considerar libre de sarampión, pero 33 de los 35 países miembros mantienen el estado, entre ellos Argentina, que continúa siendo un país libre de esta enfermedad".
"Adicionalmente, como el sarampión aún es endémico en el resto del mundo, los países de la región están expuestos a la amenaza constante de importación del virus", precisó.
El ministro de salud bonaerense Nicolás Kreplak, escribió en su cuenta de Twitter que realizan "el seguimiento de los contactos escolares y familiares" de la persona afectada.
/Inicio Código Embebido/
/Fin Código Embebido/
Indicó además que "nuestro país durante los años 2017 y 2019, dejó de ser considerado como libre de sarampión, mientras que en 2020 esa condición se recuperó. Es por esto que es primordial que todos y todas tengamos actualizados nuestros esquemas de vacunación".
El último caso endémico de sarampión en Argentina se registró en 2000 y, desde la eliminación de la enfermedad hasta 2018, hubo un total de 43 casos importados y relacionados con la importación.
Entre semana epidemiológica (SE) 1 de 2019 y la SE 12 de 2020 se confirmaron 199 casos de sarampión, de los cuales 18 fueron importados, 2 relacionados a la importación y 179 casos de origen desconocido.
Estos últimos casos corresponden al mayor brote desde la eliminación que se extendió por 29 semanas, con el último detectado en la semana 12 de 2020.
Tras 12 semanas sin casos, y por ser un brote de menos de un año de extensión, Argentina pudo declarar su interrupción, por lo que continúa siendo un país libre de sarampión. En la semana 13 de este año se notificó un caso importado, sin casos secundarios reportados en el seguimiento.
La cartera sanitaria recuerda a la población, a los equipos de salud y a los medios de comunicación que para sostener los logros y evitar la reintroducción del virus al país, se requiere sostener altas coberturas de vacunación con dos dosis de vacuna contra el sarampión (doble o triple viral) y un sistema de vigilancia sensible capaz de detectar oportunamente los casos y así evitar su diseminación.
Ante la situación epidemiológica internacional, el riesgo de reintroducción de enfermedades inmunoprevenibles, y con el objetivo de disminuir el acumulo de niñas y niños susceptibles y el riesgo consiguiente de un brote posterior a una introducción, el país realizará la Campaña Nacional de Seguimiento (CNS) contra sarampión, rubéola, paperas y poliomielitis entre el 1 de octubre y el 13 de noviembre.
Durante la campaña, los niños y niñas de 13 meses a 4 años inclusive (4 años, 11 meses y 29 días) recibirán una dosis adicional de las vacunas triple viral y antipoliomielítica inactivada (IPV).
El propósito de la campaña "será sostener la eliminación del sarampión, rubéola y poliomielitis y continuar con el control de las paperas. Además, se continúa trabajando en recupero de esquemas atrasados y se realizó la campaña de vacunación de verano para captar personas adultas sin vacunación".
En este contexto, "se aplicaron más de 900.000 dosis en población adulta susceptible en todo el país. A su vez, se continúa trabajando junto con las jurisdicciones en diferentes estrategias de recupero de esquemas atrasados en niños, niñas y adolescentes", indicó el comunicado oficial.</t>
  </si>
  <si>
    <t>https://www.facebook.com/LaVoz.com.ar/posts/pfbid02V986uX9V3FG5KkCHNZfVNxGXQHJkm69QCdmmmzESTiSJhx5u4MxPebPYc3CEDqdrl</t>
  </si>
  <si>
    <t>Salud Pública</t>
  </si>
  <si>
    <t>Nahuel Sotelo presentó un proyecto de ley</t>
  </si>
  <si>
    <t>Esperan que extranjeros paguen al atenderse en hospitales</t>
  </si>
  <si>
    <t>Nahuel Sotelo</t>
  </si>
  <si>
    <t>Declaraciones Políticos</t>
  </si>
  <si>
    <t>El diputado bonaerense libertario Nahuel Sotelo presentó un proyecto de ley con fin de que aquellos extranjeros que utilicen el sistema público de salud en la provincia de Buenos Aires se hagan cargo de los gastos ocasionados.</t>
  </si>
  <si>
    <t>Diputado del partido de Milei quiere que extranjeros paguen al atenderse en hospitales de Buenos Aires
Hospital Posadas, en Buenos Aires. (Gentileza Clarín/Emmanuel Fernández)
Hospital Posadas, en Buenos Aires. (Gentileza Clarín/Emmanuel Fernández)
LO MÁS LEÍDO
La interna entre Catherine Fulop y Gabriela Sabatini
TV
Catherine Fulop y Gabriela Sabatini se pelearon y la familia está dividida
1
Sismo en Chile
VIRAL
Se cumplió el presagio del pez remo: hubo un fuerte sismo en Chile
2
El candidato a conjuez Juan Pablo Salvay. (Sofía Areco/Comunicación del Senado).
POLÍTICA
Video: Candidato a juez suplente se quebró en el Senado al recordar su denuncia contra su exjefe
3
Pez remo
VIRAL
Video: encontraron al pez gigante que “presagia” fuertes terremotos en Chile
4
Abel Pintos abandonó un móvil de Intrusos
TV
Abel Pintos se dio “el gusto” y abandonó un móvil de Intrusos
5
Nahuel Sotelo presentó un proyecto de ley.
Redacción LAVOZ
Redacción LAVOZ
Martes, 12 de julio de 202211:22 hs
El diputado bonaerense libertario Nahuel Sotelo presentó un proyecto de ley con fin de que aquellos extranjeros que utilicen el sistema público de salud en la provincia de Buenos Aires se hagan cargo de los gastos ocasionados.
Semanas atrás, los legisladores porteños Roberto García Moritán y Marina Kienast habían presentado un proyecto de ley similar. Apuntaba a que la ciudad de Buenos Aires le cobre a cada provincia por sus habitantes que se atienden en hospitales y los alumnos que estudian en establecimientos públicos porteños.
SOBRE LAS FINANZAS
En su presentación, Sotelo argumentó -según publicó el diario Clarín que “ante los cientos de problemas que hoy atraviesa el sistema de salud de la Provincia en cuanto a insumos, infraestructura y demoras” en la atención. “Creemos que es imperante la necesidad de instrumentar nuevos mecanismos al sistema sanitario provincial”, sostuvo.
“La Provincia de Buenos Aires garantiza el acceso a la salud a cualquier persona extranjera que así lo requiera. Muchas veces en perjuicio de los mismos ciudadanos argentinos que, en ocasiones, no reciben trato prioritario ni siquiera en hospitales de nuestra provincia, siendo la salud pública algo que financia en su conjunto los ciudadanos argentinos”, argumentó.
Tras sostener que Buenos Aires es destino de miles de extranjeros que la visitan o buscan en ella un lugar para desarrollarse o vivir, Sotelo consideró que “un proyecto de esta naturaleza proporciona una respuesta a la creciente demanda del sistema sanitario público otorgando la solvencia necesaria para asegurar y mejorar la atención sanitaria que se brinda”.
En un mensaje publicado en su cuenta de Twitter, el diputado sostuvo que “es de público conocimiento que la provincia recibe todos los días los llamados ‘tours sanitarios’ que constan de ciudadanos extranjeros que vienen por 24, 48 o 72 horas a atenderse en los hospitales públicos de nuestra provincia”.
“Son ciudadanos que vienen, utilizan los recursos de los contribuyentes argentinos y después se van. Hay que terminar con esto”, enfatizó.
EL CASO DEL ARGENTINO MUERTO EN BOLIVIA
Asimismo, se refirió sin especificar al caso del hombre argentino que sufrió un accidente en Bolivia y que murió producto de no recibir la atención adecuada luego de que las autoridades sanitarias le exigieron un pago que no podía ser abonado en pesos argentinos.
“Sin desconocer el trato que reciben los argentinos en países limítrofes, donde algunos deben pagar por la atención y otros no son atendidos y nuestros ciudadanos pierden la vida, es necesario avanzar con una ley que imponga requisitos para la atención médica de los extranjeros”, insistió.
Por último, consideró que “esta ley no viene a quitar derechos a las personas extranjeras, bajo ningún punto de vista se podría afirmar que esta ley quita el derecho de acceso a la salud a persona alguna, ya que no se puede negar o restringir el acceso en ningún caso, solo se pide que se arbitren las formas necesarias para cubrir el gasto ocasionado”.</t>
  </si>
  <si>
    <t>https://www.instagram.com/p/Cfu9cBwsrAT/?hl=es</t>
  </si>
  <si>
    <t xml:space="preserve">Robo </t>
  </si>
  <si>
    <t>Alerta por robos en B° Urca</t>
  </si>
  <si>
    <t xml:space="preserve">  En barrio Urca, al noroeste de la ciudad Córdoba, los vecinos están preocupados. Motivos les sobran.
► Un grupo reunido en la plaza del Encuentro comenta que en los últimos tres meses aumentaron los episodios de arrebatos, robos e incluso asaltos en el sector. En las últimas semanas, algunos robos contra vehículos y domicilios encendieron el alerta.
► Los delincuentes circulan por el barrio con absoluta impunidad y usan diferentes artimañas para bajar la guardia de los vecinos y así poder atacar.
► Los hechos ocurren fundamentalmente a la tarde y noche: cuando muchas y muchos frentistas vuelven a sus hogares. Los habitantes del sector sienten que son objeto de un trabajo de inteligencia.
#Córdoba #Inseguridad #Robos #Barrios
13 h
Foto del perfil de laurisorme
laurisorme
En qda de las rosas tambie</t>
  </si>
  <si>
    <t>https://www.facebook.com/eldocetv/posts/pfbid0n863HCAQQAYNZHw4MWPEmqCvKhnFRdcP8iHWnnsq8af7brxeqZtod3H4V5TQ7FB3l</t>
  </si>
  <si>
    <t>Robo</t>
  </si>
  <si>
    <t>Muere de un infarto al ver a ladrones incendiar su verdulería</t>
  </si>
  <si>
    <t>Rosario</t>
  </si>
  <si>
    <t xml:space="preserve"> Tragedia total
El hombre de 70 años se descompensó cuando se prendía fuego el local y no pudieron reanimarlo.</t>
  </si>
  <si>
    <t xml:space="preserve"> Murió de un infarto al ver a ladrones incendiar su verdulería
Ocurrió en Rosario. El hombre de 70 años se descompensó mientras veía como su pequeño local se prendía fuego.
Por: El DoceJueves 07 de Julio de 2022
infarto-incendio-verduleria
Conmoción en Rosario.
Un comerciante de 70 años falleció de un infarto al ver a delincuentes incendiar su pequeño local en la zona sudoeste de Rosario. Según fuentes policiales, intentaron prender fuego su verdulería y se descompensó.
Todo indica, según las primeras investigaciones, que alguien arrojó un artefacto explosivo, una bomba molotov, por la ventana del negocio. Tras la descompensación, policías y bomberos trataron de reanimarlo, pero no pudieron.
La propagación del fuego fue detenida por los bomberos voluntarios, pero en el barrio se multiplicaron los reclamos frente a la demora del personal del Sistema Integrado de Emergencias Sanitarias.
+ MIRÁ MÁS: Pidieron prisión perpetua para el acusado por el femicidio de Karina Bustos
Algunos testigos afirmaron que tardaron una hora hasta que llegaron al lugar. En el negocio se vendían productos de almacén, panificación y verdulería. Se aguarda el resultado de las pericias para definir cómo sigue la investigación del principio de incendio.
¿TE GUSTÓ LA NOTA?
</t>
  </si>
  <si>
    <t>https://www.facebook.com/eldocetv/posts/pfbid0nFjZFZC8aosusiMjm9ddzvB5m8WXD3hwYpbKjf1iwRJRTCQTafxnRzm28AqXYX7Al</t>
  </si>
  <si>
    <t>Tragedia total
El hombre de 70 años se descompensó cuando se prendía fuego el local y no pudieron reanimarlo.</t>
  </si>
  <si>
    <t>Murió de un infarto al ver a ladrones incendiar su verdulería
Ocurrió en Rosario. El hombre de 70 años se descompensó mientras veía como su pequeño local se prendía fuego.
Por: El DoceJueves 07 de Julio de 2022
infarto-incendio-verduleria
Conmoción en Rosario.
Un comerciante de 70 años falleció de un infarto al ver a delincuentes incendiar su pequeño local en la zona sudoeste de Rosario. Según fuentes policiales, intentaron prender fuego su verdulería y se descompensó.
Todo indica, según las primeras investigaciones, que alguien arrojó un artefacto explosivo, una bomba molotov, por la ventana del negocio. Tras la descompensación, policías y bomberos trataron de reanimarlo, pero no pudieron.
La propagación del fuego fue detenida por los bomberos voluntarios, pero en el barrio se multiplicaron los reclamos frente a la demora del personal del Sistema Integrado de Emergencias Sanitarias.
+ MIRÁ MÁS: Pidieron prisión perpetua para el acusado por el femicidio de Karina Bustos
Algunos testigos afirmaron que tardaron una hora hasta que llegaron al lugar. En el negocio se vendían productos de almacén, panificación y verdulería. Se aguarda el resultado de las pericias para definir cómo sigue la investigación del principio de incendio.</t>
  </si>
  <si>
    <t>https://www.facebook.com/eldocetv/posts/pfbid02oE5xk9Nn2gY7L3v8gNSSLzV8XtSzTwmEYapceRJ3osMGMnB2n11vJjCK66hMd867l</t>
  </si>
  <si>
    <t xml:space="preserve">Robo menor </t>
  </si>
  <si>
    <t xml:space="preserve">Bajo del auto para entregar un pedido y se lo robaron </t>
  </si>
  <si>
    <t>Después de robar el utilitario, el ladrón casi atropella a un peatón
Ocurrió en barrio Yofre Norte y todo quedó registrado. El delincuente se llevó el vehículo en 30 segundos. El video.</t>
  </si>
  <si>
    <t xml:space="preserve">Bajó del auto para entregar un pedido en Córdoba y se lo robaron
Ocurrió en barrio Yofre Norte. El ladrón se llevó el vehículo en 30 segundos. El video.
Por: El DoceViernes 01 de Julio de 2022
Robo auto Yofre Norte Córdoba.
Después de robar el utilitario, el asaltante casi atropella a un peatón.
Un hombre fue víctima de un robo a plena luz del día en barrio Yofre Norte de Córdoba capital. Durante la mañana de este viernes descargaba un pedido de pescados cuando un ladrón se llevó su camioneta en menos de 30 segundos.
Marcelo Zapata, víctima del hecho, contó en Telenoche: “Estábamos en la calle Altolaguirre. Como es angosta y muy transitada no habíamos sacado la llave porque era rápido lo que hacíamos”.
El robo quedó registrado en una cámara de seguridad de la zona. Allí se ve como el asaltante pasa caminando dos veces frente al utilitario. Tras corroborar que no estaban los dueños, se sube y comienza a circular. Casi atropella a un peatón.
+ MIRÁ MÁS: Destrozaron una sala cuna: “Se robaron hasta la garrafa”
“Vamos a ver cómo seguimos porque es la herramienta de trabajo con la que repartimos todos los días”, se lamentó.
+ VIDEO: el momento del robo y la palabra de la víctima:
</t>
  </si>
  <si>
    <t>https://www.facebook.com/watch/?v=1106877436892300</t>
  </si>
  <si>
    <t>Desvalijan dos casas en el interior de Córdoba</t>
  </si>
  <si>
    <t>Desvalijaron dos casas vecinas en el interior cordobés: “Antes de irse hicieron caca y pis”
Ambos robos ocurrieron en cuestión de horas en la localidad de Villa Ciudad de América. Las damnificadas expresaron su indignación.</t>
  </si>
  <si>
    <t>https://www.facebook.com/eldocetv/posts/pfbid032mR54J326QxRmBHwx9VNUytFy6JBX5FXhWAwLTjeAnsZqyXy2WckfcBM37fTkZysl</t>
  </si>
  <si>
    <t>Roban la moto de alta gama a un juez provincial</t>
  </si>
  <si>
    <t>Robo, recupero y sospechas
Creen que pudo haber sido una maniobra intimidatoria tras una condena que dictó el día anterior contra un expolicía por estafas &gt;&gt; https://bit.ly/3RmW4Iq</t>
  </si>
  <si>
    <t>Le robaron la moto de alta gama a un juez provincial: “Estamos siendo vigilados”
Horas antes del robo, el juez había condenado a un expolicía en el marco de la causa Adhemar.
Por: El DoceDomingo 10 de Julio de 2022
robaron-moto-juez-cordoba
La moto de alta gama fue encontrada por la Policía. (Foto: La Voz)
El robo de una motocicleta de alta gama a un juez provincial en Córdoba encendió las sospechas sobre una presunta acción intimidatoria tras una condena dictada el día anterior en el marco de la causa por estafas de la empresa Adhemar Capital.
Carlos Palacio Laje, juez de la Cámara 10ª en lo Criminal y Correccional, fue víctima del robo de su moto BMW GS 1200 alemana. El hecho ocurrió el sábado a la madrugada, cuando los ladrones ingresaron a su vivienda de barrio Villa Belgrano para llevarse únicamente el vehículo valuado en 35 mil dólares, aproximadamente.
Un día antes, el magistrado había sentenciado a un expolicía a dos años y medio de prisión en suspenso por encubrimiento por estafas, publicó La Voz este domingo.
+ MIRÁ MÁS: Encontró un violín en una parada de colectivos y busca a su dueña por las redes
El juez no descarta que el robo haya ocurrido como represalia a la condena o como una maniobra intimidatoria: “Me preocupa que la moto se guarda en el fondo del garaje, cubierta con una funda, por lo que no puede haber sido un robo al voleo. Tiene que haber habido un trabajo de inteligencia previo, y una importante logística para llevarse el vehículo. Creo que estamos siendo vigilados”.
La moto pesa más de 350 kilos y tiene un sistema de encendido electrónico de alta tecnología de seguridad. “A la moto tienen que haberla subido a otro vehículo, y tienen que haber sido cuatro o cinco personas, por el peso que tiene el aparato”, dijo Palacio Laje.
El magistrado dejó entrever sus sospechas: “El garaje se conecta con el resto de la vivienda, podrían haber ingresado fácilmente al resto de la casa. Les hubiera sido más fácil robar el auto, que estaba al lado”.
Recupero
Luego de una intensa búsqueda, la Policía encontró la moto a poco más de 3 kilómetros de la vivienda del juez: estaba en el asentamiento Hermana Sierra, cerca a pocas cuadras del Centro de Participación Vecinal nº3 de Argüello.
El rodado se encontraba vandalizado tenía los cables pelados, por lo que se presume que habían intentado hacerle un puente para encenderla. También le habían robado los espejos y algunos accesorios, como el baúl.
+ MIRÁ MÁS: Manchester City presentó a Julián Álvarez: con una frase conquistó a los hinchas
“Estoy en contacto con otros propietarios de motos similares y todos me dicen que no es normal que se las roben, porque son difíciles de desarmar o vender en el mercado negro. Sé que ha pasado en Buenos Aires, pero en Córdoba no conozco precedentes”, indicó.
“Me preocupa que podemos llegar a estar ante el desembarco en Córdoba de alguna banda que se dedique a robar estos vehículos de alta tecnología”, dijo al diario.</t>
  </si>
  <si>
    <t>https://www.facebook.com/eldocetv/posts/pfbid0sG1rBUvC2h5kESakFrjFkS6quqb7pww6Z48MJASQqTCUzE74Rx9UaTgW6kUyLBYrl</t>
  </si>
  <si>
    <t>Bº Panamericano</t>
  </si>
  <si>
    <t>Doble robo en Córdoba
Ladrones se llevaron la camioneta de una colchonería y la caja fuerte de un local de cobro. Fueron detenidos cuando estaban por huir. Arriba Córdoba en el lugar del hecho.</t>
  </si>
  <si>
    <t>Robaron la camioneta de una colchonería y la caja fuerte de un local de cobro: fueron detenidos
La Policía llegó mientras cargaban la recaudación al vehículo. Tienen importantes antecedentes. Ocurrió en barrio Panamericano.
Por: El DoceLunes 11 de Julio de 2022
Robo colchonería local de cobro Córdoba.
Robaron la caja fuerte con las herramientas que se llevaron de la colchonería.
Dos hombres fueron sorprendidos cuando robaban un local de cobro en barrio Panamericano de Córdoba capital. De allí sustrajeron con herramientas una caja de seguridad adonde se guarda la recaudación. 
La Policía llegó mientras intentaban cargarla a la camioneta de una colchonería. Emprendieron la fuga, chocaron con un cesto de basura y fueron detenidos. La caja fuerte quedó en la calle.
+ IMAGEN: el vehículo robado:
Los oficiales se dirigieron al domicilio que indicaba el ploteo de la camioneta y notaron que el ingreso había sido forzado.
+ MIRÁ MÁS: Le robaron la moto de alta gama a un juez provincial: “Estamos siendo vigilados”
“Estamos ante los primeros pasos de la investigación, pero todo indicaría que los elementos secuestrados pertenecen a la firma comercial que figura en la camioneta. De allí habían robado para luego ir al segundo lugar”, detalló el comisario mayor Roberto Orentani.
Los detenidos, de 36 y 37 años, tienen antecedentes penales. Fueron puestos a disposición de la Justicia.
+ VIDEO: Arriba Córdoba desde el lugar del hecho:
Play Video
¿TE GUSTÓ LA NOTA?
SI3NO1</t>
  </si>
  <si>
    <t>https://www.facebook.com/eldocetv/posts/pfbid02M4ikd3T1RQm3WEr4n5hv69ynGa7oZ6ZHU6XRtBg6dSrYNqf84G7FsqcxrTRAfAaCl</t>
  </si>
  <si>
    <t xml:space="preserve">Dos hombres y una mujer detenidos </t>
  </si>
  <si>
    <t>Bº Villa Urquiza</t>
  </si>
  <si>
    <t>Persecución y tres detenidos
El vehículo en el que se trasladaban tenía pedido de captura desde el mes de mayo. Fueron trasladados al hospital en condición de detenidos.</t>
  </si>
  <si>
    <t xml:space="preserve">Chocaron dos casas y se dieron vuelta en el auto tras una persecución en Córdoba
Dos hombres y una mujer terminaron detenidos en barrio Villa Urquiza. El vehículo tenía pedido de captura y usaban herramientas para robar neumáticos.
Por: El DoceLunes 11 de Julio de 2022
persecucion-policial-cordoba
El Clio tenía pedido de captura desde mayo. Foto: Julieta Pelayo/ElDoce.
Una terrible persecución policial terminó con dos hombres y una mujer detenidos por la Policía en Córdoba.
Los tres se movilizaban en un auto robado y esquivaron un control en barrio Las Rosas, hasta ser capturados finalmente en la calle Igualdad al 4200, en barrio Villa Urquiza. La Policía montó un operativo cerrojo para dar con los ladrones.
Las personas aprehendidas son tres hermanos: dos jóvenes de 20 y 26 años y una chica de 25. En el final de la huida, chocaron el frente de dos viviendas, un poste de alumbrado público y se dieron vuelta en el vehículo.
+ MIRÁ MÁS: Video: fuertes granizos ocasionaron destrozos en Entre Ríos
A causa del choque, sufrieron varios golpes y debieron ser trasladados al Hospital de Urgencias en condición de detenidos. Por fortuna no hubo que lamentar víctimas fatales. Minutos antes del impacto, varios niños estaban jugando en una de las casas chocadas.
Según fuentes policiales, el Renault Clio en el que se trasladaban tenía pedido de captura de la Justicia desde mayo pasado. Creen que los tres estaban por cometer un robo en la zona.
En el baúl del vehículo, los oficiales encontraron una barreta, dos pinzas, un corta perno, un teléfono celular, entre otros elementos que usaban los delincuentes para robar neumáticos.
+ VIDEO: la persecusión en Córdoba:
</t>
  </si>
  <si>
    <t>https://www.facebook.com/eldocetv/posts/pfbid0hCWGRPjFuigtF2CyLjSELekCYPXWzGCdCdUc9wwAYwUogxiFBeM7TUiXVAgVUKJUl</t>
  </si>
  <si>
    <t>Roban más de un millón de pesos</t>
  </si>
  <si>
    <t>Robo millonario
Delincuentes revolvieron la casa hasta encontrar el dinero. Además, se llevaron accesorios, alhajas y joyas. "Era la recaudación de la carnicería", reveló una de las víctimas.</t>
  </si>
  <si>
    <t xml:space="preserve">Robaron más de un millón de pesos en cheques y miles de dólares en Monte Cristo
Ladrones aprovecharon que una familia no estaba en su casa y se llevaron gran cantidad de dinero y demás elementos. "Siento mucha impotencia. Hay que volver a salir y demostrar que, con fuerza y ganas, se puede", aseguró una de las víctimas.
Por: El DoceLunes 11 de Julio de 2022
robo monte cristo
El robo ocurrió mientras la familia no estaba en la casa. Foto: Julieta Pelayo/El Doce.
Una familia de Monte Cristo sufrió un robo millonario mientras se encontraba en una reunión. Uno de los hijos, Emmanuel Catube, recibió en su hogar a Telenoche y relató la situación: "Estábamos en un encuentro familiar. Mi hermano fue el primero que se volvió a la casa, tipo 1.30. Se asustó porque estaban las luces prendidas de la casa y llamó a la Policía".
+ MIRÁ MÁS: Chocaron dos casas y se dieron vuelta en el auto tras una persecución en Córdoba
También develó que los delincuentes revolvieron todas las habitaciones, pero que el mayor desorden quedó en el cuarto de sus padres. 
"Han venido directamente a buscar dinero y lo encontraron. Estamos hablando de un millón y medio en cheques, 200 mil en efectivo. Era la recaudación de la carnicería, además de 8 mil dólares que fuimos ahorrando de a poco", reveló. Los ladrones se llevaron relojes, alhajas, algunos accesorios y mochilas.
A pesar de la bronca por el hecho delictivo, Emmanuel expresó: "Siento mucha impotencia. Todo lo que tenemos es producto del esfuerzo y el sacrificio que viene de mis abuelos. Hay que ponerle fuerza, volver a salir y demostrar que, con fuerza y ganas, se puede".
+ VIDEO: Robo millonario en Montecristo:
</t>
  </si>
  <si>
    <t>https://www.instagram.com/p/Cf4pE55JSdo/</t>
  </si>
  <si>
    <t>Robo mayor</t>
  </si>
  <si>
    <t>Un ex comisario baleó a los ladrones</t>
  </si>
  <si>
    <t xml:space="preserve">NO SERÁ IMPUTADO, POR CONSIDERARSE "LEGÍTIMA DEFENSA" ⚖️
Los hombres disparados se encuentran internados, uno en grave estado 🚑
Ocurrió en la mencionada ciudad bonaerense, cuando quisieron robarle su camioneta al ex comisario.
El hombre, de 66 años, fue sorprendido el viernes por la tarde en la intersección de la avenida Eva Perón y la calle 130. Al visualizarlos, forcejeó con ellos hasta que les disparó, lo que motivó que los asaltantes huyeran por separado.
El delincuente que se encuentra en una situación delicada tiene 24 años y está en grave estado en terapia intensiva por una herida de arma de fuego en el abdomen, en el Hospital Zonal General de Agudos "Doctor Eduardo Wilde".
En tanto, el otro delincuente es menor de edad (17) y su cuadro es más favorable: permanece fuera de peligro en el Hospital Interzonal General Agudos Presidente Perón con una herida de arma de fuego en el maxilar izquierdo con orificio de entrada.
El ex comisario no será imputado, según fuentes judiciales, ya que “fue una legítima defensa perfecta” </t>
  </si>
  <si>
    <t>https://www.instagram.com/p/Cf5Jxt0sCnB/</t>
  </si>
  <si>
    <t>Mató de un escopetazo al ladrón</t>
  </si>
  <si>
    <t>INSEGIRIDAD EN BUENOS AIRES ⭕
El dueño de una pequeña empresa de camiones mató este lunes de un escopetazo en el pecho a uno de los al menos tres delincuentes armados que haciéndose pasar por policías quisieron asaltarlo y con los que se tiroteó en su casa de la localidad bonaerense de Villa Astolfi, partido de Pilar, aunque resultó herido, informaron fuentes policiales y judiciales.
🎙️Los investigadores creen que, en principio, es un caso de legítima defensa, por lo que la fiscalía no adoptó temperamento con la víctima del asalto, que terminó herida con balazo en un brazo, e intentaban esta tarde identificar al ladrón muerto, que es un hombre de aproximadamente 45 años.
El hecho ocurrió alrededor de las 5.30 de este lunes en una propiedad ubicada sobre de Ruta 25 (avenida Dardo Rocha) y Lago Mascardi, de Villa Astolfi, partido de Pilar, en el norte del conurbano bonaerense.</t>
  </si>
  <si>
    <t>https://www.facebook.com/eldocetv/posts/pfbid02Xzo64CihDWhZR9oYkjLiZxgaofyCG746rdjF6oFmZWi54uVJcySkcpr7scyZBG3bl</t>
  </si>
  <si>
    <t>Se colgó del alumbrado público para robar luces led</t>
  </si>
  <si>
    <t>Una práctica muy peligrosa
El delincuente escaló los más de 7 metros del poste y en cuestión de minutos robó las luces. Ocurrió en un barrio de la zona sur de la ciudad de Córdoba.</t>
  </si>
  <si>
    <t xml:space="preserve">Insólito: se colgó al poste de alumbrado público para robar las luces led
El increíble episodio ocurrió en barrio San Lucas, en la zona sur de la ciudad de Córdoba. Un vecino captó la imagen en el momento justo.
Por: El DoceMartes 12 de Julio de 2022
robo-luces-barrio-san-lucas
Un vecino de la cuadra captó el momento.
La imagen es elocuente y habla por sí sola. Desde la ventana de su casa, un vecino de la zona sur de la ciudad de Córdoba registró el momento exacto en que un joven robaba las luces de un poste de la vía pública.
Sin embargo, el delincuente usó una práctica poco común y muy peligrosa. Escaló el poste de más de siete metros de alto y, colgado boca abajo, se llevó las luces led del alumbrado público.
El hecho ocurrió este martes pasadas las 11 en la calle 19 de barrio San Lucas, ubicado luego de El Quebracho. Como si nada pasara, el joven demoró apenas un par de minutos en subir, sacar las bombillas y bajar nuevamente.
+ MIRÁ MÁS: Encontró un violín en una parada de colectivos y busca a su dueña por las redes
En diálogo con ElDoce.tv, un vecino de la cuadra reveló que "no es la primera vez que pasa". Varios ya han visto a otros ladrones subirse a los postes de luz, además de los frecuentes robos de cables y otros elementos similares.
"Acá se vive en un amplio abandono. Estas cosas ocurren casi a diario. Es una zona de bajos recursos y de gente con muchas necesidades", contó Ezequiel. 
Además, el vecino aprovechó para remarcar "la falta de presencia policial". Según narró, "hay un solo patrullero para toda la zona que comprende los barrios San Lucas, El Quebracho y Coronel Olmedo". 
</t>
  </si>
  <si>
    <t>https://www.facebook.com/eldocetv/posts/pfbid09RuvcT7x91sXDPdevdu5KQtG5ReQkNMjmatt3zKWiauPpxQ8ng8hcWaHRqyPWcFvl</t>
  </si>
  <si>
    <t>Simuló ser de una empresa de agua y robó un dispenser</t>
  </si>
  <si>
    <t>Una llamativa modalidad delictiva
El video del robo denunciado en una escribanía del barrio Cerro de las Rosas. El ladrón se hizo pasar por aguatero.</t>
  </si>
  <si>
    <t xml:space="preserve">Video: simuló ser de una empresa de agua y robó un dispenser
El llamativo hecho ocurrió en una escribanía del barrio Cerro de las Rosas. "Entró con total impunidad", declaró un familiar de la dueña del lugar.
Por: El DoceMartes 12 de Julio de 2022
robo dispenser agua cordoba
El robo sucedió en un local del barrio Cerro de las Rosas.
El accionar delictivo no deja de sorprender en Córdoba. Este martes denunciaron que un hombre se hizo pasar por empleado de una empresa de agua y terminó robándose un dispenser.
Ocurrió minutos antes de las 15.30 en una escribanía ubicada en Rafael Núñez y Pettoruti, en el barrio Cerro de las Rosas. Atendían al público cuando el sujeto se presentó simulando ser aguatero.
"Entró con total impunidad y fue en busca del dispenser", relató a ElDoce.tv un familiar de la dueña de la oficina. "Lo llamativo es la tranquilidad con la que actuó", agregó.
+ MIRÁ MÁS: Insólito: se colgó al poste de alumbrado público para robar las luces led
Explicó que se comunicaron con la empresa que les provee el agua y negaron haber enviado algún empleado al lugar.
Las cámaras de las oficinas registraron el momento del hecho. El hombre, vestido con un buzo claro, ingresó en un momento y conversó con la mujer que atendía en la escribanía diciéndole que iba a cambiar el dispenser.
Finalmente regresa con una gorra y anteojos para retirar el dispositivo sin levantar ningún tipo de sospecha. La modalidad delictiva generó preocupación entre comerciantes del sector.
+ VIDEO: el momento del llamativo robo:
</t>
  </si>
  <si>
    <t>https://www.facebook.com/eldocetv/posts/pfbid0PNqF3cScaAEakYPXo1cdmU4EyHkzHTr1qornN6a1kk6WiVLRNuWgUJ84tSvpseH7l</t>
  </si>
  <si>
    <t>Impotencia total
Los delincuentes volvieron a perjudicar a esta familia de Nuestro Hogar II. Además, les envían mensajes hostiles por haber reportado el robo anterior. "Me dijeron que no jodiera con la Policía diciendo que el barrio es feo", afirmó la madre.</t>
  </si>
  <si>
    <t xml:space="preserve">Les robaron, denunciaron el hecho y ahora les quemaron un galpón: “Recibimos amenazas”
La familia de Rosa, la chica que festejó sus 15 años con un vestido que le regaló Benito Fernández, sufrió el incendio de un depósito pegado a su casa. "Habíamos comprado insumos para poder levantar una pieza y no nos quedó nada", expresó el padre.
Por: El DoceMartes 12 de Julio de 2022
nuestro hogar 2
La desazón de la familia ante un nuevo hecho de inseguridad. Foto: Néstor Ghino/El Doce.
Después de recibir ayuda para festejar su cumpleaños, Rosa pudo celebrar su fiesta de 15 el sábado pasado. Su historia cobró trascendencia porque le habían robado los elementos para el evento, entre ellos, el vestido. El diseñador Benito Fernández fue uno de los que colaboró y donó una de sus obras para que la adolescente luciera.
Sin embargo, las malas noticias volvieron a aparecer en esta casa de barrio Nuestro Hogar II. En la noche del lunes, le quemaron un pequeño galpón que está pegado a la humilde vivienda. Además, esa misma tarde le habían prendido fuego un campo aledaño, que fue sofocado por los Bomberos.
La teoría que maneja la familia es que los delincuentes se tomaron "revancha" con la ellos después de la denuncia de robo y la exposición mediática del caso. "No sé qué es lo que buscan, qué es lo que quieren. No entendemos qué es lo que pasa", expresó Paola, la madre de Rosa.
+ MIRÁ MÁS: Córdoba: un pasajero atacó a cuchillazos a otros dos en un colectivo
Y agregó: "Recibí amenazas en el mercado y en mi celular. Me dijeron que no jodiera con la Policía diciendo que el barrio es feo". Cabe recordar que la mujer vende pan casero en el Mercado de Abasto, ubicado a pocas cuadras de su vivienda.
Después, opinó que los que robaron las cosas de la fiesta fueron los mismos que produjeron el incendio en el galpón. "Me quemaron todo lo que tenía guardado ahí, los recuerdos de Rosa, el lavarropas, el secarropas, la bici de mi hija", reveló. Además, expresó que también se consumieron algunos insumos que estaban destinados para la construcción de una pieza.
Por su parte, el padre de familia, Horacio, manifestó su desconsuelo ante la situación: "Habíamos comprado cemento para para poder levantar la pieza y no nos quedó nada. Habrá que seguir trabajando para comprar las cosas".
+ VIDEO: El testimonio de la familia damnificada:
Play Video
 </t>
  </si>
  <si>
    <t>https://www.facebook.com/LaVoz.com.ar/posts/pfbid02bNcHRaxbnTvbQxj2NNzxF6Kvjovr2VajYB9HjAnL5opWwSPaUSnzcRJcRd3j7GRDl</t>
  </si>
  <si>
    <t xml:space="preserve">Robo mayor </t>
  </si>
  <si>
    <t>Se defendió a los tiros y mató a un ladrón</t>
  </si>
  <si>
    <t>Entraron a robarle a su casa, se defendió a los tiros y mató de un escopetazo a un ladrón. Dos cómplices escaparon. En total, hubo más de 35 disparos.</t>
  </si>
  <si>
    <t>Quisieron robarle, se defendió a los tiros y mató a un ladrón: “la casa quedó hecha un colador”
Pilar. Un transportista mató a uno de los ladrones que intentaron ingresar en su casa de Villa Astolfi. (Google Maps)
Pilar. Un transportista mató a uno de los ladrones que intentaron ingresar en su casa de Villa Astolfi. (Google Maps)
LO MÁS LEÍDO
La interna entre Catherine Fulop y Gabriela Sabatini
TV
Catherine Fulop y Gabriela Sabatini se pelearon y la familia está dividida
1
Sismo en Chile
VIRAL
Se cumplió el presagio del pez remo: hubo un fuerte sismo en Chile
2
El candidato a conjuez Juan Pablo Salvay. (Sofía Areco/Comunicación del Senado).
POLÍTICA
Video: Candidato a juez suplente se quebró en el Senado al recordar su denuncia contra su exjefe
3
Pez remo
VIRAL
Video: encontraron al pez gigante que “presagia” fuertes terremotos en Chile
4
Abel Pintos abandonó un móvil de Intrusos
TV
Abel Pintos se dio “el gusto” y abandonó un móvil de Intrusos
5
Ocurrió en Villa Astolfi, Pilar. Los ladrones se hacían pasar por policías. Dos cómplices del delincuente escaparon. En total, hubo más de 35 disparos.
Redacción LAVOZ
Redacción LAVOZ,
Télam
Lunes, 11 de julio de 202222:34 hs
El dueño de una pequeña empresa de camiones mató de un escopetazo a un ladrón que, junto a otros tres, intentaron asaltarlo en la mañana de este lunes en su casa ubicada en Villa Astolfi, Pilar. Los delincuentes estaban armados y se hacían pasar por policías.
En principio, los investigadores creen que es un caso de legítima defensa, por lo que la fiscalía no adoptó temperamento con la víctima del asalto.
El hombre asaltado tenía un balazo en un brazo que le provocó una fractura y estaba hospitalizado, aunque fuera de peligro, aclararon las fuentes.
El vecindario en el oeste del conurbano bonaerense donde ocurrió el hecho. (A24)
Tomaba droga, jugaba con un arma “tumbera” y mató al amigo de un tiro en la cabeza
Hasta este lunes por la tarde la fiscalía intentaba identificar al ladrón muerto, que es un hombre de aproximadamente 45 años.
El hecho ocurrió alrededor de las 5.30 de este lunes, en una propiedad ubicada sobre de Ruta 25 (avenida Dardo Rocha) y Lago Mascardi, de Villa Astolfi, partido de Pilar, en el norte del conurbano bonaerense.
Según explicaron las fuentes, allí vive un matrimonio en una casa junto a la cual tienen un tinglado donde guardan una flota de tres o cuatro camiones de la pequeña empresa transportista que tienen.
PILAR: MATÓ DE UN ESCOPETAZO A UN LADRÓN
Todo comenzó cuando el hombre salió de su casa temprano para abrirle a uno de sus choferes. Cuando ese camión partió y estaba cerrando el portón del tinglado, fue sorprendido por al menos tres hombres armados, con guantes y algunos de ellos encapuchados, que al grito de “alto policía” lo quisieron interceptar.
“El transportista se dio cuenta de que no eran policías y que lo iban a asaltar. Por eso escapó y se metió corriendo en la casa y llevó a su esposa, que en ese momento estaba preparando el mate en la cocina, a una habitación donde se encerraron”, explicó a Télam una fuente judicial.
Así lucía una de las tribunas del Gigante de Alberdi, el pasado 19 junio, cuando hubo graves episodios dentro y fuera de la cancha (Javier Ferreyra)
Aprietes, plomo y ajustes: preocupa la escalada de violencia en la barra de Belgrano
Los delincuentes también ingresaron a la vivienda, donde se produjo un enfrentamiento armado, ya que la víctima del asalto agarró una vieja escopeta de caza que pertenecía a la familia y que guardaba en un placard y con ella se defendió y mató a uno de los asaltantes.
“Los ladrones entraron tirando a la casa y el hombre, cuando le abrieron la puerta del cuarto, recibió con un escopetazo en el pecho a uno de los asaltantes, que cayó muerto en el acto”, dijo a Télam uno de los investigadores.
Los cómplices huyeron de la casa continuando con los disparos, uno de los cuales alcanzó a herir en un brazo al dueño de los camiones.
Un vocero judicial dijo a esta agencia que “la casa quedó hecha un colador”, por la gran cantidad de disparos que hubo en el lugar.
"Mobbing". Un "call center" de Córdoba fue el escenario de una pesadilla para una trabajadora. (La Voz / Archivo).
Cuáles fueron las claves de la condena al supervisor que cometía “mobbing” en Córdoba
En total, se marcaron en la escena un total de 35 evidencias balísticas, entre impactos de bala y vainas calibres 9 milímetros y .40.
En cuanto al delincuente muerto, presentaba un único disparo de escopeta en el pecho izquierdo.
PILAR: PODRÍAN SER EXINTEGRANTES DE ALGUNA FUERZA DE SEGURIDAD
El hombre muerto, que hasta este lunes por la tarde aún no había podido ser identificado, aparenta tener entre 45 y 55 años, es de tez blanca, cabello corto castaño y presenta en el pecho un tatuaje con el nombre “Viviana”.
En la mochila que tenía colocada, se hallaron tres cargadores de pistola calibre .40, otro de 9 milímetros, un alicate, una linterna, una gomera, más guantes que los que tenía colocados, cuello polar, gorra con visera, pasamontañas y hasta dos barbijos negros con el escudo de las Policía de la Provincia de Buenos Aires.
“No se descarta que por el modus operandi y por cómo estaban preparados, estemos ante exintegrantes de alguna fuerza de seguridad”, confió unas de las fuentes consultadas.
Presos. Tras el trágico choque, los sospechosos escaparon hacia unos campos y fueron detenidos. (La Voz / Archivo)
Córdoba: huía de un robo, mató con el auto y ahora va a juicio por negligencia
El arma que tenía ese ladrón muerto no pudo ser secuestrada porque fue recuperada por uno de sus cómplices, aclararon las fuentes.
El caso es investigado por el fiscal Raúl Casal, de la Unidad Funcional de Instrucción (UFI) 1 de Pilar.
Por el modo en que ocurrió el hecho, porque está acreditado que los delincuentes estaban armados y dispararon contra él y porque ocurrió dentro de su casa, el fiscal Casal no adoptó ningún temperamento contra el transportista que mató al delincuente al considerar que están dados todos los elementos para configurar el hecho como un caso de “legítima defensa privilegiada”.</t>
  </si>
  <si>
    <t>https://www.facebook.com/Cadena3Argentina/posts/pfbid0ZgkuuDchPxQbB5Uq7TfKssWWyWyKEjiC45ofvW5SLVxTq3tTZuQvSngTXxLEwNDul</t>
  </si>
  <si>
    <t>Mató de un escopetazo a uno de los ladrones que lo quisieron asaltar en Pilar</t>
  </si>
  <si>
    <t>Mató de un escopetazo a uno de los ladrones que lo quisieron asaltar en Pilar
El hecho ocurrió a las 5.30 de este lunes en ese partido del conurbano bonaerense. Quisieron robarle haciéndose pasar por policías. El transportista asaltado recibió un balazo en el brazo.
11/07/2022 | 15:35
Redacción Cadena 3
FOTO: Mató de un escopetazo a uno de los ladrones que lo quisieron asaltar (Foto: Archivo).
‹›
El dueño de una pequeña empresa de camiones mató este lunes de un escopetazo en el pecho a uno de los al menos tres delincuentes armados que haciéndose pasar por policías quisieron asaltarlo y con los que se tiroteó en su casa de la localidad bonaerense de Villa Astolfi, partido de Pilar, aunque resultó herido, informaron fuentes policiales y judiciales.
Los investigadores creen que, en principio, es un caso de legítima defensa, por lo que la fiscalía no adoptó temperamento con la víctima del asalto, que terminó herida con balazo en un brazo, e intentaban esta tarde identificar al ladrón muerto, que es un hombre de aproximadamente 45 años.
El hecho ocurrió alrededor de las 5.30 de este lunes en una propiedad ubicada sobre de Ruta 25 (avenida Dardo Rocha) y Lago Mascardi, de Villa Astolfi, partido de Pilar, en el norte del conurbano bonaerense.
Según explicaron las fuentes, allí vive un matrimonio en una casa junto a la cual tienen un tinglado donde guardan una flota de tres o cuatro camiones de la pequeña empresa transportista que tienen.
El hombre salió de la casa temprano para abrirle a uno de sus choferes y cuando ese camión partió y estaba cerrando el portón del tinglado, fue sorprendido por al menos tres hombres armados, con guantes y algunos de ellos encapuchados, que al grito de "alto policía" lo quisieron interceptar.
"El transportista se dio cuenta de que no eran policías y que lo iban a asaltar. Por eso escapó y se metió corriendo en la casa y llevó a su esposa, que en ese momento estaba preparando el mate en la cocina, a una habitación donde se encerraron", explicó a Télam una fuente judicial.
Mirá también
Audio
Violencia en el fútbol
Murió un hincha baleado durante el tiroteo en Luján-Alem
Los delincuentes también ingresaron a la vivienda, donde se produjo un enfrentamiento armado, ya que la víctima del asalto agarró una vieja escopeta de caza que pertenecía a la familia y que guardaba en un placard y con ella se defendió y mató a uno de los asaltantes.
"Los ladrones entraron tirando a la casa y el hombre, cuando le abrieron la puerta del cuarto, recibió con un escopetazo en el pecho a uno de los asaltantes, que cayó muerto en el acto", dijo a Télam uno de los investigadores.
Los cómplices huyeron de la casa continuando con los disparos, uno de los cuales alcanzó a herir en un brazo al dueño de los camiones.
Un vocero judicial dijo a esta agencia que "la casa quedó hecha un colador", por la gran cantidad de disparos que hubo en el lugar.
En total, se marcaron en la escena un total de 35 evidencias balísticas, entre impactos de bala y vainas calibres 9 milímetros y .40.
En cuanto al delincuente muerto, presentaba un único disparo de escopeta en el hemitórax izquierdo.
El hombre muerto, que hasta esta tarde aún no había podido ser identificado, aparenta tener entre 45 y 55 años, es de tez blanca, cabello corto castaño y presenta en el pecho un tatuaje con el nombre "Viviana".
En la mochila que tenía colocada, se hallaron tres cargadores de pistola calibre .40, otro de 9 milímetros, un alicate, una linterna, una gomera, más guantes que los que tenía colocados, cuello polar, gorra con visera, pasamontañas y hasta dos barbijos negros con el escudo de las Policía de la Provincia de Buenos Aires.
"No se descarta que por el modus operandi y por cómo estaban preparados estemos ante ex integrantes de alguna fuerza de seguridad", confió unas de las fuentes consultadas.
El arma que tenía ese ladrón muerto no pudo ser secuestrada porque fue recuperada por uno de sus cómplices, aclararon las fuentes.
El caso es investigado por el fiscal Raúl Casal, de la Unidad Funcional de Instrucción (UFI) 1 de Pilar.
Por el modo en que ocurrió el hecho, porque está acreditado que los delincuentes estaban armados y dispararon contra él y porque ocurrió dentro de su casa, el fiscal Casal no adoptó ningún temperamento contra el transportista que mató al delincuente al considerar que están dados todos los elementos para configurar el hecho como un caso de "legítima defensa privilegiada".
El hombre asaltado tenía un balazo en un brazo que le provocó una fractura y estaba hospitalizado, aunque fuera de peligro, aclararon las fuentes.</t>
  </si>
  <si>
    <t>https://www.facebook.com/eldocetv/posts/pfbid031m6gwmvfsEyKYhyQhWqqQWtKf4JpVfR9MuWsLxSb6LgQGXNjsjKk2iNQT1VAghwvl</t>
  </si>
  <si>
    <t>Iban a operar a su bebé de un tumor y les robaron el auto</t>
  </si>
  <si>
    <t>El drama de una familia en Córdoba por al inseguridad 
Un matrimonio vino a la ciudad para operar a su bebé de un tumor y les robaron el auto. Lamentaron que haya ocurrido en 20 minutos en una zona donde había policías.</t>
  </si>
  <si>
    <t xml:space="preserve">Una familia vino a Córdoba para operar a su bebé de un tumor y les robaron el auto
El vehículo estaba estacionado en la calle, a los alrededores de la clínica Vélez Sarsfield. Saúl Álvarez lamentó que había policías en la zona.
Por: El DoceMiércoles 13 de Julio de 2022
auto-robo.
La familia busca un Ford Ka blanco de cuatro puertas.
Una familia de General Deheza fue víctima de la inseguridad y vive un drama. Vinieron a la ciudad para operar a su bebé de un año y medio de un tumor que no le permitía caminar y les robaron el auto.
Saúl Álvarez contó en Arriba Córdoba que salió a comer a un restorán y dejó el vehículo estacionado en cercanías a la clínica Vélez Sarsfield, donde está internado el pequeño. “A los 20 minutos fui al auto a buscar mis cigarrillos y ya no estaba”, aseguró indignado.
Pese a que según indicó había dos policías en la zona, lamentó que no hayan visto al ladrón y ni encontraron el auto. Saúl recordó que los oficiales les preguntaron si no lo había dejado en otra cuadra, pero él está seguro que no.
+ MIRÁ MÁS: Desbaratan un desarmadero en Córdoba: uno de los detenidos tenía pedido de captura
Y agregó: “Intentaron localizarlo con las cámaras, pero no se vía nada. Quise salir a despejar la cabeza y no pude”. Si bien el bebé ya fue operado, Saúl lamentó no tener movilidad ya que el tratamiento sigue y deben permanecer más tiempo en la ciudad.
Cómo es el auto  
-Ford Ka blanco de cuatro puertas
-Patente: AA366UD.
-Sin vidrios polarizados.
-Tiene una calcomanía del motociclista Valentino Rossi
+ VIDEO: el drama de la familia: 
</t>
  </si>
  <si>
    <t>https://www.facebook.com/eldocetv/posts/pfbid037T2GQ2ypUCgBdsgQnQGnvN9CQgqLFmqQbNF5YrU1jkkw3G2HnJPJEbjUWYKrE2wnl</t>
  </si>
  <si>
    <t>Roban a vecinos del Procrear Liceo</t>
  </si>
  <si>
    <t>Tener la casa propia se convirtió en una pesadilla
Un grupo de vecinos mostró en LagartoShow la crítica situación que atraviesan desde hace cinco meses. Inseguridad, vandalismo y hasta errores edilicios.</t>
  </si>
  <si>
    <t xml:space="preserve">Del sueño a la pesadilla: vecinos de Procrear Liceo denuncian robos y problemas en la obra
Hay cinco torres y solo ocho familias las habitan. Están hartos de los delincuentes y del vandalismo permanente. Además reclaman una solución urgente a falencias edilicias.
Por: El DoceMiércoles 13 de Julio de 2022
 barrio-procrear-liceo-cordoba-robo-inseguridad
Tener la casa propia se convirtió en un cuento de terror. Foto: Fredy Bustos/El Doce.
Familias cordobesas apostaron a la casa propia. Con mucho esfuerzo y trabajo, pagan el crédito hipotecario del programa Procrear Liceo. Están agradecidas por la oportunidad, pero lo que alguna vez fue un sueño ahora se convirtió en una pesadilla.
En febrero de este año le entregaron las llaves a Hada y su esposo, después de más de ocho años de haberse inscripto y comenzar a pagar las cuotas. Su departamento está ubicado en el primer piso de uno de los edificios. En el segundo vive otro matrimonio con un nene. 
El silencio en el barrio es desolador. En total, son ocho las familias distribuidas en las cinco torres, que aún siguen en obra. Los problemas están a la vista de todos: inseguridad, vandalismo y hasta falencias en la construcción.
 + MIRÁ MÁS: Exclusivo: el video de la detención del hombre que murió en la comisaría de La Falda
Un grupo de vecinos mostró en El Show del Lagarto la crítica situación que atraviesan desde hace cinco meses. Vidrios rotos de locales comerciales que tampoco están ocupados, robo de aparatos sanitarios y griferías de baños de los departamentos y los que rompieron los ladrones aún no los repusieron los encargados. También se pudo observar la sustracción de luces en un sector de cocheras y hasta cómo llovía de un techo.
“Los hechos de inseguridad no suceden solo en Procrear Liceo pero te da más miedo cuando estás sola”, expresó una de las vecinas. Cada situación que los pone en alerta, se unen en busca de soluciones. Pero están cansados de no tener respuestas del Estado, ni de la empresa constructora mucho menos del banco.
En ese sentido, manifestó: “La soledad se siente en el sentido de que nadie gestiona el problema, gestionar es hacer que las cosas sucedan, se resuelvan”. 
 + VIDEO: El drama de los vecinos de Procrear Liceo
</t>
  </si>
  <si>
    <t>https://www.instagram.com/p/Cf9tkzQs_xk/</t>
  </si>
  <si>
    <t>Ladrón serial de dispensers 👀
🫣 Uno de los hurtos más llamativos que trascendió esta semana tiene que ver con la sustracción de dispensers de agua. Distintos comerciantes aseguran haber sido víctimas del mismo ladrón, quien lleva repitiendo este modus operandi durante varios meses.
😱 Según averiguó #NoticieroDoce, el criminal intentó sustraer los equipos de un kiosco, una farmacia, una gomería, una clínica de estética y hasta de un centro que atiende a personas con discapacidades.
⚠️ Según los relatos de los testigos, el proceder es siempre igual. El hombre se presenta (a veces vestido con ropa de trabajo), asegura ser el reemplazante del repartidor habitual, y dice que necesita cambiar el equipo porque están sacando ese modelo de circulación.
➡️ Se lleva el dispenser, y lo carga en una camioneta. “Se maneja con total tranquilidad e impunidad”, apuntó una de las afectadas.
👀 Desde la empresa Aguas Cunagua explicaron que esta práctica es común, y que muchos de sus clientes la han sufrido incluso desde antes de la pandemia. Además, detallaron que existe un mercado negro para los dispensers, cuyo precio arranca en los 30 mil pesos.
#eldoce #inseguridad #insolito #cordoba</t>
  </si>
  <si>
    <t>Economía y Situación Social</t>
  </si>
  <si>
    <t>https://www.facebook.com/eldocetv/posts/pfbid0HENHXTWXVrRwsPHisTx5Uqdb61GA5pdZStWY4jNbFQgu9G11xQPY6XftTmuKfcofl</t>
  </si>
  <si>
    <t>Restricciones económicas</t>
  </si>
  <si>
    <t>Prohíben compras en cuotas en free shops</t>
  </si>
  <si>
    <t xml:space="preserve"> Más cepo al turismo
Silvina Batakis había anticipado que se “tomarán todas las medidas para que las reservas se vuelquen a los sectores productivos”.</t>
  </si>
  <si>
    <t xml:space="preserve"> El Banco Central prohibió las compras en cuotas en free shops
Se trata de un nuevo cepo al turismo. Los gastos en tiendas libres de impuestos deberán hacerse en un pago.
Por: El DoceJueves 07 de Julio de 2022
compras-cuotas-free-shops
Más cepo al turismo.
El Banco Central decidió prohibir las compras en cuotas que se realicen en free shops. La medida ocurre en medio de la incertidumbre sobre cómo va a manejar el Gobierno nacional la creciente salida de dólares por turismo y consumos en el exterior.
De esta manera, la entidad monetaria extiende la prohibición que ya rige para pasajes y servicios turísticos fuera del país, desde noviembre del año pasado, y para productos del exterior que se reciben por el sistema puerta a puerta.
Así, las empresas financieras y no financieras no podrán habilitar las compras en cuotas de sus clientes en: pasajes al exterior y servicios turísticos en el exterior (tales como alojamiento, alquiler de auto y otros); productos en el exterior que se reciban por el sistema de envíos postales sin finalidad comercial, y productos en tiendas libres de impuestos.
+ MIRÁ MÁS: A dos meses del censo, cordobeses reclaman que todavía no cobraron los 6 mil pesos
Todos los servicios adquiridos en tiendas libres de impuestos que se paguen con tarjeta deberán ser saldados en un único pago o financiados con la tasa fijada para el “pago mínimo” de los resúmenes
Hace pocas horas, en una entrevista televisiva, la nueva ministra de Economía Silvina Batakis había anticipado que se “tomarán todas las medidas para que las reservas se vuelquen a los sectores productivos”.
"El derecho a viajar colisiona con la generación de puestos de trabajo. El dólar es un recurso escaso y esos dólares tienen que estar a disposición de ampliar la matriz productiva”, sostuvo la funcionaria el miércoles a la noche.
¿TE GUSTÓ LA NOTA?
SI0NO3
RELACIONADAS
Crisis, faltantes y aumentos en Córdoba: el panorama rubro por rubro
Las áreas más afectadas venden elementos importados. Qué sucede con los productos de primera necesidad.
Es docente, tenía dos trabajos pero igual se va del país: su papá cruzó a Batakis
La joven de Río Cuarto dejó Argentina para radicarse en Alemania. Su padre criticó los últimos dichos de la ministra de Economía sobre los viajes al exterior. “Este es el país de las no oportunidades”, aseguró.
PALABRAS CLAVES
ECONOMÍA
BANCO CENTRAL
CUOTAS
FREE SHOPS
TURISMO
CEPO
</t>
  </si>
  <si>
    <t>https://www.facebook.com/eldocetv/posts/pfbid02JeiBFp3LDVDjLskfPxtaxsy94Fcfa23SjCc1FYWQyRtJV8JYgUqbf5HhazFJhWc4l</t>
  </si>
  <si>
    <t>Cepo al turismo</t>
  </si>
  <si>
    <t>Respuesta a Silvina Batakis</t>
  </si>
  <si>
    <t xml:space="preserve"> "No todos viajan por placer"
Un agente de viajes sostuvo que "no existe la colisión de industrias", en respuesta a los dichos de Batakis. Mencionó una actividad de compras en el exterior sobre la que podrían aplicarse límites.</t>
  </si>
  <si>
    <t xml:space="preserve"> Cepo al turismo: agente de viajes sostuvo que “no existe la colisión de industrias”
Hugo Mercau aseguró en Telenoche que los viajes por turismo forman parte de "una industria que da muchos puestos de trabajo". Aclaró que "no todo el mundo viaja por placer". Además señaló una actividad de compras al exterior sobre la que podrían aplicarse límites.
Jueves 07 de Julio de 2022
FacebookTwitterG-PlusComments
</t>
  </si>
  <si>
    <t>https://www.instagram.com/p/Cftg6PSMfVT/?hl=es</t>
  </si>
  <si>
    <t>El derecho a viajar colisiona con la generación de trabajo</t>
  </si>
  <si>
    <t>Silvina Batakis</t>
  </si>
  <si>
    <t xml:space="preserve"> Qué opinás de sus dichos?
👉🏼 “Cuando uno hace compras en el exterior y esos dólares son los que deberían haber ido al sector productivo, estamos dañando el futuro de todos los argentinos”, marcó la ministra de Economía en diálogo con el canal Todo Noticias.
👉🏼 “Eso no quiere decir que vayamos a implementar medidas actualmente”, agregó Batakis.
Mirá su entrevista en @lavozcomar | Link en bio
#SilvinaBatakis</t>
  </si>
  <si>
    <t>https://www.instagram.com/p/Cfuh7dCsfxZ/?hl=es</t>
  </si>
  <si>
    <t xml:space="preserve">  El Banco Central de la República Argentina (#BCRA) anunció este jueves otra ampliación del cepo cambiario con la que se prohíbe el pago en cuotas en las tiendas libres de impuestos, popularmente conocidas como free shop.
“El Directorio del Banco Central de la República Argentina restringió la posibilidad de pagar en cuotas con tarjetas los consumos en las tiendas libres de impuesto, extendiendo la prohibición que rige para pasajes y servicios turísticos en el exterior y productos del exterior que se reciben por el sistema puerta a puerta”, informó la autoridad monetaria.
👉 La medida se oficializó tras las declaraciones que realizó anoche la flamante ministra de Economía, Silvina Batakis, para advertir que “cuando uno hace compras en el exterior, y esos dólares son efectivamente los que tendrían que haber ido al sector productivo porque son escasos, la verdad que lo que estamos haciendo es dañando el futuro de todos los argentinos”.
👉 En el comunicado que se difundió este jueves, el Central indicó que las entidades financieras y los proveedores no financieros de crédito no podrán financiar en cuotas las compras de sus clientes en:
🔸 Pasajes al exterior y servicios turísticos en el exterior (tales como alojamiento, alquiler de auto, etc.).
🔸 Productos en el exterior que se reciban por el sistema de envíos postales sin finalidad comercial.
🔸 Productos en tiendas libres de impuestos.
</t>
  </si>
  <si>
    <t>https://www.instagram.com/p/CfvFVhUL-LM/?hl=es</t>
  </si>
  <si>
    <t>Silvana Betakis</t>
  </si>
  <si>
    <t xml:space="preserve"> El Banco Central anunció este jueves una vuelta de rosca más al cepo cambiario con la que prohibió el pago en cuotas en las tiendas libres de impuestos, popularmente conocidas como free shops, mientras crece el temor de los turistas por la posibilidad de que haya medidas que afecten más los viajes al exterior.
👉🏻 “Cuando uno hace compras en el exterior, y esos dólares son efectivamente los que tendrían que haber ido al sector productivo porque son escasos, la verdad es que lo que estamos haciendo es dañando el futuro de todos los argentinos”, dijo al canal de noticias porteño TN.
👉🏻 No obstante, Batakis descartó definir medidas en este sentido. “Esto no quiere decir que nosotros vayamos a implementar medidas actualmente. Pero sí me parece, conceptualmente… El tema es que el derecho a viajar colisiona o tensiona con el derecho a la generación de puestos de trabajo”, comentó, lo que generó gran revuelo.
👉🏻 Dijo que “por supuesto” que la economía genera tensiones y señaló que por eso existen los ministros de Economía, Producción y Agricultura y el presidente del Banco Central. “Están para articular esas tensiones y destrabar los nudos que generan esas tensiones”, aseguró Batakis. Y abonó así la incertidumbre de quienes tienen pensado viajar.</t>
  </si>
  <si>
    <t>https://www.facebook.com/Cadena3Argentina/posts/pfbid0ReksAjF4XJzzDxyV15bozowamrCcnizJLFgrDR377hDVtqAiUg5nb5zdR5fVtHNfl</t>
  </si>
  <si>
    <t>El derecho a viajar colisiona con el del trabajo</t>
  </si>
  <si>
    <t>La flamante ministra dejó abierta la posibilidad de aplicar restricciones para las divisas destinadas al turismo y sugirió que la gente viaje por la Argentina http://ow.ly/UsyV50JQIMY</t>
  </si>
  <si>
    <t>www.cadena3.com /noticia/politica-y-economia/batakis-el-derecho-a-viajar-colisiona-con-el-del-trabajo_329965
Batakis: El derecho a viajar colisiona con el del trabajo
Cadena 3 Argentina1-1 minutes 7/7/2022
La ministra de Economía, Silvina Batakis, advirtió: "Todos tienen derecho a las vacaciones en el exterior, pero tenemos que administrar las reservas". 
Además, prometió que no habrá subas de retenciones agropecuarias.
Por otro lado, la flamante funcionaria avisó que van a "tomar todas las medidas para que esas reservas se vuelquen a los sectores productivos".
"El derecho a viajar colisiona con la generación de puestos de trabajo", dijo Batakis.
En medio del faltante de dólares, destacó que el derecho a viajar "colisiona" con la generación de puestos de trabajo.
Sin embargo, afirmó que eso no significa que vayan a haber nuevas restricciones al acceso a las divisas.</t>
  </si>
  <si>
    <t>https://www.facebook.com/eldocetv/posts/pfbid0TN2iSfDVvshoH7qsEesxvuaNh1bbvJqMo2rJuVXcmoC7AvLrmsqGBKcbBw9gyDtJl</t>
  </si>
  <si>
    <t>El Gobierno aumenta el impuesto al dólar turista</t>
  </si>
  <si>
    <t>[AHORA]
El ajuste del 10 por ciento entra en vigencia a partir de este jueves. Alcanza al consumo de divisas para viajes y gastos en el exterior.</t>
  </si>
  <si>
    <t>El Gobierno aumenta el impuesto al dólar turista: pasa al 45%
El ajuste del 10 por ciento fue comunicado oficialmente por la Afip. La resolución entra en vigencia este jueves.
Por: El DoceMiércoles 13 de Julio de 2022
suba-dolar-turista
La suba fue oficializada por la Afip.
El Gobierno informó este miércoles a la noche un nuevo ajuste del cepo cambiario. Se trata de un aumento del impuesto al dólar país, que pasa del 35 por ciento al 45 por ciento.
La resolución, comunicada oficialmente por la Administración Federal de Ingresos Públicos (Afip), entra en vigencia este jueves. El organismo decidió adecuar la percepción a cuenta de los impuestos a las Ganancias y sobre los Bienes Personales.
Con esta suba del 10 por ciento, se ajustará la alícuota en el pago de Ganancias y Bienes Personales del 35 por ciento al 45 por ciento.
+ MIRÁ MÁS: Volvió a dispararse el dólar blue y cerró por encima de los 280 pesos en Córdoba
"La actualización alcanza al consumo de divisas para viajes y gastos en el exterior. La normativa excluye a las compras de moneda extranjera para atesoramiento que continuará en 35%", indicó la Afip. 
El organismo a cargo de Mercedes Marcó del Pont justificó el anuncio en instrumentar "medidas tendientes a robustecer el frente fiscal a partir de la manifestación de capacidad contributiva de distintos sectores económicos".
Además, el comunicado sostuvo que la resolución se toma "con el objeto de sostener el impulso redistributivo de la política fiscal y frente a la manifestación de capacidad contributiva de distintos sectores económicos, fundamentalmente aquellos que pueden realizar determinados gastos en moneda extranjera".</t>
  </si>
  <si>
    <t>https://www.facebook.com/Cadena3Argentina/posts/pfbid022DJxHdxk79xjH5ufRx1Zu2cYNdaN8sZoZik9mcFfNSMqgZ26YqoEWPvr5y9jEyXKl</t>
  </si>
  <si>
    <t xml:space="preserve">El Gobierno aumentó de 35% a 45% el recargo al "dólar turista" http://ow.ly/41Q130so1nM
</t>
  </si>
  <si>
    <t>www.cadena3.com /noticia/noticias/el-gobierno-aumento-a-45-el-recargo-al-dolar-turista_330577
El Gobierno subió el recargo al dólar turista: pasó al 45%
Cadena 3 Argentina4-5 minutes 14/7/2022
La Administración Federal de Ingresos Públicos (AFIP) dispuso una suba de la percepción a cuenta de los impuestos a las Ganancias y sobre los Bienes Personales para operaciones con tarjetas destinadas al consumo en dólares en viajes y gastos en el exterior, cuya alícuota pasará del 35% al 45%.
La Resolución General 5232 de AFIP, que entra en vigencia este jueves con su publicación en el Boletín Oficial, busca "robustecer el frente fiscal a partir de la manifestación de capacidad contributiva de distintos sectores económicos", y excluye a las compras de moneda extranjera para atesoramiento, que continuará con una alícuota del 35%.
/Inicio Código Embebido/
/Fin Código Embebido/
Puntualmente, quedarán comprendidas en la nueva alícuota todas las operaciones de pago con tarjeta en dólares, incluidas las relacionadas con las extracciones o adelantos en efectivo efectuadas en el exterior.
También las compras efectuadas a través de portales o sitios virtuales, así como el pago de servicios prestados por sujetos no residentes en el país que se cancelen mediante tarjetas, como Netflix o Spotify.
También quedan incluida la adquisición de servicios en el exterior contratados a través de agencias de viajes y turismo -mayoristas y/o minoristas-, del país; y la adquisición de servicios de transporte terrestre, aéreo y por vía acuática, de pasajeros con destino fuera del país, en la medida en la que para la cancelación de la operación deba accederse al mercado cambiario.
De esta forma, el tipo de cambio del llamado "dólar solidario" o "dólar ahorro" seguirá siendo -en base a la cotización de cierre de este miércoles- de $ 223 (dólar oficial más el recargo de 30% del impuesto PAÍS y el anticipo a cuenta del Impuesto a las Ganancias de 35%).
Mientras que el tipo de cambio del "dólar tarjeta en el exterior" sería de $237,85, en base a la cotización de cierre de ayer.
La dependencia oficial señaló que la decisión forma parte de las distintas medidas destinadas a garantizar el equilibrio fiscal, promover la solvencia del Estado como promotor de la actividad económica y sostener el impulso redistributivo de la política fiscal.
"La actualización en la alícuota de la percepción se instrumenta a partir del reconocimiento de la expresión de capacidad contributiva de un sector de contribuyentes que, fundamentalmente, gastos de moneda extranjera para viajes y consumos en el exterior", señaló la AFIP.
La adecuación de la alícuota para la percepción a cuenta de los impuestos a las Ganancias y sobre los Bienes Personales establecida en 2020 recae sobre las operaciones alcanzadas por el Impuesto PAIS (que fija un recargo del 30% para todas las operaciones minoristas en dólares, ya sea para atesoramiento o pago de bienes y servicios), a excepción de la compra de moneda extranjera para atesoramiento.
Según explicó la dependencia que conduce Mercedes Marco del Pont, "la herramienta permite anticipar ingresos tributarios a partir de las operaciones realizadas en viajes y consumos en el exterior por parte de un conjunto de contribuyentes que expresan capacidad contributiva".
En el caso que las percepciones experimentadas por un contribuyente superen el monto a ingresar por Ganancias y Bienes Personales, el excedente será reintegrado.
Asimismo, los monotributistas, autónomos, trabajadores en relación de dependencia y jubilados que realizan operaciones en moneda extranjera pero que no están alcanzados por los impuestos a las Ganancias y sobre los Bienes Personales podrán solicitar el reintegro de la percepción.
"El reintegro de dichos montos estará sujeto a las acciones de control y fiscalización de la AFIP, que tendrán lugar una vez finalizada la presentación de las declaraciones juradas de ambos impuestos", subrayó la AFIP.</t>
  </si>
  <si>
    <t>https://www.facebook.com/LaVoz.com.ar/posts/pfbid0ZEyzgvDgd3EtTbjk8pJYQbHvpK3PXxAm6DVu35Kx2gsDWBEu1rf55mwcbBLAo1jNl</t>
  </si>
  <si>
    <t>Recomendaciones turísticas</t>
  </si>
  <si>
    <t>Cerro Colorado</t>
  </si>
  <si>
    <t xml:space="preserve">El Instituto Nacional de Asuntos Indígenas le reconoció ese título al lugar de Córdoba con más vestigios de los pueblos originarios. Mientras, la Provincia apunta a transformar la reserva ya expropiada en un parque.
</t>
  </si>
  <si>
    <t>www.lavoz.com.ar /ciudadanos/cerro-colorado-declarado-sitio-sagrado-y-en-vias-de-convertirse-en-parque-arqueologico/
Cerro Colorado: declarado “sitio sagrado” y en vías de convertirse en Parque Arqueológico
Claudio Minoldo6-7 minutes 8/7/2022
El Instituto Nacional de Asuntos Indígenas le reconoció ese título al lugar de Córdoba con más vestigios de los pueblos originarios. Mientras, la Provincia apunta a transformar la reserva ya expropiada en un parque.
viernes, 8 de julio de 202216:42 hs
El Instituto Nacional de Asuntos Indígenas (INAI) decidió darle curso a una solicitud de la comunidad sanavirona-comechingona de Cerro Colorado, en Córdoba, y declaró “sitio sagrado” al centro ceremonial y de entierros descubierto en 2018 en este rincón del norte cordobés, que conserva la mayor riqueza de arte rupestre de los pueblos originarios en esta provincia.
El Área de Protección de Sitios Sagrados -creada hace un año dentro de la INAI- ya declaró 11 puntos de los pueblos originarios con ese “titulo”, en las provincias de Río Negro, Chubut, Buenos Aires, Chaco y Salta. El reclamo de los pueblos originarios cordobeses mereció el mismo tratamiento que el de los pueblos Mapuche, Tehuelche, Querandí, Qom, Mocoit, Wichí y Kolla.
Además de las reconocidas pinturas rupestres, en Cerro Colorado el tendido de un gasoducto que hizo el gobierno provincial permitió en 2018 descubrir el cementerio indígena más grande que existe en el centro de Argentina, además de generar el rescate de 88 cuerpos de ancestros del norte provincial.
Sobre ese hallazgo, el Instituto Pasteur de Francia tiene que enviar aún los resultados de las pruebas de carbono 14 que establecerían su antigüedad. La presunción es que los cuerpos hallados tienen cuanto menos 500 años, aunque no se descarta que algunos podrían ser, incluso, milenarios.
“Teníamos noción de que algo había y que fue descubierto en una obra pequeña de redes de agua. Pensábamos que eran siete u ocho cuerpos. Cuando pasó el gasoducto proporcionamos esa información para que el trabajo sea manual. Una obra que a lo mejor duraba pocos días terminó durando meses”, reseñó a La Voz Gabriela Luján, referente de la comunidad sanavirona-comechingona de Cerro Colorado.
Cerro Colorado. El arte rupestre se reoparte en numeriosos aleros y cuevas. Pero en los últimos años se sumaron otros hallazgos aqueológicos. (Archivo) 
Cerro Colorado. El arte rupestre se reoparte en numeriosos aleros y cuevas. Pero en los últimos años se sumaron otros hallazgos aqueológicos. (Archivo)
Luis Tissera, director del Museo Arqueológico de Cerro Colorado, que depende de la Agencia Córdoba Cultura, se refirió a la importancia de ese hallazgo de 2018: “Fue un momento bisagra para la comunidad de Cerro Colorado porque, extrañamente y siendo uno de los lugares más importantes en cuanto a vestigios arqueológicos, no existía una comunidad que se reconociera, abiertamente, como descendiente de pueblos originarios”, señaló el antropólogo.
Un parque arqueológico
Cerro Colorado ya era referencia nacional e internacional por sus pinturas rupestres y recibía decenas de miles de turistas cada año. En alrededor de 65 o 70 sitios arqueológicos, que incluyen aleros y cuevas, está concentrado más del 50% del total del arte rupestre que hay en Córdoba.
Una ley de expropiación de 2014 y otra ampliatoria de 2018 permitieron ir anexando algunos de esos sitios que estaban en manos privadas al patrimonio de la reserva cultural provincial. Aunque quedan pendientes algunas expropiaciones más y se estima que el territorio preservado tendrá, cerrado ese proceso, alrededor de 40 hectáreas extras.
Tissera explicó que la intervención de la Agencia Córdoba Cultura, en interacción con la comunidad sanavirona-comechingona local, va detrás de la creación de un Parque Arqueológico.
¿En qué consiste? En una visión más amplia que incluya no sólo el arte rupestre sino también todas las materialidades arqueológicas presentes en el territorio como las instalaciones de molienda, y los antiguos espacios residenciales y funerarios.
De allí que hay en marcha distintos convenios con científicos de diversas provincias e instituciones internacionales para seguir anexando la valiosa información sobre los pueblos que habitaron el lugar y para determinar cómo conservar lo existente para la posteridad. Hasta ahora, hay un museo provincial en la localidad, además de los recorridos por los aleros y cuevas.
Zanja. Un tramo de la excavación que permitió hallar en 2021 restos de pueblos originarios sobre la calle Córdoba. En el fondo, el cerro Colorado. (Lucas Abdala)
Zanja. Un tramo de la excavación que permitió hallar en 2021 restos de pueblos originarios sobre la calle Córdoba. En el fondo, el cerro Colorado. (Lucas Abdala)
“No contábamos mucho sobre esta declaración nacional como sitio sagrado porque era simplemente una gestión. Estamos felices y no sólo es un orgullo para nosotros sino para todo Córdoba”, refirió Luján quien bregó para que se cumpla el compromiso de que ningún objeto más, ni ningún descubrimiento, vuelva a salir de Cerro Colorado, como históricamente ocurrió.
Quizás la protección que merecen todas las materialidades arqueológicas que están presentes en la reserva cultural Cerro Colorado no avanzaron al ritmo que quisieran sus pobladores.
Durante décadas hubo reproches sobre el cuidado de ese patrimonio histórico invaluable. El deterioro de las pinturas fue un claro ejemplo.
Un lugar único
El arte rupestre está distribuido en varios lugares de la provincia, pero Cerro Colorado concentra la mayor cantidad de figuras, plasmadas a lo largo de un espacio que tiene más de 14 hectáreas.
Pictografías de Cerro Colorado. 
Pictografías de Cerro Colorado.
La riqueza pictográfica es excepcional. La característica de esas pinturas rupestres es que son sumamente representativas y contienen escenas muy complejas: de danza, de caza, y de combate (incluyendo el enfrentamiento con los españoles). También están dibujados cóndores, jaguares, entre otros animales.
“Es el lugar -aclara Tissera- donde está mayormente representado el conquistador europeo, la fauna europea, en escenas muy complejas yo diría a escala nacional. No sé si hay otro sitio que tenga estas características. En otros lados hay pinturas donde, por ejemplo, se representan jinetes a caballo o algunos soldados españoles, pero acá directamente aparecen por centenares”.
Más información:
Cerro Colorado, un tesoro de la historia que espera mejor futuro
Cerro Colorado ya no será sólo pinturas
Revelan secretos de pueblos originarios en el Cerro Colorado
En Cerro Colorado, quieren que los huesos queden en el pueblo
Buscan responder al porqué de la degradación de las rocas en Cerro Colorado</t>
  </si>
  <si>
    <t>Obras</t>
  </si>
  <si>
    <t>https://www.facebook.com/eldocetv/posts/pfbid02PggpQeCDN4UvqkcYzkWAm4muvBm3ZkA4axEx5ZdaPrKb6gw6kAgonEn3rd5DFS1l</t>
  </si>
  <si>
    <t>Reclamos</t>
  </si>
  <si>
    <t>Faltantes de rampas</t>
  </si>
  <si>
    <t>La Municipalidad respondió a las críticas por problemas de accesibilidad
Los directores de Arquitectura y Discapacidad se refirieron a las faltas de rampas en la ciudad.</t>
  </si>
  <si>
    <t xml:space="preserve">La Municipalidad respondió a los reclamos por faltantes de rampas
En diálogo con Noticiero Doce, funcionarios resaltaron que iniciaron una nueva etapa denominada "accesibilidad 2", mediante la cual apuntan a hacer más inclusiva a la ciudad.
Por: El DoceViernes 08 de Julio de 2022
bv-illia-chacabuco-rampas
Desde la intendencia aseguran que están trabajando a la par con las personas afectadas.
Noticiero Doce recorrió las calles del centro de la ciudad de Córdoba de la mano de Gastón, una persona se moviliza en silla de ruedas. Las dificultades para transitar, sumadas a otras denuncias de vecinos que viven situaciones similares, volvieron a poner el foco en el debate sobre accesibilidad.
Desde el Palacio 6 de Julio brindaron detalles sobre este tema. Federico Arijón, director de Arquitectura de la Municipalidad, sostuvo que ya han iniciado las obras de lo que denominan "accesibilidad 2". Y especificó que esta etapa contempla “reparaciones puntuales, en base a las necesidades de las personas”. 
Sobre el área de la Av. Chacabuco y Maipú, en donde actualmente se desarrollan las obras del cantero central (y en donde se señaló que las rampas no coincidían con las sendas peatonales), especificó que próximamente se colocará las losetas pertinentes. Además, estimó que los trabajos concluirán en los próximos meses.
+ MIRÁ MÁS: Indignación: las rampas en Chacabuco y Bv. Illia no coinciden con la senda peatonal
Por su parte Pablo Adrián Giesenow, director general de Discapacidad e Intervención Social, dijo que en esa zona se incorporarán ochavas en lugar de rampas. “Es un criterio más amplio e involucra el cruce accesible de lado a lado”, detalló y agregó que también sumarán superficies podotáctil, teniendo en cuenta las necesidades de personas ciegas.
A su vez, remarcó que los proyectos vigentes están siendo trabajados “con los protagonistas”. “Yo tengo una experiencia en lo motriz, pero necesitamos que se involucren todas las personas afectadas, para que nos ayuden a cometer los menores errores posibles”, concluyó. 
+ VIDEO: La postura de Arijón y Giesenow
</t>
  </si>
  <si>
    <t>https://www.instagram.com/p/Cf6yUKEsre4/</t>
  </si>
  <si>
    <t>Programa ConocerT</t>
  </si>
  <si>
    <t>Relevamiento para identidades trans y no binarias</t>
  </si>
  <si>
    <t>Instagram-ElResaltador</t>
  </si>
  <si>
    <t xml:space="preserve"> #ConocerT
👉🏽 Se trata de un relevamiento voluntario que aplica un cuestionario que pregunta sobre condiciones de vida y de acceso a derechos de personas Travestis, Trans y No Binarixs, llevado adelante por @cbanobinarix en conjunto con el Ministerio de Justicia y DDHH de la Provincia
📍 Podés acercarte a relevarte el miércoles 13 de julio de 15 a 21 hs en Sucre 173, Barrio Centro
👏🏽 El objetivo del Programa #ConocerT es generar información confiable, consistente y validada científicamente para utilizar en el diseño, implementación y evaluación de políticas públicas de derechos humanos orientadas a personas trans, travestis y no binarias. También se busca que las organizaciones sociales que trabajan en la materia puedan utilizarla en sus acciones de militancia.
➡️ Las entrevistas las realizan personas #LGBTTTIQNB+ especialmente capacitadas, generando un espacio seguro, de confianza y libre de prejuicios.
✍🏽 Las respuestas son anónimas y la información está protegida por secreto estadístico.
Compartí esta info 💜
Leé la nota completa en el link de nuestra bio</t>
  </si>
  <si>
    <t>https://www.facebook.com/Cadena3Argentina/posts/pfbid0S4TS7BJMfGAtUMEdWmyuPj3u18suGo9wv9qTCvHFhuZN27jHkby5L9X5KpNaihjyl</t>
  </si>
  <si>
    <t>PreViaje</t>
  </si>
  <si>
    <t>Turismo Nacional</t>
  </si>
  <si>
    <t>Tercera edición</t>
  </si>
  <si>
    <t>Turismo nacional
Se podrá utilizar entre septiembre y noviembre para fortalecer los viajes durante la temporada baja. Las inscripciones ya están abiertas para prestadores pero no para turistas http://ow.ly/keca50JT2C5</t>
  </si>
  <si>
    <t xml:space="preserve">descubri.cadena3.com /noticia.asp
Llega el PreViaje 3: cuándo empieza y cómo inscribirse
Cadena 3 Argentina2-2 minutes
El Ministerio de Turismo y Deportes, Matías Lammens, oficializó el lanzamiento de PreViaje 3, el programa que promueve el turismo nacional a través de la devolución del 50% de los gastos realizados en algún servicio turístico en forma de crédito, que podrá ser utilizado en el destino.
Mediante la resolución 303, publicada en el Boletín Oficial, el Gobierno buscará el fortalecimiento de la temporada baja. Ya se confirmó que el PreViaje 3 no estará disponible en julio ni agosto. La idea detrás de la nueva edición del programa es apuntalar las temporadas media y baja de los destinos inscriptos, por lo que podrá usarse para viajar entre septiembre y noviembre. De esta forma, no se podrá utilizar en vacaciones de invierno.
/Inicio Código Embebido/
/Fin Código Embebido/
Si bien por ahora no abrió para turistas, ya está habilitada la inscripción para los prestadores turísticos que quieran participar del programa.
PreViaje 3: cómo inscribirse para acceder al beneficio
Para poder acceder al beneficio del PreViaje 3, los interesados deben ingresar a la página web exclusiva del programa y registrarse. Luego, cargar todos los comprobantes de compra y así generar el crédito adicional de 50%.
Dicho crédito se acreditará en una billetera electrónica del Banco Nación o una tarjeta precargada que se recibe en el domicilio asignado. El dinero acreditado se podrá utilizar en el destino turístico elegido. </t>
  </si>
  <si>
    <t>https://www.facebook.com/eldocetv/posts/pfbid02bZdtUeMEWVmKfj5vA5bhhADfKcEQ4yXjgXppqMXDzJ3xQWwYsBMgBaUbgyCtEfi6l</t>
  </si>
  <si>
    <t>Precios, aumento e inflación</t>
  </si>
  <si>
    <t>Suben los precios del pescado</t>
  </si>
  <si>
    <t xml:space="preserve"> Aumentó el pescado
Una comerciante contó en Telenoche que los productos importados pegaron un salto de cerca de mil pesos por kilo en la última semana.</t>
  </si>
  <si>
    <t xml:space="preserve"> Se disparó el precio del pescado
Gisel Fazzio, dueña de una pescadería, dijo en Telenoche que los productos que más escalaron fueron los importados, que pegaron un salto de cerca de mil pesos por kilo en el último mes. Los de industria nacional también aumentaron, debido al incremento en los combustibles.</t>
  </si>
  <si>
    <t>https://www.instagram.com/p/CfuozwqsnRf/?hl=es</t>
  </si>
  <si>
    <t>Denuncian retraso en entrega de pedidos</t>
  </si>
  <si>
    <t xml:space="preserve">  El impacto tras la renuncia del ministro de Economía de la Nación, Martín Guzman.
► Según Vanesa Ruiz, directora ejecutiva del Centro de Almaceneros de Córdoba, la mayoría de los productos de la canasta básica incrementaron sus precios en la última semana. “Los lácteos subieron entre un 6 y un 8 por ciento; las pastas frescas, un 10 por ciento; y el azúcar el 10,5″, detalló la referente del sector minorista.
► Desde la Cámara de Supermercados y Autoservicios de Córdoba (Casac), señalaron que las subas informadas por los proveedores durante esta semana rondan entre el 5 y el 10 por ciento. “Lo que más sobresale es el aumento del azúcar, con un alza promedio del 10 por ciento”, afirmó Víctor Palpacelli, presidente de la entidad.
► Asimismo, los referentes del sector aseguraron que en los últimos días se agravó el retraso en la entrega de mercadería, aunque sin generar un estado de desabastecimiento.
#Argentina #Economía #Inflación #Precios</t>
  </si>
  <si>
    <t>https://www.facebook.com/eldocetv/posts/pfbid02GJdxKw7rM1ZkYqzb1er78921Q2ZpQy8hfECzabEvWbXK1d9MRLDZ9aLTKmp8BYxDl</t>
  </si>
  <si>
    <t xml:space="preserve">Advierten escases de productos </t>
  </si>
  <si>
    <t>Existen categorías críticas que no recibieron ingresos de productos
Por la escasez de ciertos elementos, no descartan nuevas subas de precios.</t>
  </si>
  <si>
    <t xml:space="preserve">Advierten escasez de productos en algunos rubros y suba de precios
Víctor Palpacelli, presidente de la Cámara de Supermercados y Autoservicios de Córdoba, dialogó con Arriba Córdoba y aseguró que no hay desabastecimiento. Sin embargo, remarcó que existen categorías más críticas que no recibieron ingresos, como por ejemplo, aquellos relacionados con las papeleras como rollos de cocina y papel higiénico. En estos días, se registraron aumentos de entre el 7 y 10 por ciento. “Reina la incertidumbre en todos los sectores, comercial e industrial. Estamos expectantes a medidas concretas que traigan mensajes de alivio y de calma en el mercado para que no se siga disparando”, cerró.
Viernes 08 de Julio de 2022
FacebookTwitterG-PlusComments
</t>
  </si>
  <si>
    <t>https://www.facebook.com/eldocetv/posts/pfbid0Pjh2HrKNDAQSR8DYn9CMU6JmT4FAq2YRHVxPwjtksTsztkjWnaLeec86FXyjNMoNl</t>
  </si>
  <si>
    <t>Drama para conseguir insumos y materia prima</t>
  </si>
  <si>
    <t>Todo se complica más
Las medidas económicas y la suba del dólar aparecen como un escollo para las industrias. La realidad en Córdoba.</t>
  </si>
  <si>
    <t xml:space="preserve">El drama de las industrias para conseguir insumos y materia prima
Las medidas económicas y la suba del dólar complican cada vez más. Uno de los principales problemas se trata del abastecimiento de materia prima e insumos. La palabra de un empresario y del secretario de la Cámara de Industrias Plásticas. 
Viernes 08 de Julio de 2022
FacebookTwitterG-PlusComments
</t>
  </si>
  <si>
    <t>https://www.instagram.com/p/CfwMY0UMeJn/</t>
  </si>
  <si>
    <t>Almaceneros preocupados por la inflación</t>
  </si>
  <si>
    <t>Mientras los sueldos la quedan, suben los precios de TODO
🥵 El @almaceneros_cordoba compartió el informe Económico y Social, que reveló que la inflación en el mes de junio fue del 4,92%.
📈 En lo que va de año, la suba ya acumula un 34,18%. Estos datos se obtuvieron tras recorrer 2100 almacenes y autoservicios, 185 supermercados y 15 hipermercados de toda la provincia de Córdoba
😟 En este contexto inflacionario, el salario mínimo, vital y móvil no alcanza ni siquiera los $50.000. Mientras que, en el mes de junio, según datos del #INDEC, la Canasta Básica Total llega a un valor que ronda los $100.000 para una familia de cuatro integrantes.
😨 A nivel interanual, la inflación es del 61,18% y se espera que finalice el 2022 con una cifra cercana al 71%. Sin embargo, la cifra de junio es menor a la de mayo (5,36%) y la de abril (5,74%).
Podés leer la nota completa desde el link en bio ⏫
Ya saben, en los comentarios les queremos leer cómo están viendo ustedes 👇🏽</t>
  </si>
  <si>
    <t>https://www.facebook.com/eldocetv/posts/pfbid03ZWDYGLEjS1RrARuh1PW3MrZnx64kcMiEW2Evt3btRXcepfYRn7u6ud1cpfX8vJZl</t>
  </si>
  <si>
    <t>Peajes</t>
  </si>
  <si>
    <t xml:space="preserve">Aumento en los peajes de Córdoba </t>
  </si>
  <si>
    <t>Otro incremento
Desde el lunes, los automovilistas tendrán que abonar 150 pesos en la mayoría de los peajes de la provincia. Por su parte, los motociclistas abonarán entre 70 y 80 pesos, según la ruta que transiten.</t>
  </si>
  <si>
    <t xml:space="preserve">Rige un nuevo aumento en los peajes de Córdoba
Caminos de las Sierras anunció la actualización de la tarifa, que se implementó desde las 6 el 11 de julio y representó un incremento del 50 por ciento en lo que va del año.
Por: El DoceDomingo 10 de Julio de 2022
peaje cordoba
Nueva suba del peaje en Córdoba.
Desde las 6 del lunes 11 de julio comenzó a regir la nueva tarifa de los peajes de la provincia de Córdoba. Así lo informó Caminos de las Sierras en su cuenta de Twitter, luego de que el Ente Regulador de Servicios Públicos (Ersep) aprobara el valor.
+ MIRÁ MÁS: SEMM: aumenta el 50% el valor del estacionamiento en Córdoba
"A partir de las 6 hs de mañana lunes 11/07 entrará en vigencia el nuevo cuadro tarifario aprobado por Ersep (Resolución 50/2022) en las 11 estaciones de peaje concesionadas a nuestra empresa", comunicó la concesionaria de la Red de Accesos a Córdoba.
El último aumento tuvo lugar en enero de 2022, cuando el ticket de los peajes subió su valor en un 30 por ciento. La tarifa de los automóviles -categoría 2-, que es la más frecuente, tenía un valor de 100 pesos en diciembre de 2021.
De esta manera, sumado a este incremento del 15 %, en la primera mitad del año se experimentó un 50 % de aumento en los traspasos de los que entran y salen de Córdoba.
Algunos aumentos
Autos:
-En las rutas 20, 5, E53, APC, 19, 36 (Bouwer) y 9 Norte: $ 150
-En la E55 y 9 Sur: $ 140
-En la 36 (Piedras Moras, Arroyo Tegua): 160
Motos:
-En las rutas 20, 5, E53, APC, 19, 36 (Bouwer) y 9 Norte: $ 75
-En la E55 y 9 Sur: $ 70
-En la 36 (Piedras Moras, Arroyo Tegua): $ 80
Camiones (2 ejes):
-En las rutas 20, 5, E53, APC, 19, 36 (Bouwer) y 9 Norte: $ 300
-En la E55 y 9 Sur: $ 280
-En la 36 (Piedras Moras, Arroyo Tegua): $320
 + VIDEO: La explicación del presidente de Caminos de las Sierras
</t>
  </si>
  <si>
    <t>https://www.facebook.com/eldocetv/posts/pfbid02LH563ZcKCro5izHsDEDHW9bNrcPUyeSYSWsCV1mjuQNwByKmn5Beh31AXD26PMggl</t>
  </si>
  <si>
    <t>Escases de productos</t>
  </si>
  <si>
    <t>"Acabemos con las mentiras"
El dueño de un pequeño supermercado en Córdoba expresó su resignación por las consecuencias de la crisis. Pidió medidas concretas para combatir la inflación y señaló las dificultades para reponer mercadería.</t>
  </si>
  <si>
    <t>Faltan productos: la resignación del dueño de un pequeño supermercado en Córdoba
"Acabemos con las mentiras y pónganse las pilas", reclamó Miguel Falabella al Gobierno. Afirmó que no tienen lista de precios para reponer mercadería. Industriales también manifestaron su preocupación por la incertidumbre.
Por: El DoceLunes 11 de Julio de 2022
crisis supermercados
Dificultades en los supermercados para reponer mercadería. Foto: Juan Pablo Lavisse / El Doce.
Con escasez de mercadería, límites para comprar algunos productos y aumento de precios todas las semanas, la crisis se percibe en los supermercados. Desde este sector manifestaron su insatisfacción frente a los anuncios de la ministra de Economía, Silvina Batakis.
Miguel Falabella, dueño de un pequeño supermercado en el barrio de Nueva Córdoba, afirmó en Noticiero Doce que "en la mayoría de los productos las ventas están suspendidas". Indicó que están vendiendo lo que tenían en stock, sin posibilidad de reponer.
"No hay lista de precios, están viendo cómo reacciona todo esto y a partir de ahí ver qué precios van a poner para nosotros", explicó.
+ MIRÁ MÁS: Rige un nuevo aumento en los peajes de Córdoba
Falabella cuestionó los programas de control de precios y aseguró que son planes que no funcionan. "Esto es muy difícil, la incertidumbre que genera el Gobierno es muy alta", sostuvo.
"Acabemos con las mentiras y pónganse las pilas como buenos argentinos. La gente quiere que paremos la inflación, que le rinda la plata", reclamó el supermercadista. A la vez reveló cómo los clientes acuden al endeudamiento con tarjetas para abastecerse de mercadería.
El comerciante pidió "que se unan todos y nos saquen a los argentinos de este problema".
+ VIDEO: la realidad en un pequeño supermercado cordobés:
Play Video
Industriales en alerta
En la industria también recibieron con desencanto la conferencia de prensa que brindó Batakis en la mañana de este lunes. "Hoy querés comprar insumos y no hay precios", expresó en Noticiero Doce Ércole Felippa, vicepresidenta de la Unión Industrial de Córdoba (UIC).
Felippa dijo que es necesaria establecer "una señal muy fuerte de confianza que apunte a tener previsibilidad".
+ VIDEO: desde la UIC alertaron cómo impacta la crisis:
Play Video
¿TE GUSTÓ LA NOTA?
SI2NO1</t>
  </si>
  <si>
    <t>https://www.facebook.com/eldocetv/posts/pfbid0fJy5U7jJkjA5TNp221JeMEP4haSJtH7LXRobQSArY7e3nakGsff2BpWkutFTMcdAl</t>
  </si>
  <si>
    <t>“Cada dos días tengo que remarcar”
Almaceneros se quejaron por la continua actualización de las listas de proveedores.</t>
  </si>
  <si>
    <t>Almaceneros, complicados por la inflación: “Cada dos días tengo que remarcar”
En diálogo con Telenoche, la dueña de un comercio comentó que las actualizaciones de las listas de precios son cada vez más frecuentes. Además, aseguró que sus proveedores “casi no están entregando productos”.</t>
  </si>
  <si>
    <t>https://www.facebook.com/Cadena3Argentina/posts/pfbid0E8q4EvCk8qiQQzEb8WuUS3cxsainiEhBpmmH7YH3wufw44yCXQMqe4pdoDNkbrKAl</t>
  </si>
  <si>
    <t>Desde el hoy, rige un nuevo aumento del 15% en los peajes http://ow.ly/9hAE30snOSz</t>
  </si>
  <si>
    <t>www.cadena3.com /noticia/noticias/desde-el-lunes-rige-un-nuevo-aumento-del-15-en-los-peajes_330237
Rige desde este lunes una suba del 15% en los peajes
Cadena 3 Argentina2-2 minutes 11/7/2022
Desde este lunes rige un nuevo aumento de los peajes en Córdoba, tras la audiencia pública que realizó el Ente Regulador de Servicios Públicos (Ersep) y la posterior aprobación de parte de este organismo provincial.
"Es en las 11 estaciones de peaje concesionadas a nuestra empresa", informó en las redes la empresa que tiene a su cargo la Red de Accesos Córdoba (RAC).
/Inicio Código Embebido/
/Fin Código Embebido/
El incremento fue confirmado a Cadena 3 por Jorge Álvez, director de Caminos de las Sierras. “A partir de hoy (por este lunes) los peajes tienen un aumento del 15% respecto de lo que venía siendo la tarifa”, informó.
“Tratamos de mantener nuestras tarifas actualizadas de acuerdo a cómo va el proceso inflacionario”, argumentó.
El ticket del peaje tuvo su último aumento en enero de este año, cuando los valores subieron un 30%. Hasta entonces, la tarifa de la categoría 2 (autos) tenía un valor de $100.
Con este nuevo incremento del 15% en los traspasos que entran y salen de Córdoba, la tarifa cuesta ahora $150 en las rutas 20, 5, E53, APC, 19, 36 (altura Bouwer) y 9 Norte.
Asimismo, Caminos de las Sierras informó cómo quedarán los valores para las demás rutas en la categoría de autos, motos y camiones.
Informe de Fernando Barrionuevo.</t>
  </si>
  <si>
    <t>https://www.facebook.com/Cadena3Argentina/posts/pfbid02cbhqdXHt9gEmquPaUcWgZvurknfz7t9rLZs14dqcqDCQCKsgt3zeMhzRfCfaqBNdl</t>
  </si>
  <si>
    <t>Red de Accesos #Córdoba
Rige desde este lunes un nuevo aumento del 15% en los peajes http://ow.ly/FhP150JSB1z</t>
  </si>
  <si>
    <t>www.cadena3.com /noticia/sociedad/rige-desde-este-lunes-un-nuevo-aumento-del-15-en-los-peajes_330237
Rige desde este lunes una suba del 15% en los peajes
Cadena 3 Argentina2-2 minutes 11/7/2022
Desde este lunes rige un nuevo aumento de los peajes en Córdoba, tras la audiencia pública que realizó el Ente Regulador de Servicios Públicos (Ersep) y la posterior aprobación de parte de este organismo provincial.
"Es en las 11 estaciones de peaje concesionadas a nuestra empresa", informó en las redes la empresa que tiene a su cargo la Red de Accesos Córdoba (RAC).
/Inicio Código Embebido/
/Fin Código Embebido/
El incremento fue confirmado a Cadena 3 por Jorge Álvez, director de Caminos de las Sierras. “A partir de hoy (por este lunes) los peajes tienen un aumento del 15% respecto de lo que venía siendo la tarifa”, informó.
“Tratamos de mantener nuestras tarifas actualizadas de acuerdo a cómo va el proceso inflacionario”, argumentó.
El ticket del peaje tuvo su último aumento en enero de este año, cuando los valores subieron un 30%. Hasta entonces, la tarifa de la categoría 2 (autos) tenía un valor de $100.
Con este nuevo incremento del 15% en los traspasos que entran y salen de Córdoba, la tarifa cuesta ahora $150 en las rutas 20, 5, E53, APC, 19, 36 (altura Bouwer) y 9 Norte.
Asimismo, Caminos de las Sierras informó cómo quedarán los valores para las demás rutas en la categoría de autos, motos y camiones.
Informe de Fernando Barrionuevo.</t>
  </si>
  <si>
    <t>https://www.instagram.com/p/Cf3tbZNsbXK/</t>
  </si>
  <si>
    <t>PEAJES EN CÓRDOBA 🚘
Desde este lunes rige un nuevo aumento de los peajes en Córdoba, tras la audiencia pública que realizó el Ente Regulador de Servicios Públicos (Ersep) y la posterior aprobación de parte de este organismo provincial
"Es en las 11 estaciones de peaje concesionadas a nuestra empresa", informó en las redes la empresa que tiene a su cargo la Red de Accesos Córdoba 🎙️
El ticket del peaje tuvo su último aumento en enero de este año, cuando los valores subieron un 30%. Hasta entonces, la tarifa de la categoría 2 (autos) tenía un valor de $100 💰
Con este nuevo incremento del 15% en los traspasos que entran y salen de Córdoba, la tarifa cuesta ahora $150 en las rutas 20, 5, E53, APC, 19, 36 (altura Bouwer) y 9 Norte</t>
  </si>
  <si>
    <t>https://www.instagram.com/p/Cf7oziWMFtw/</t>
  </si>
  <si>
    <t>Supermercadistas apuntan a alimenticias</t>
  </si>
  <si>
    <t xml:space="preserve">Verificado
CRISIS ECONÓMICA 💸
Los principales supermercados del país se despegaron este martes de la fuerte suba en el precio de los alimentos que se produjo en las últimas semanas y le apuntaron a las empresas productores.
💬 "En las últimas semanas recibimos listas con aumentos de precios", fue el primer punto planteado por los CEOs del sector que fueron recibidos por el Ministro de Producción, Daniel Scioli.
🎙️ De esta forma, los dueños de los supermercados deslindaron responsabilidad sobre lo que pasó en las góndolas, sugiriendo que se trató sólo de un traslado de mayores costos. </t>
  </si>
  <si>
    <t>https://www.facebook.com/eldocetv/posts/pfbid02qu4CNxz5DzJercJf3JiqvZLnbTjZbenoufK7NsPkbYCJMk7Gf9eCVo1EtRzwVdj5l</t>
  </si>
  <si>
    <t>Aumento del boleto de transporte interurbano</t>
  </si>
  <si>
    <t>Las vacaciones de invierno llegaron con aumentos
Después de la actualización de los peajes, otro incremento rige desde este martes: subió el boleto de transporte interurbano.</t>
  </si>
  <si>
    <t>El boleto del transporte interurbano aumentó un 25 por ciento en Córdoba
La tarifa rige desde este martes. La última actualización se había realizado en abril del 2021.
Por: El DoceMartes 12 de Julio de 2022
aumento-boleto-transporte-interurbano
La suba del boleto interurbano rige desde este martes.
El inicio de las vacaciones de invierno llegó con dos aumentos: primero, la actualización tarifaria en los peajes y desde este martes se sumó un nuevo incremento: el del boleto del transporte interurbano.
El Ente Regulador de los Servicios Públicos de la Provincia de Córdoba (Ersep) autorizó una suba del 25 por ciento del pasaje luego de una audiencia pública que terminó de configurar el cuadro de tarifas.
Las empresas prestarías del servicio ya remarcaron los precios y muchos pasajeros llegaron a la Terminal de Ómnibus y se sorprendieron con la novedad. Otra vez, un nuevo golpe al bolsillo. El último aumento del boleto se realizó en abril del 2021.
 + MIRÁ MÁS: Carne: cuáles son y cuánto salen los Cortes Cuidados de la nueva etapa
El organismo de control cuando resolvió autorizar a las empresas a “incrementar la Tarifa Básica Kilométrica vigente a un valor de $3,8593 incluyendo el 10,5% del IVA a los fines de comparar con la TBK vigente resulta un valor de $4,2646. De tal modo el incremento asciende a 25% respecto a la Tarifa Básica Kilométrica vigente de $3,4117 (IVA incluido)”.
Esto significa que, según aclara Ersep, la tarifa a abonar por el usuario en todo concepto no deberá ser superior 25% respecto de la tarifa vigente. 
¿TE GUSTÓ LA NOTA?
SI0NO7</t>
  </si>
  <si>
    <t>https://www.facebook.com/eldocetv/posts/pfbid029qW3q1F7EdKpXUPUqKDRxGnQP3BqAxqDvipifponSu1SyiWwDaRuuybfF53Rm4SJl</t>
  </si>
  <si>
    <t>Las vacaciones de invierno cuestan más caras
Tras la suba del boleto de transporte interurbano, cómo quedaron las tarifas para viajar desde Córdoba Capital a las principales ciudades turísticas.</t>
  </si>
  <si>
    <t>Vacaciones de invierno en Córdoba: cuánto sale viajar en colectivo tras la suba del boleto
El pasaje de transporte interurbano aumentó 25 por ciento. El costo del traslado desde la Terminal de Ómnibus de la ciudad capital hasta otra localidad turística.
Por: El DoceMartes 12 de Julio de 2022
 aumento-pasajes-boleto-transporte-interurbano-cordoba
Ersep autorizó un aumento en el boleto interurbano. Foto: Francisco Arias/El Doce.
Comenzaron las esperadas vacaciones de julio. Por 15 días, los estudiantes no irán a clases y las familias hacen planes para disfrutar todos juntos. Las alternativas son varias, hay propuestas culturales gratuitas en la ciudad de Córdoba. Pero muchos también buscan hacer alguna escapada a los valles serranos.
Pero el segundo día de este receso invernal llegó con aumentos. Primero, actualizaron las tarifas del peaje en las rutas de la provincia, y desde este martes rige la suba del 25 por ciento del boleto del transporte interurbano.
 + MIRÁ MÁS: Qué destinos de Córdoba quedan disponibles por menos de 10 mil pesos
Ahora viajar en colectivo a las principales ciudades turísticas cuesta más caro. Por ejemplo, trasladarse desde la Terminal de Ómnibus de Córdoba a Carlos Paz pasó de costar 180 a 230 pesos.
Así quedaron las tarifas, si viajás desde Córdoba Capital: 
*Carlos Paz: $230
*La Falda: $480 (común) y $500 (regular diferencial)
*La Cumbre: $650 (común), $660 (regular común) y $680 (regular diferencial)
*Villa Giardino: $600
*Capilla del Monte: $740 (común y regular común) y $850 (regular diferencial)
*Mina Clavero: entre $1000 y $1530 (común) y entre $1530 y $1780 (regular común)
*Villa General Belgrano: $740
*Santa Rosa de Calamuchita: $800 (semicama) y $810 (regular)</t>
  </si>
  <si>
    <t>https://www.facebook.com/eldocetv/posts/pfbid0wyUgACQxWRHDNo8qRDCJoPihtL9NAkcy6tDGPEDpttfNQWPyJotTYwvjAAzZjnWsl</t>
  </si>
  <si>
    <t>Sorpresa en la Terminal de Ómnibus de Córdoba
El martes llegó con un nuevo aumento en el boleto de transporte interurbano. Cuánto cuesta viajar en colectivo hacia las principales ciudades turísticas de la provincia.</t>
  </si>
  <si>
    <t xml:space="preserve">La suba del boleto de interurbanos sorprendió a los pasajeros en la Terminal de Córdoba
El Ente Regulador de los Servicios Públicos de la Provincia de Córdoba (Ersep) autorizó un incremento del 25 por ciento del pasaje, que rige desde este martes. Cuánto sale viajar en colectivo a las principales localidades turísticas de la provincia.
Martes 12 de Julio de 2022
FacebookTwitterG-PlusComments
</t>
  </si>
  <si>
    <t>https://www.facebook.com/eldocetv/posts/pfbid02wjVqh2ueF2zpUiMLmQSipw12V8uMPHyUgYWAHWrwR3d7vWLxNmVujuqeESafQ6Wol</t>
  </si>
  <si>
    <t>Aumento de los hoteles alojamiento</t>
  </si>
  <si>
    <t>La crisis golpea a los hoteles alojamientos
Aseguran que tienen la tarifa desactualizada y que sufren el problema de las importaciones. La palabra de un empresario en Noticiero Doce.</t>
  </si>
  <si>
    <t>Afirman que la tarifa de hoteles alojamiento está atrasada: cuánto deberían costar
El sector también siente el impacto de la inflación y los problemas con las importaciones. Cada vez más clientes pagan con tarjeta de crédito.
Por: El DoceMiércoles 13 de Julio de 2022
hoteles alojamiento tarifas crisis.
Manifiestan que tienen trabajo pero no es rentable.
La crisis económica golpea en todos los rincones y los hoteles alojamiento no son la excepción. El costo para disfrutar de horas de placer, si bien hubo actualizaciones, está atrasado y, según afirmaron desde el sector, debería costar mucho más.
"Por suerte tenemos trabajo pero venimos sufriendo los últimos aumentos. La tarifa quedó desfasada en relación a los costos", sostuvo Gabriel, dueño de un hotel alojamiento de Córdoba, en Noticiero Doce.
+ MIRÁ MÁS: Sin frenos, una camioneta atropelló a dos peatones en pleno centro
Y detalló: "Históricamente costó 38 dólares. Hoy estamos entre los 14 o 15 dólares, muy atrasados".
Problemas
El amoblamiento como la ropa de cama o los artefactos de electrónica son elementos importados que, por la crisis, tampoco ingresan al país. “No los conseguimos y es lo que se usa en la habitación”, indicó.
Con tarjeta, por favor
Gabriel también contó que hubo cambios llamativos en la forma de pago del servicio y aseguró que las parejas comparten el gasto. “Uno paga en efectivo y otro en tarjeta de crédito. Una buena parte de la facturación es en tarjeta de crédito”, afirmó.
+ VIDEO: la situación de los hoteles alojamiento en Noticiero Doce:
Play Video
¿TE GUSTÓ LA NOTA?
SI2NO3</t>
  </si>
  <si>
    <t>https://www.instagram.com/p/Cf90xQUsdKj/</t>
  </si>
  <si>
    <t>Verificado
¿Cuánto sale la hora en un hotel alojamiento? 👀
🙈 La crisis económica golpea en todos los rincones y los hoteles alojamiento no son la excepción. El costo para disfrutar de horas de placer, si bien hubo actualizaciones, está atrasado y, según afirmaron desde el sector, debería costar mucho más.
🤯 "Históricamente costó 38 dólares. Hoy estamos entre los 14 o 15 dólares, muy atrasados", sostuvo Gabriel, dueño de un hotel alojamiento de Córdoba, en #NoticieroDoce.
😓 El amoblamiento como la ropa de cama o los artefactos de electrónica son elementos importados que, por la crisis, tampoco ingresan al país.
Gabriel también contó que hubo cambios llamativos en la forma de pago del servicio y aseguró que las parejas comparten el gasto, y muchos abonan con tarjeta de crédito.
#hotelalojamiento #telo #cordoba #crisis #crisiseconomica</t>
  </si>
  <si>
    <t>https://www.instagram.com/p/Cf-Z3UlMuWT/</t>
  </si>
  <si>
    <t>Cepo al dólar</t>
  </si>
  <si>
    <t>Verificado
MÁS CEPO AL DOLAR 💸
🔴 El Gobierno informó que aumentará un 10% el costo del dólar turista, que afecta a viajes y a las compras en el exterior con tarjeta.
🗣️ "La actualización alcanza al consumo de divisas para viajes y gastos en el exterior. La normativa excluye a las compras de moneda extranjera para atesoramiento que continuará en 35%", indicó la AFIP
❌ La resolución entrará en vigencia a partir de este jueves.</t>
  </si>
  <si>
    <t>https://www.instagram.com/p/Cf9jSJDsSPU/</t>
  </si>
  <si>
    <t>El Centro de Almaceneros de Córdoba advirtió que los alimentos esenciales sufrieron una suba en promedio de 8,65%, lo que elevó -en solo 13 días- en un 3,96% el costo de la Canasta Básica Alimentaria.
👉 Así, en hoy se paga $ 2.152 más por los productos de la Canasta Básica Alimentaria respecto al 30 de junio pasado.
👉 “Es decir que los consumidores perdieron $166 pesos por día, solo en alimentos”, afirman desde el Centro de Almaceneros.
💬“Nuestro reciente informe pone cifras a lo que la ciudadanía y los comercios de proximidad, último eslabón de la cadena de comercialización, deben padecer por estos días: restricción en entrega de mercaderías, aumentos diarios, faltantes, principalmente aceite, azúcar, harina, yerba”, agregan.
👉 La inflación de julio podría ser la más alta del año y el Gobierno quiere ver si puede evitarlo pidiéndoles a supermercados y productoras de alimentos y artículos de consumo masivo que retrotraigan precios al nivel del 1 de julio, antes de que se acelerara la corrida cambiaria que comenzó el mes pasado en medio de la crisis política.
Mirá la nota completa en @lavozcomar | Link en Bio.
18 h</t>
  </si>
  <si>
    <t>https://www.instagram.com/p/Cf-LxGUL3Lv/</t>
  </si>
  <si>
    <t>El Gobierno aumenta el dólar blue</t>
  </si>
  <si>
    <t>La crisis económica no da tregua en Argentina, aunque en los últimos días la inestabilidad se aceleró. Lo marcan varios indicadores, aunque ninguno tan cercano al ciudadano común como el precio del dólar blue que en el último mes aumentó su valor nominal en casi 70 pesos (67).
👉🏻 Hace exactamente un mes, el pasado 13 de junio, el dólar blue llegó a valer 216 pesos en la city porteña.
👉🏻 Desde ese día hasta hoy, el incremento pegó un gran salto: 67 pesos. Es decir que el incremento fue del 31%.
👉🏻 La errática política económica de la administración del Frente de Todos no hizo más que aumentar las dudas, y con ellas, el problema del dólar.
👉🏻 Todo lo descripto no hizo más que acelerar el desgaste que venía sucediendo en las finanzas del país. Porque, si la cuenta se va dos meses hacia atrás, la suma con relación al dólar de hoy da un incremento de 80 pesos (el valor en aquel momento era de 203).
👉🏻 Es decir que, en 60 días, el incremento del blue fue de casi el 40%.
#Argentina #Dólar #Economía #Gobierno #AlbertoFernandez #SilvinaBatakis</t>
  </si>
  <si>
    <t>https://www.instagram.com/p/Cf-YyVSLQN4/</t>
  </si>
  <si>
    <t>La Administración Federal de Ingresos Públicos (AFIP) anunció este miércoles un aumento de 10 puntos porcentuales para el impuesto que pagan los argentinos como anticipo de Ganancias o Bienes personales a la hora de acceder al dólar para turismo o compras en el exterior, por lo que la alícuota sube de 35% a 45%.
En tanto, el denominado “dólar solidario” destinado al ahorro dentro de la Argentina seguirá pagando una tasa del 35% sobre el precio minorista del dólar estadounidense, por lo que aquí se efectiviza una suerte de desdoblamiento.
Mientras tanto, seguirá en 30% la alícuota general que se paga por el llamado Impuesto Para una Argentina Inclusiva y Solidaria (PAIS), que se abona en los gastos que los argentinos hacen con tarjetas de crédito y débito en el exterior.</t>
  </si>
  <si>
    <t>https://www.instagram.com/p/Cf-eEM-L1Vo/</t>
  </si>
  <si>
    <t xml:space="preserve">En medio de la extrema susceptibilidad que determina la presión sobre los escasos dólares que circulan en la economía argentina, el informal “Blue” recuperó protagonismo el miércoles al registrar un fuerte salto de $11 que lo posicionó sobre un nuevo máximo histórico de $283 por unidad.
En lo que va de julio, el Blue salto de $45 pero el salto acumulado en el último mes es superior a $73,4. El frenesí se instaló con la sorpresiva renuncia de Martín Guzmán y tomó fuerza poco después de los anuncios que realizó la flamante ministra de Economía Silvina Batakis para tratar de calmar al mercado ante los crecientes interrogantes vinculados con la inflación, el frente cambiario y los desafíos en el plano de la deuda pública.
La divisa informal ganó $15 con la carrera que mantuvo entre el martes y el miércoles y así la brecha con el mayorista quedó por encima del 121 por ciento. Con su reciente avanzada, el Blue superó al dólar MEP por primera vez desde abril.
</t>
  </si>
  <si>
    <t>https://www.instagram.com/p/Cf_bLVvsbCR/</t>
  </si>
  <si>
    <t xml:space="preserve">AUMENTA EL DOLAR TURISTA 💸
La Administración Federal de Ingresos Públicos (AFIP) dispuso una suba de la percepción a cuenta de los impuestos a las Ganancias y sobre los Bienes Personales para operaciones con tarjetas destinadas al consumo en dólares en viajes y gastos en el exterior, cuya alícuota pasará del 35% al 45% ⬆️
Puntualmente, quedarán comprendidas en la nueva alícuota todas las operaciones de pago con tarjeta en dólares, incluidas las relacionadas con las extracciones o adelantos en efectivo efectuadas en el exterior ✈️
También las compras efectuadas a través de portales o sitios virtuales, así como el pago de servicios prestados por sujetos no residentes en el país que se cancelen mediante tarjetas, como Netflix o Spotify 💻
De esta forma, el tipo de cambio del llamado "dólar solidario" o "dólar ahorro" seguirá siendo -en base a la cotización de cierre de este miércoles- de $ 223 (dólar oficial más el recargo de 30% del impuesto PAÍS y el anticipo a cuenta del Impuesto a las Ganancias de 35%)
Mientras que el tipo de cambio del "dólar tarjeta en el exterior" sería de $237,85, en base a la cotización de cierre de ayer </t>
  </si>
  <si>
    <t>https://www.facebook.com/eldocetv/posts/pfbid0NG4tznQZAtkkR2mrzfjQhQc1tGAWjEDreNhvUBbK5nQcWxGEW6FC6bYBJfPHhRoMl</t>
  </si>
  <si>
    <t>Precios Ciudados</t>
  </si>
  <si>
    <t>Relanzan programa precios cuidados</t>
  </si>
  <si>
    <t xml:space="preserve"> La nueva canasta
Esta etapa estará en vigencia hasta el próximo 7 de octubre. Las novedades que dio a conocer la Secretaría de Comercio.</t>
  </si>
  <si>
    <t xml:space="preserve"> El Gobierno relanzó Precios Cuidados: menos productos y subas por debajo de la inflación
El nuevo programa tiene 949 productos. También se renovó la canasta de frutas y verduras.
Por: El DoceJueves 07 de Julio de 2022
renovacion-precios-cuidados
Esta etapa estará vigente hasta el 7 de octubre.
El Gobierno nacional renovó este jueves el programa Precios Cuidados y la canasta de frutas y verduras, con el fin de prolongar el acceso a una gran variedad de productos representativos del consumo cotidiano. 
La nueva canasta cuenta con 949 artículos “de los rubros almacén, limpieza, perfumería, cuidado e higiene personal, artículos para bebés, productos frescos (fiambres, pastas frescas, tapas de empanadas y de tartas), congelados y bebidas”.
Esta etapa del programa estará en vigencia desde este viernes hasta el próximo 7 de octubre y es el resultado de un largo proceso de negociaciones con fabricantes y proveedores de la industria de consumo masivo.
+ MIRÁ MÁS: El Banco Central prohibió las compras en cuotas en free shops
Para esta etapa, la Secretaría de Comercio informó acordó con el sector alimenticio una pauta de aumento promedio trimestral del 9,3%, que se dividirá de la siguiente manera: 3,3% en julio; 3,2% en agosto y 2,5% en septiembre.</t>
  </si>
  <si>
    <t>https://www.facebook.com/eldocetv/posts/pfbid0ScEgW9vmpE82fCiTpne8kE7BZhBDm9tscLn2rojD6F2AEGdzbWAekRCwjF5s4nLZl</t>
  </si>
  <si>
    <t>La nueva etapa de Cortes Cuidados
Los valores van de los $478 a los $999 por kilo y estarán en vigencia hasta el 7 de agosto en comercios de todo el país.</t>
  </si>
  <si>
    <t xml:space="preserve">Carne: cuáles son y cuánto salen los Cortes Cuidados de la nueva etapa
Los valores van de los $478 a los $999 por kilo y estarán en vigencia hasta el 7 de agosto en comercios de todo el país.
Por: El DoceLunes 11 de Julio de 2022
nueva-etapa-cortes-cuidados
Tal como había anticipado el Gobierno nacional hace un mes atrás, este lunes comenzaron a regir los nuevos precios del programa Cortes Cuidados. Según informaron oficialmente, los valores estarán vigentes hasta el 7 de agosto en comercios de todo el país.
El programa contempla contempla los siete cortes de carne más representativos del consumo a precios acordados por debajo de los del mercado y fue lanzado este año por la Secretaría de Comercio Interior.
Así quedaron los precios por kilo hasta el 7 de agosto: asado de tira, $ 729; vacío, $ 955; matambre, $ 929; falda, $ 478; tapa de asado, $ 729; nalga, $ 999; y paleta, $ 809.
+ MIRÁ MÁS: Polémico pedido de la UIF para absolver a Cristina Kirchner en la causa Obra Pública
De acuerdo al comunicado de la cartera que encabeza Martín Pollera, el acuerdo se alcanzó luego de las negociaciones la Asociación de Supermercados Unidos (ASU) y con los directivos del consorcio de exportadores de carnes ABC.
Los cortes comprendidos en el programa están disponibles de lunes a viernes en más de 1.000 bocas de expendio en todo el país de cadenas de supermercados minoristas, mayoristas y carnicerías adheridas a las cámaras empresarias Única, ABC y Fifra.
De esta forma, la renovación del programa Cortes Cuidados se suma a la continuidad de Precios Cuidados que se extenderá hasta el 7 de octubre con una oferta de 949 productos representativos del consumo promedio de las y los argentinos en diversos rubros y categorías.
 </t>
  </si>
  <si>
    <t>https://www.instagram.com/p/CftewyRsr5A/?hl=es</t>
  </si>
  <si>
    <t>Política Internacional</t>
  </si>
  <si>
    <t>Boris Johnson anunció su renuncia como primer ministro</t>
  </si>
  <si>
    <t xml:space="preserve"> 🇬🇧 El primer ministro británico, #BorisJohnson, anunció este jueves su renuncia al liderazgo del Partido Conservador y que continuará al frente del Gobierno hasta que la agrupación elija a su sucesor.
🇬🇧 “Está claro que la voluntad del Partido Conservador de que debería haber un nuevo líder del partido y por lo tanto un nuevo primer ministro. Seguiré (como premier) hasta que haya un nuevo líder”, dijo Johnson frente a su residencia oficial en Londres.
Más información en @lavozcomar | Link en bio</t>
  </si>
  <si>
    <t>https://www.instagram.com/p/CftnjRXsDje/?hl=es</t>
  </si>
  <si>
    <t>China respalda a Arg para ingresaer a los Brics</t>
  </si>
  <si>
    <t xml:space="preserve">  La noticia se confirmó luego de una reunión del canciller Santiago Cafiero con el consejero de Estado y Ministro de Relaciones Exteriores de la República Popular China, Wang Yi, en el marco del encuentro de ministros y ministras de Relaciones Exteriores del G20 en Bali, Indonesia.
➡️ Cafiero y Yi analizaron los temas más importantes de la agenda bilateral a fin de profundizar la Asociación Estratégica Integral que une a ambos países, dijo el ministerio de Relaciones Exteriores.
➡️ Los funcionarios destacaron “el excelente estado de la relación bilateral” en el marco del actual “Año de la Amistad y la Cooperación entre Argentina y China”, inaugurado por los presidentes en ocasión del 50 aniversario de relaciones diplomáticas que se conmemora este año.</t>
  </si>
  <si>
    <t>https://www.facebook.com/Cadena3Argentina/posts/pfbid0p3GLiT3Nqbr1E1t6MEnHi6WrttNyQbdx9cXyeFsqw1aYmF2uQ7z9Qysb8T8wz6mGl</t>
  </si>
  <si>
    <t xml:space="preserve">Tensión en Reino Unido http://ow.ly/YaJ350JQp0u
</t>
  </si>
  <si>
    <t>www.cadena3.com /noticia/internacionales/boris-johnson-renunciara-al-cargo-de-primer-ministro_329938
Boris Johnson renunció como primer ministro del Reino Unido
Cadena 3 Argentina3-4 minutes 7/7/2022
El primer ministro británico, Boris Johnson, anunció hoy su renuncia al liderazgo del Partido Conservador y que continuará al frente del Gobierno hasta que la agrupación elija a su sucesor.
"Está claro que la voluntad del Partido Conservador de que debería haber un nuevo líder del partido y por lo tanto un nuevo primer ministro. Seguiré (como premier) hasta que haya un nuevo líder", dijo Johnson frente a su residencia oficial en Londres.
El primer ministro había rechazado llamados a renunciar de integrantes de su propio gabinete luego de una serie de escándalos éticos.
Pero finalmente decidió dar un paso al costado luego de la renuncia de unos 50 miembros de su Ejecutivo, incluyendo dos ministros.
La intención de Johnson es seguir en el cargo hasta que la conferencia de su partido elija a un sucesor, que deberá conservar una mayoría parlamentaria para poder sucederlo en el poder, agregó BBC.
La noticia se conoció luego de que Nadhim Zahawi, el ministro de Finanzas que Johnson había nombrado hace apenas dos días tras la dimisión de su antecesor, le pidiera hoy que renunciara al cargo de premier.
Zahawi, que hace apenas 36 horas había reemplazado al ex ministro Rishi Sunak, dijo que Johnson sabía que "lo correcto era irse ya".
La secretaria de Estado para Educación, Michelle Donelan, que también había sido nombrada tras la renuncia de su predecesor, anunció hoy asimismo su dimisión.
El líder del opositor Partido Laborista, Keir Starmer, dijo que la renuncia de Johnson era una "buena noticia". "Necesitamos un verdadero cambio de gobierno", agregó.
La avalancha de renuncias comenzó el martes con Sunak y el ex ministro de Salud Sajid Javid, que dimitieron con críticas al primer ministro por el manejo el manejo del líder conservador frente a los escándalos.
Varios referentes del Ejecutivo, entre ellos su hasta ahora incondicional defensora Priti Patel, ministra del Interior, fueron anoche a Downing Street, la residencia oficial del premier, a decirle que había perdido el apoyo de su Partido Conservador y que no puede continuar, pero la respuesta fue la destitución del ministro de Vivienda, Michael Gove.
Las renuncias comenzaron después de que el primer ministro negara estar al tanto de acusaciones de acoso sexual contra el diputado Chris Pincher, antes de nombrarlo como jefe adjunto en el Gabinete, en febrero pasado.
Según el diario The Guardian, es probable que haya un intenso debate en el Partido Conservador sobre si sería apropiado que Johnson permanezca en el cargo hasta el otoño (setiembre u octubre).
David Frost, ex ministro del Brexit, ya adelantó que no se debe permitir que Johnson permanezca como primer ministro interino mientras el Partido Conservador elije nuevo líder.
Frost dijo que Johnson debe renunciar de inmediato y propuso que el viceprimer ministro Dominic Raab lo reemplace durante la contienda por el liderazgo conservador.
Entre los posibles candidatos a como líder conservador figuran Sunak, Javid o la canciller Liz Truss.
También se mencionan a Zahawi, a la diputada Penny Mordaunt y al ministro de Defensa Ben Wallace.</t>
  </si>
  <si>
    <t>https://www.facebook.com/Cadena3Argentina/posts/pfbid0E5mdDY9kcwsipr2dPKedLkWHQUM68HzTe3D4Dn32QEcnTfE7XgSCmBQPvei6dwTUl</t>
  </si>
  <si>
    <t xml:space="preserve">Escándalo http://ow.ly/ebX050JQvba
</t>
  </si>
  <si>
    <t>www.cadena3.com /noticia/internacionales/boris-johnson-renuncio-como-primer-ministro-del-reino-unido_329938
Boris Johnson renunció como primer ministro del Reino Unido
Cadena 3 Argentina3-4 minutes 7/7/2022
El primer ministro británico, Boris Johnson, anunció hoy su renuncia al liderazgo del Partido Conservador y que continuará al frente del Gobierno hasta que la agrupación elija a su sucesor.
"Está claro que la voluntad del Partido Conservador de que debería haber un nuevo líder del partido y por lo tanto un nuevo primer ministro. Seguiré (como premier) hasta que haya un nuevo líder", dijo Johnson frente a su residencia oficial en Londres.
El primer ministro había rechazado llamados a renunciar de integrantes de su propio gabinete luego de una serie de escándalos éticos.
Pero finalmente decidió dar un paso al costado luego de la renuncia de unos 50 miembros de su Ejecutivo, incluyendo dos ministros.
La intención de Johnson es seguir en el cargo hasta que la conferencia de su partido elija a un sucesor, que deberá conservar una mayoría parlamentaria para poder sucederlo en el poder, agregó BBC.
La noticia se conoció luego de que Nadhim Zahawi, el ministro de Finanzas que Johnson había nombrado hace apenas dos días tras la dimisión de su antecesor, le pidiera hoy que renunciara al cargo de premier.
Zahawi, que hace apenas 36 horas había reemplazado al ex ministro Rishi Sunak, dijo que Johnson sabía que "lo correcto era irse ya".
La secretaria de Estado para Educación, Michelle Donelan, que también había sido nombrada tras la renuncia de su predecesor, anunció hoy asimismo su dimisión.
El líder del opositor Partido Laborista, Keir Starmer, dijo que la renuncia de Johnson era una "buena noticia". "Necesitamos un verdadero cambio de gobierno", agregó.
La avalancha de renuncias comenzó el martes con Sunak y el ex ministro de Salud Sajid Javid, que dimitieron con críticas al primer ministro por el manejo el manejo del líder conservador frente a los escándalos.
Varios referentes del Ejecutivo, entre ellos su hasta ahora incondicional defensora Priti Patel, ministra del Interior, fueron anoche a Downing Street, la residencia oficial del premier, a decirle que había perdido el apoyo de su Partido Conservador y que no puede continuar, pero la respuesta fue la destitución del ministro de Vivienda, Michael Gove.
Las renuncias comenzaron después de que el primer ministro negara estar al tanto de acusaciones de acoso sexual contra el diputado Chris Pincher, antes de nombrarlo como jefe adjunto en el Gabinete, en febrero pasado.
Según el diario The Guardian, es probable que haya un intenso debate en el Partido Conservador sobre si sería apropiado que Johnson permanezca en el cargo hasta el otoño (setiembre u octubre).
David Frost, ex ministro del Brexit, ya adelantó que no se debe permitir que Johnson permanezca como primer ministro interino mientras el Partido Conservador elije nuevo líder.
Frost dijo que Johnson debe renunciar de inmediato y propuso que el viceprimer ministro Dominic Raab lo reemplace durante la contienda por el liderazgo conservador.
Entre los posibles candidatos a como líder conservador figuran Sunak, Javid o la canciller Liz Truss.
También se mencionan a Zahawi, a la diputada Penny Mordaunt y al ministro de Defensa Ben Wallace.</t>
  </si>
  <si>
    <t>https://www.facebook.com/watch/?v=734173027707925</t>
  </si>
  <si>
    <t>Sri Lanka</t>
  </si>
  <si>
    <t>Asalto a la residencia presidencial</t>
  </si>
  <si>
    <t>MILES DE PERSONAS ASALTAN LA RESIDENCIA PRESIDENCIAL EN SRI LANKA 
En la ciudad de Colombo, en medio del descontento por la crisis económica que atraviesa el país, manifestantes irrumpieron en la casa del presidente  Gotabaya Rajapaksa, que fue trasladado por seguridad 🇱🇰 
Los protestantes exigen la renuncia del mandatario mientras oficiales de la policía intentan desconcentrar la muchedumbre con gas lacrimógeno.
A pesar de los esfuerzos de las autoridades, las barricadas se vinieron abajo y asaltaron la residencia con banderas de Sri Lanka</t>
  </si>
  <si>
    <t>https://www.facebook.com/Cadena3Argentina/posts/pfbid0kPqP3KWoMZufA22yzYJ9dYeE8fX88yaxRRQ8eEdDo2jGvX6WC9VmZRpoLYwQp1irl</t>
  </si>
  <si>
    <r>
      <rPr>
        <rFont val="Calibri"/>
        <color theme="1"/>
        <sz val="11.0"/>
      </rPr>
      <t xml:space="preserve">Sri Lanka: miles de personas tomaron el palacio presidencia </t>
    </r>
    <r>
      <rPr>
        <rFont val="Calibri"/>
        <color rgb="FF1155CC"/>
        <sz val="11.0"/>
        <u/>
      </rPr>
      <t>http://ow.ly/psOj30snMXI</t>
    </r>
  </si>
  <si>
    <t>www.cadena3.com /noticia/noticias/sri-lanka-miles-de-personas-tomaron-el-palacio-presidencial_330187
Sri Lanka: miles de personas tomaron el palacio presidencial
Cadena 3 Argentina3-4 minutes 9/7/2022
El primer ministro de Sri Lanka, Ranil Wickremesinghe, está dispuesto a dimitir para dar paso a un gobierno de todos los partidos, dijo su oficina en un comunicado el sábado, después de que miles de manifestantes asaltaron la residencia oficial del presidente en Colombo.
Los soldados y la policía fueron incapaces de contener a la multitud de manifestantes que coreaban pidiendo la dimisión del presidente Gotabaya Rajapaksa, en un momento en el que crece la ira pública por la peor crisis económica en el país en siete décadas.
Los manifestantes también forzaron la entrada en el Ministerio de Finanzas y en las oficinas del presidente frente al mar.
/Inicio Código Embebido/
/Fin Código Embebido/
Rajapaksa abandonó la residencia oficial el viernes como medida de seguridad antes de la manifestación prevista para el fin de semana, dijeron dos fuentes del Ministerio de Defensa.
Reuters no pudo confirmar inmediatamente el paradero del presidente.
Wickremesinghe mantuvo conversaciones con varios líderes de partidos políticos para decidir qué medidas tomar tras los disturbios.
"Wickremesinghe ha comunicado a los líderes de los partidos que está dispuesto a dimitir como primer ministro y dar paso a un Gobierno de todos los partidos para que tome el relevo", informó su oficina en un comunicado.
/Inicio Código Embebido/
/Fin Código Embebido/
Wickremesinghe también fue trasladado a un lugar seguro, consignó una fuente gubernamental a Reuters.
Los líderes de varios partidos de la oposición también han pedido la dimisión de Rajapaksa.
"El presidente y el primer ministro deben dimitir inmediatamente. Si eso no ocurre, la inestabilidad política empeorará", advirtió el líder del Partido de la Libertad de Sri Lanka y expresidente Maithripala Sirisena, hablando antes de que Wickremesinghe ofreciera su dimisión.
Una retransmisión en directo en Facebook desde el interior de la casa del presidente mostró a cientos de manifestantes, algunos de ellos ataviados con la bandera nacional, agolpándose en habitaciones y pasillos.
/Inicio Código Embebido/
/Fin Código Embebido/
Las imágenes de vídeo mostraban a algunos de ellos chapoteando en la piscina, mientras otros se sentaban en una cama con dosel y en sofás. En las imágenes que circularon por las redes sociales se podía ver a algunos vaciando una cómoda.
Cientos de personas se arremolinaban en los terrenos de la residencia de la era colonial encalada, sin personal de seguridad a la vista.
Al menos 39 personas, entre ellas dos policías, resultaron heridas y fueron hospitalizadas durante las protestas, informaron fuentes hospitalarias a Reuters.
La isla del Océano Índico, de 22 millones de habitantes, se enfrenta a una grave escasez de divisas que ha limitado las importaciones esenciales de combustible, alimentos y medicinas, sumiéndola en la peor crisis económica desde su independencia en 1948.</t>
  </si>
  <si>
    <t>https://www.facebook.com/Cadena3Argentina/posts/pfbid0VgaS4M3qgScwsgfq6VGt1uVVHJ22PunnV9bVTWFRNt4J6bXzLYV9tya22aHPKbHNl</t>
  </si>
  <si>
    <t>Política internacional</t>
  </si>
  <si>
    <t>Alberto Fernández almorzó con Evo Morales</t>
  </si>
  <si>
    <t>Alberto Fernández - Evo Morales</t>
  </si>
  <si>
    <t>Relaciones regionales
Alberto Fernández recibe a Evo Morales en Casa Rosada http://ow.ly/oVsf50JUhjm</t>
  </si>
  <si>
    <t>Alberto Fernández almorzó con Evo Morales en Casa Rosada
El jefe de Estado recibió al ex presidente de Bolivia en su despacho. Previamente, Morales había dado una clase magistral ante más de 700 personas en la Universidad Nacional de Rosario.
12/07/2022 | 19:44
Redacción Cadena 3
AUDIO: Alberto Fernández almorzó con Evo Morales en Casa Rosada.
‹›
El presidente Alberto Fernández recibió este martes al ex mandatario de Bolivia, Evo Morales, en su despacho presidencial de Casa Rosada, en el marco del Día de la Confraternidad Argentino - Boliviana, en conmemoración del nacimiento de Juana Azurduy.
Junto a los mandatarios estuvieron presentes en la comida el titular de la AFI, Agustín Rossi; el embajador designado en Venezuela, Oscar Laborde; los diputados nacionales Eduardo Valdés y Carlos Heller, y la portavoz presidencial, Gabriela Cerruti.
Mirá también
Audio
Repercusiones
Rubinstein: "Bolivia incumplió el acuerdo de reciprocidad"
A su término, Heller, en diálogo con acreditados de Casa Rosada, celebró la realización del encuentro y recordó que la asistencia de Fernández a Evo tras el golpe en Bolivia, en 2021, fue uno de los temas primordiales del almuerzo.
Se trató de una reunión distendida, en la que hubo chistes, anécdotas y conversaciones personales.
"Fue muy lindo, nada en especial, fue una reunión social en la que se tocaron un montón de cosas, anécdotas. Yo escuché más de lo que hablé", afirmó.
En la misma línea, declararon a NA fuentes del entorno del mandatario previo a la celebración del encuentro: "Es un almuerzo informal por la relación de amistad que tienen".
Mirá también
Audio
La Mesa de Café
Argentina protestará ante Bolivia por la muerte del docente
Se trató de la única actividad pública, difundida a través de la agenda oficial del mandatario.
La visita de Evo se da a días de la bilateral con Joe Biden, y suma a la estrategia argentina de mantener un equilibrio en materia internacional.
Este lunes, Morales brindó una clase magistral ante más de 700 personas, el pasado lunes en la Universidad Nacional de Rosario (UNR).
"Unidad en la diversidad para enfrentar la adversidad: todo es posible cuando nos unimos", afirmó Evo Morales.
"Tengo mucha esperanza de fortalecer esos vínculos. La lucha sigue y seguirá hasta alcanzar la liberación", agregó.
El encuentro se dio tras el fallecimiento del argentino en territorio boliviano dado que se le negó el acceso a la atención médica por no haber pagado.
Por su parte, Morales afirmó: "Pido disculpas, a nombre del pueblo boliviano, por el hermano argentino fallecido en nuestro país. Lo lamento mucho".
En declaraciones a la prensa, amplió: "Esta madrugada me informé del accidente, seguramente hay que investigar qué habrá pasado, cómo ha sido, siempre se presentan problemas y fallecimientos, según la prensa turista por falta de atención médica".</t>
  </si>
  <si>
    <t>https://www.instagram.com/p/CfwbtAKsCXh/</t>
  </si>
  <si>
    <t>Polémica</t>
  </si>
  <si>
    <t>Problemas de accecibilidad</t>
  </si>
  <si>
    <t xml:space="preserve">Se puso un ojo falso para usar la App Mi Argentina </t>
  </si>
  <si>
    <t>LO SACÓ DE UNA REVISTA BILLIKEN ✂️
Pablo Feighelstein es un psicólogo que vive en Río Tercero y se encontró con un problema cuando quizo utilizar el software estatal de documentación, que no lo reconocía, así que recortó un ojo de Mike Wazowski, del filme "Monster Inc"
En diálogo con Cadena 3, contó que deseaba viajar a Puerto Madryn con su familia en un motorhome, pero quería tener su documentación en orden a través de la aplicación 🚚
"No íbamos a viajar sin el permiso. No nos íbamos a arriesgar a que nos detengan o nos saquen el auto", relató 🎙️
Y agregó: "Recordé que me había pasado con una actualización de la app de una tarjeta y deduje que era por la configuración del rostro, por la falta del ojo. Le pedí a mi mujer la caja de las revistas Billiken de las nenas. Busqué y no sabía de este personaje de "Monster Inc", Mike Wazowski. Lo encontré, lo recorté y me lo pegué en el parche"
Sorprendentemente, la app lo captó en el primer intento y le dio la autorización. "Pasé de la indignación, a la incredulidad y a la pura risa", expresó.
Pese a ello, cuestionó que no había ninguna otra alternativa, ni un 0800 para comunicarse. "El sistema no tiene previsto un plan B", lamentó. Y cerró: "No lo tomé como discriminación. Asumí mi discapacidad desde muy chico y viví toda mi vida así. Pero puede ser que a muchos otros sí"</t>
  </si>
  <si>
    <t>https://www.facebook.com/eldocetv/posts/pfbid02KSN1swMjK9ujRQa8BNAWxEce714VJj6VS8fPJjSQWMECgzSxfmLfHT8j7PQWVGbxl</t>
  </si>
  <si>
    <t>Médico no atiende a pacientes peronistas</t>
  </si>
  <si>
    <t>No quiere atender a peronistas
Un médico de Bahía Blanca lo comunicó en sus redes sociales. Lo repudiaron y desde el Colegio de Médicos le iniciaron un informe disciplinario. Qué dijo el profesional.</t>
  </si>
  <si>
    <t xml:space="preserve">Un médico dijo que no atenderá a pacientes peronistas y lo repudiaron
Al otorrinolaringólogo de Bahía Blanca lo tildaron de nazi por sus dichos. Tras el repudio del Colegio Médico de esa provincia dijo que se trató de una broma.
Por: El DoceSábado 09 de Julio de 2022
Médico Bahía Blanca pacientes peronistas.
Una concejal de esa ciudad lo cruzó en Twitter.
Juan Petrini es un otorrinolaringólogo de Bahía Blanca que anunció a través de sus redes sociales que no atenderá a pacientes que “simpaticen con el peronismo”.
Polémico, les recomendó: “por dolencias con esa ideología, acercarse a un hospital público”. Y dijo que la nueva política tiene el fin de seguir “sustentando su consultorio”.
+ IMAGEN: el mensaje de Petrini a sus pacientes:
“Lamentablemente nos vemos obligados a tomar decisiones drásticas para el mejor entendimiento con nuestros pacientes. Las consultas a partir del 1 de agosto de 2022 serán en forma particular”, indicó. Y especificó que otorgarán recibos para que los pacientes puedan recibir “con suerte” el reintegro de las obras sociales “con demoras que van de 1 a 3 meses en un país con un 6% de inflación mensual”.
+ MIRÁ MÁS: Falta de accesibilidad: los obstáculos para transitar en silla de ruedas por la ciudad
Y cerró con sarcasmo: “Si creen en Dios...recen...así no se enferman”.
“Ausencia de ética”
Las respuestas al profesional de la salud no tardaron en llegar. Por un lado, una concejal de esa ciudad apuntó en Twitter: “Esta es la captura de pantalla de un profesional (?) de la medicina de nuestra ciudad. Es odio, es discriminación, ausencia absoluta de ética y negación del juramento hipocrático”. 
+ El tuit de la concejal Gisela Ghigliani:
El Colegio de Médicos de la provincia de Buenos Aires también se hizo eco de las expresiones de Petrini y emitió un comunicado repudiandolas. “No sólo contradicen el contenido del Juramento Hipocrático y transgreden las normas del ejercicio de la profesión, sino que fundamentalmente lesionan la esencia de la labor del médico, razón por la cual se dio inicio a los procedimientos disciplinarios correspondientes”, expresaron.
Horas más tarde las historias de Instagram del médico habían sido borradas y le dijo al medio local “La Nueva” que se trató de una broma.
+ El comunicado de la entidad provincial:
</t>
  </si>
  <si>
    <t>https://www.facebook.com/eldocetv/posts/pfbid0uiXzBCVBPak373sNXMnbpuRYVS6MEV7PTZWh9nCNFveceuj8rZZfRpn9Ztc1aJEZl</t>
  </si>
  <si>
    <t>Pensiones presidenciales</t>
  </si>
  <si>
    <t>La pensión de Cristina Kirchner equivale a 110 jubilaciones mínimas</t>
  </si>
  <si>
    <t>Cristina Kirchner</t>
  </si>
  <si>
    <t>Doble pensión millonaria
La vice percibe una como expresidenta y otra heredada de Néstor Kirchner.</t>
  </si>
  <si>
    <t>La doble pensión que cobra Cristina Kirchner equivale a 110 jubilaciones mínimas
La funcionaria percibe una como expresidenta y otra heredada de Néstor Kirchner. La Corte Suprema debe definir si interviene o se mantiene el beneficio.
Por: El DoceMartes 12 de Julio de 2022
doble-pension-cristina-kirchner
Polémica por la doble pensión de la vice.
En marzo del año pasado, Cristina Kirchner informó que renunciaba a su sueldo como vicepresidenta de la Nación, además del privilegio de no pagar ganancias. 
En contrapartida, comenzó a cobrar una doble pensión: los haberes por expresidenta y otra heredera de algo similar por su difunto esposo Néstor Kirchner. Por estos días, la Corte Suprema deberá definir si interviene o se mantiene el doble beneficio, luego de una medida presentada por la diputada opositora Graciela Ocaña.
Según dio a conocer Clarín, la cifra que percibe Cristina Kirchner por la doble pensión supera los 4 millones de pesos mensuales, lo que equivale a 110 jubilaciones mínimas de 37.525 pesos.
+ MIRÁ MÁS: El boleto del transporte interurbano aumentó un 25 por ciento en Córdoba
El cálculo se llevó a cabo en base a los datos que el abogado de la vice volcó en la causa y se actualizó en función las últimas subas. “La vicepresidenta no tiene la movilidad general, sino la de los jueces”, dijeron desde el sector previsional.
Para Ocaña, quien presentó la última medida, la exorbitante cifra que cobra la vicepresidenta es un hecho de “suma gravedad institucional” y apuntó contra la Anses.
“La justicia debe remediar este abuso por parte de la vicepresidenta que se arrogó cobrar dos beneficios con la complicidad de Anses y de la Procuración del Tesoro, cuando se prohíbe la percepción de dos beneficios”, manifestó la legisladora en diálogo con el medio antes citado.
Y agregó: “Mientras la vicepresidenta cobra unos 4.100.000 pesos, los jubilados en nuestro país perciben una mínima de 37.000 pesos. Este gobierno ha condenado a nuestros adultos mayores a vivir bajo la línea de la pobreza por eso la Corte Suprema debe remediar esto”.</t>
  </si>
  <si>
    <t>https://www.instagram.com/p/Cf9Au4QMdGg/</t>
  </si>
  <si>
    <t>La vicepresidenta, Cristina Kirchner, cobra una pensión de más de cuatro millones de pesos por mes como expresidenta y como heredera de una pensión similar otorgada a su esposo fallecido, el expresidente Néstor Kirchner.
👉 Logró ante la Justicia del fuero de la Seguridad Social un fallo favorable, luego de que el gobierno del entonces presidente Mauricio Macri la obligara a optar por una de las dos pensiones, según publicó el diario Clarín.
👉 Según los cálculos oficiales, Cristina recibe unos 4,1 millones en concepto de ambas pensiones vitalicias: equivale a 110 jubilaciones mínimas, de 37.525 de pesos.
👉 A favor de la vice, como compensación, cuando volvió a percibir la doble pensión informó que renunciaba a su salario como presidenta del Senado (entonces por encima de los 300 mil pesos) y aceptó seguir pagando Ganancias.
Mirá la nota completa en @lavozcomar | Link en Bio.</t>
  </si>
  <si>
    <t>https://www.facebook.com/Cadena3Argentina/posts/pfbid0rDBjPqApmS9gq2y67ZLZ3D3RupaT6mT83ZnpvG3NV5Bbcw7PoJC24mTgnSjJsqi9l</t>
  </si>
  <si>
    <t>Paro Agrario</t>
  </si>
  <si>
    <t xml:space="preserve">Mesa de Enlace </t>
  </si>
  <si>
    <t>Crisis económica
Elvio Guía, de la Federación Agraria de Entre Ríos, ratificó la medida de fuerza para este miércoles. "Estamos hartos de los dimes y diretes del Gobierno", dijo a Cadena 3 http://ow.ly/yGo350JSPqP</t>
  </si>
  <si>
    <t>www.cadena3.com /noticia/radioinforme-3/paro-del-campo-la-economia-regional-no-la-pasa-bien_330262
Paro del campo: La economía regional no la pasa bien
Cadena 3 Argentina2-2 minutes 11/7/2022
Desde la Federación Agraria de Entre Ríos, Elvio Guía,  señalo a Cadena 3 que este miércoles participarán del paro nacional del campo, concentrándose en el Km 83 de la ruta 14, para movilizarse en caravana hasta la intersección entre las rutas 14 y 16.
"Va a haber transportistas, fuerzas vivas de sectores tratando de visibilizar este tema que venimos hablando y no hemos tenido la respuesta concreta", indicó.
En ese sentido, advirtió que "la situación es compleja" y desde el sector están "hartos de los dimes y diretes" ante "un futuro complicado porque no tenemos ciencia cierta si vamos a poder tener todos los insumos básicos".
/Inicio Código Embebido/
/Fin Código Embebido/
"Lo que se escribe con la mano se borra con el codo en este gobierno", lamentó.
"Hay de todo, la economía regional no la está pasado bien. Muchos productores están teniendo dificultades y falta de reglas claras y de un norte",  comentó.
Al respecto consideró que el Gobierno da "señales ambiguas y productivas que no hacen más que generar señales e incertidumbre".
"No se pueden comprar insumos porque no hay precios. No se puede comprar combustible porque no hay. Hay que ver qué hacemos, si aumentamos la siembra o no y esto cada vez es más grave y grande la concentración", alertó.
"Ser productor es una tarea de riesgo y hoy por hoy no tiene una claridad suficiente", finalizó.
Entrevista de Luis Fernández Echegaray</t>
  </si>
  <si>
    <t>https://www.facebook.com/Cadena3Argentina/posts/pfbid021TdFjLRnv99RdP6zXBzVZrXoEftB5XRqk8iiu5HuuXniyEB3CASqNwoRTmN7k3Ctl</t>
  </si>
  <si>
    <t>La Mesa de Enlace protestará con un cese de comercialización en rechazo a las políticas del Gobierno nacional y en reclamo por la falta de gasoil, la presión impositiva y retenciones, entre otras cuestiones sectoriales http://ow.ly/glZc50JTqqa</t>
  </si>
  <si>
    <t xml:space="preserve">www.cadena3.com /noticia/sociedad/el-campo-prepara-el-paro-nacional-del-proximo-miercoles_330316
Paro del campo: por 24 horas no vende granos ni hacienda
Cadena 3 Argentina4-5 minutes 13/7/2022
La Mesa de Enlace organiza este miércoles el cese de comercialización contra la política económica del Gobierno y en protesta por la falta de gasoil, la presión impositiva, retenciones y problemas en la importación de fertilizantes, entre otros reclamos sectoriales. 
El cese total de comercialización de granos y hacienda y la jornada de protesta consiste en concentraciones en las provincias, a la vera de los caminos, pero no incluirá cortes de rutas.
La protesta constituirá la primera demostración opositora del campo del año diagramada por la Mesa de Enlace que integran la Sociedad Rural Argentina (SRA), Confederaciones Rurales Argentinas (CRA), Federación Agraria Argentina (FAA) y la Confederación Intercooperativa Agropecuaria (Coninagro).
/Inicio Código Embebido/
/Fin Código Embebido/
Las entidades señalaron que convocaron a la medida de fuerza no solo por el desabastecimiento de gasoil y la incertidumbre sobre la provisión de fertilizantes, sino que los reclamos se extienden a la presión tributaria, la intervención de mercados y una política gubernamental perjudicial para el sector.
El día de la protesta las entidades difundirán un documento que hará un llamamiento al Gobierno y a la clase política para alcanzar la estabilidad económica y política, según afirmaron los dirigentes de la Mesa de Enlace.
Las Mesas de Enlace provinciales van definiendo los lugares de concentración de la protesta y en Santa Fe se resolvió que será en Armstrong, en el cruce de las rutas 9 y 178.
Los dirigentes nacionales de la Mesa de Enlace estarán presentes en Gualeguaychú, Entre Ríos, en un acto en el kilómetro 83 de la Ruta Nacional 14, desde donde los productores marcharán hasta el cruce de las rutas 16 y 14, donde tendrá lugar una asamblea prevista para las 12.
En Corrientes la concentración se realizará en Bella Vista desde las 11, con la participación de todos los sectores productivos de la provincia.
En la provincia de Buenos Aires, la protesta tendrá lugar en Guaminí, en la rotonda de intersección de las rutas 33, 65 y 85, donde participarán los productores de los partidos aledaños como Alsina, Daireaux, Salliqueló, Saavedra, Tornquist y Pigüé, entre otros.
Hasta ahora la única voz disidente fue la de Sociedad Rural de Córdoba, suyo vicepresidente, Sebastián Trossero, confirmó que la entidad no adhiere al paro del miércoles. 
En Bell Ville productores de esa ciudad y de la zona se autoconvocan en la rotonda ruta 3 y 9 a las 11 de la mañana.
/Inicio Código Embebido/
/Fin Código Embebido/
Eloisa Frederking, secretaría de la Sociedad Rural Argentina, indicó a Cadena 3 que el objetivo de la jornada es de "concientización", por lo que no interrumpirán el tránsito en las rutas. 
"La idea no es molestar a la gente que quiere trasladarse por las rutas, es una jornada federal de demanda y concientización, vamos a estar a la vera sin interrumpir el tránsito", indicó. 
Además, destacó que se realizó un "trabajo muy enriquecedor" entre las 40 cámaras de la cadena industrial. 
"Se trabajó sobre un documento de trabajo para adelante, fue algo inédito, estamos todos unidos para que la Argentina vuelva a crecer", subrayó. 
Por su parte, Carlos Iannizzotto, de Coninagro dijo a Cadena 3 que lo que necesitan es un cambio de políticas, "una política que aliente al productor y no que le ponga el pie encima.
Señaló que los productores están agobiados del "maltrato y ninguneo de este Gobierno".
Habló sobre la faltante de gasoil y aseguró que no se cumplió la promesa del Gobierno cuando señaló que "en 15 días se normalizaba el tema". En ese sentido, Iannizzotto remarcó que "esto sigue afectando a la producción y a la logística".
"La realidad es que los impedimentos para producir siguen estando totalmente vigentes y ésta es la desazón que tiene la producción, las pymes y la clase media", continuó.
Además, aludió a que los anuncios de la ministra de Economía Batakis no convencieron "para nada" al sector.
"La política sigue mirando para otro lado y no solucionando los problemas de la gente. Quieren recaudar para solucionar sus problemas y no para que haya más producción y empleo", concluyó. 
Entrevista de Miguel Clariá </t>
  </si>
  <si>
    <t>https://www.facebook.com/eldocetv/posts/pfbid08hkvrDnwnk6GtpGpLjhXHHc9J8DnDZ9x4FxGak84NX5mJhdTvUMRDiMN4e5Znna1l</t>
  </si>
  <si>
    <t>El campo se moviliza en todo el país</t>
  </si>
  <si>
    <t>Manifestaciones</t>
  </si>
  <si>
    <t>El agro protesta por 24 horas en todo el país
El campo inició un paro nacional por la falta de gasoil y la presión fiscal.</t>
  </si>
  <si>
    <t xml:space="preserve">El campo inició un paro en todo el país con fuertes críticas al Gobierno Nacional
Productores protestan por la presión impositiva y la falta de gasoil. La medida de fuerza será por 24 horas y no habrá comercialización de granos y hacienda.
Por: El DoceMiércoles 13 de Julio de 2022
campo-paro-nacional
El campo realiza una jornada de protesta por 24 horas.
El campo vuelve a movilizarse en todo el país. Inició la protesta por 24 horas de las entidades agropecuarias que conformar la Mesa de Enlace. La medida de fuerza incluye cese de comercialización de granos y hacienda.
El paro nacional es con fuertes críticas al Gobierno Nacional por el desabastecimiento de gasoil, la presión fiscal –contra las retenciones- y un pedido urgente por el recupero de la estabilidad macroeconómica.
 + MIRÁ MÁS: Por bajas en la demanda, productores le dieron de comer sus tomates al ganado
La jornada federal, así llamada por la Mesa de Enlace, se desarrolla a una semana de la asunción de la ministra de Economía, Silvina Batakis. El lunes dio una conferencia de prensa en la que anunció nuevas medidas y dejó un mensaje de incentivo para el campo. Pero la convocatoria del sector agrario ya había sido realizada.
De acuerdo a lo que trascendió, llevarán a cabo concentraciones a la vera de las rutas, pero no interferirán en el tránsito. Además, se desarrollará un acto central en Gualeguaychú, provincia de Entre Ríos, cerca del mediodía. 
Qué pasará en Córdoba
Las entidades agropecuarias que integran la Mesa de Enlace provincial se sumarán a la paralización total. Productores se manifestarán en algunas ciudades del interior.
El presidente de la Sociedad Rural de Jesús María, Pablo Martínez, aseguró a Arriba Córdoba que por un día de paro nacional no va a cambiar nada, pero el objetivo es expresar "el descontento" en el sector.
Para Martínez el problema está en que "el Gobierno agranda el Estado, no quiere tener un superávit fiscal y hay incapacidad de manejar el país". En ese sentido, cree que la solución está en el cambio de gestión. 
 + VIDEO: Empezó el paro del campo contra el Gobierno Nacional
Play Video
El rechazo del Gobierno Nacional
El jefe de Gabinete, Juan Manzur, se pronunció contra el paro del campo y aseguró que desde el Frente de Todos “no están de acuerdo”.
Ingresaba a la Casa Rosada cuando fue interceptado por la prensa. En ese momento, se dirigió a los productores para remarcarles que este tipo de acciones “no conducen a nada”.
“El ministro de Agricultura, un gran ministro, está en diálogo permanente, las puertas del Gobierno Nacional están abiertas de par en par, para agregar valor a lo que produce nuestro campo argentino y producir más, creo que esos son los grandes desafíos”, sostuvo Manzur.
Respecto a la escasez de gasoil, el jefe de Gabinete se excusó con que “hay una situación energética compleja a nivel mundial” y prometió que pronto se “normalizará la provisión a lo largo y ancho del país”.  </t>
  </si>
  <si>
    <t>https://www.facebook.com/eldocetv/posts/pfbid0384RekQ3wZ51FrAmyt5qbmGgA5MN799qTpu2cpj9y6SCHq84rduEPyXUXwWDs6QWl</t>
  </si>
  <si>
    <t>El campo expresa su descontento con el Gobierno Nacional
El paro nacional es por 24 horas y se extiende a lo largo del país. Qué reclama el sector agrario.</t>
  </si>
  <si>
    <t xml:space="preserve">Empezó el paro del campo contra el Gobierno Nacional
La medida de fuerza se extiende a lo largo del país y será por 24 horas. Pablo Martínez, presidente de la Sociedad Rural de Jesús María, aseguró a Arriba Córdoba que por un día de paro nacional no va a cambiar nada, pero el objetivo es expresar "el descontento" en el sector. Para Martínez el problema está en que "el Gobierno agranda el Estado, no quiere tener un superávit fiscal y hay incapacidad de manejar el país". En ese sentido, cree que la solución está en el cambio de gestión. </t>
  </si>
  <si>
    <t>https://www.facebook.com/Cadena3Argentina/posts/pfbid024j76LCXsUeCfuqoTCqHnVbiKYBXAkuuvDVuQiof998DzvDgToFc8iy2FKdmrf17kl</t>
  </si>
  <si>
    <t>Productores agropecuarios piden cambio de rumbo</t>
  </si>
  <si>
    <t xml:space="preserve">La proclama fue leída en las afueras de Gualeguaychú, en Entre Ríos, donde este miércoles se realizaba la movilización más importante en el marco del paro por 24 horas impulsado por la Mesa de Enlace http://ow.ly/9UVE50JVcli
</t>
  </si>
  <si>
    <t>www.cadena3.com /noticia/politica-y-economia/productores-agropecuarios-piden-urgente-cambio-de-rumbo_330546
Productores agropecuarios pidieron urgente cambio de rumbo
Cadena 3 Argentina4-4 minutes 13/7/2022
Productores agropecuarios reclamaron este miércoles al Gobierno un "urgente cambio de rumbo" económico, en el marco de la jornada de protesta que impulsó la Mesa de Enlace.
"Decimos basta a la voracidad fiscal del Gobierno nacional, que solo nos ve como una caja de la que siempre hay para sacar. Ahora con el argumento del conflicto bélico en Ucrania. También rechazamos el intervencionismo estatal, arbitrario y discrecional, que nos hace pagar a los productores toda esta tragedia", se quejaron los ruralistas.
/Inicio Código Embebido/
/Fin Código Embebido/
Los productores leyeron una proclama en las afueras de la ciudad de Gualeguaychú, en Entre Ríos, donde este miércoles se realizó la movilización más importante en el marco de una jornada de protesta impulsada por la Mesa de Enlace.
El presidente de la Federación Agraria de Gualeguaychú, Elvio Guía, dijo a Cadena 3 que no es un paro político, sino que "hay una realidad".
"Hay una realidad de productores que están pensando en alquilar campos porque no conciben condiciones para seguir produciendo, realidades económicas regionales empobreciéndose y no saben cómo seguir adelante. Hay 5.000 productores menos todos los años, el Gobierno hace un relato hacia la sociedad pero nos culpa por cuestiones del combustible, si no es la guerra es el productor y que somos políticos. Buscan cosas para no solucionar los problemas", cuestionó.
La medida incluyó un cese de comercialización de granos y hacienda por 24 horas y el epicentro de la protesta fue el cruce de las rutas 14 y 16.
Guía añadió que el balance fue "positivo" y que hay "mucha preocupación ante un desgobierno que no deja las reglas de juego claras".
En ese lugar, los dirigentes de la Mesa de Enlace realizaron una asamblea en el "emblemático lugar de la lucha de 2008 que marcó la gesta de la derogación legislativa de la resolución 125".
Una proclama difundida por los manifestantes señaló que la convocatoria obedeció a "una situación agobiante de la mayoría de los ciudadanos de a pie de la patria".
/Inicio Código Embebido/
/Fin Código Embebido/
"Alzamos la voz para reclamar un urgente cambio de rumbo. No solo de la política económica sino también salir de la decadencia en las que nos sumido una parte de la decadencia política, con su consecuente mayor pobreza y marginalidad", agregaron los manifestantes.
"Exigimos reglas del juego claras y previsibilidad para seguir siendo uno de los sectores más dinámicos de la república. Con nuestro esfuerzo podemos salir todos de la crisis", enfatizaron los productores.
A su turno, Guía, que también es vicepresidente primero de la Federación Agraria Argentina, dijo que la movilización representa "una tristeza, porque hemos fracasado nuevamente, fracasado como país. Frente a un relato negacionista del Gobierno tenemos que repetir lo que nos está pasando".
/Inicio Código Embebido/
/Fin Código Embebido/
"Intentamos ser la voz de un montón de gente que la está pasando mal en el sector productivo, porque no tienen garantizado los insumos básicos, no saben si les van a poner retenciones o si les van a dejar exportar. Y es muy difícil seguir así", señaló el dirigente.
"El Gobierno se debate entre egos y peleas personales y la sociedad la está pasando mal. Mientras, hay una inflación que carcome el bolsillo de los trabajadores y los productores no saben cómo mantenerse porque no hay crédito", añadió.
Guía subrayó que con el cese de la comercialización quieren "que se conozca que hay enorme cantidad de dificultades en el campo, aunque digan que somos la oposición política".
Entrevista de Alejandro Bustos.</t>
  </si>
  <si>
    <t>https://www.facebook.com/Cadena3Argentina/posts/pfbid02GyByKwpVjfjNZmwFihWq3fUpSPdukihYJHKbBhenJoumjzV7PZJUr4nLoo49z5i9l</t>
  </si>
  <si>
    <t xml:space="preserve">Productores agropecuarios piden "urgente cambio de rumbo" http://ow.ly/z5GV30so1nL
</t>
  </si>
  <si>
    <t>www.cadena3.com /noticia/noticias/productores-agropecuarios-piden-urgente-cambio-de-rumbo_330546
Productores agropecuarios pidieron urgente cambio de rumbo
Cadena 3 Argentina4-4 minutes 13/7/2022
Productores agropecuarios reclamaron este miércoles al Gobierno un "urgente cambio de rumbo" económico, en el marco de la jornada de protesta que impulsó la Mesa de Enlace.
"Decimos basta a la voracidad fiscal del Gobierno nacional, que solo nos ve como una caja de la que siempre hay para sacar. Ahora con el argumento del conflicto bélico en Ucrania. También rechazamos el intervencionismo estatal, arbitrario y discrecional, que nos hace pagar a los productores toda esta tragedia", se quejaron los ruralistas.
/Inicio Código Embebido/
/Fin Código Embebido/
Los productores leyeron una proclama en las afueras de la ciudad de Gualeguaychú, en Entre Ríos, donde este miércoles se realizó la movilización más importante en el marco de una jornada de protesta impulsada por la Mesa de Enlace.
El presidente de la Federación Agraria de Gualeguaychú, Elvio Guía, dijo a Cadena 3 que no es un paro político, sino que "hay una realidad".
"Hay una realidad de productores que están pensando en alquilar campos porque no conciben condiciones para seguir produciendo, realidades económicas regionales empobreciéndose y no saben cómo seguir adelante. Hay 5.000 productores menos todos los años, el Gobierno hace un relato hacia la sociedad pero nos culpa por cuestiones del combustible, si no es la guerra es el productor y que somos políticos. Buscan cosas para no solucionar los problemas", cuestionó.
La medida incluyó un cese de comercialización de granos y hacienda por 24 horas y el epicentro de la protesta fue el cruce de las rutas 14 y 16.
Guía añadió que el balance fue "positivo" y que hay "mucha preocupación ante un desgobierno que no deja las reglas de juego claras".
En ese lugar, los dirigentes de la Mesa de Enlace realizaron una asamblea en el "emblemático lugar de la lucha de 2008 que marcó la gesta de la derogación legislativa de la resolución 125".
Una proclama difundida por los manifestantes señaló que la convocatoria obedeció a "una situación agobiante de la mayoría de los ciudadanos de a pie de la patria".
/Inicio Código Embebido/
/Fin Código Embebido/
"Alzamos la voz para reclamar un urgente cambio de rumbo. No solo de la política económica sino también salir de la decadencia en las que nos sumido una parte de la decadencia política, con su consecuente mayor pobreza y marginalidad", agregaron los manifestantes.
"Exigimos reglas del juego claras y previsibilidad para seguir siendo uno de los sectores más dinámicos de la república. Con nuestro esfuerzo podemos salir todos de la crisis", enfatizaron los productores.
A su turno, Guía, que también es vicepresidente primero de la Federación Agraria Argentina, dijo que la movilización representa "una tristeza, porque hemos fracasado nuevamente, fracasado como país. Frente a un relato negacionista del Gobierno tenemos que repetir lo que nos está pasando".
/Inicio Código Embebido/
/Fin Código Embebido/
"Intentamos ser la voz de un montón de gente que la está pasando mal en el sector productivo, porque no tienen garantizado los insumos básicos, no saben si les van a poner retenciones o si les van a dejar exportar. Y es muy difícil seguir así", señaló el dirigente.
"El Gobierno se debate entre egos y peleas personales y la sociedad la está pasando mal. Mientras, hay una inflación que carcome el bolsillo de los trabajadores y los productores no saben cómo mantenerse porque no hay crédito", añadió.
Guía subrayó que con el cese de la comercialización quieren "que se conozca que hay enorme cantidad de dificultades en el campo, aunque digan que somos la oposición política".
Entrevista de Alejandro Bustos.</t>
  </si>
  <si>
    <t>https://www.facebook.com/eldocetv/posts/pfbid0FjSUJ1rjEKbMHbJJxxwVK6KrC6Zcozp6gXdsfLcmgnYREgTpV9Eh5TsT83TrfFVol</t>
  </si>
  <si>
    <t>Reclamo generalizado
El presidente de la Federación Agraria Argentina, Carlos Achetoni, expresó la postura del sector agrario ante las políticas económicas actuales y las dificultades que atraviesan día a día.</t>
  </si>
  <si>
    <t>El campo protestó contra el Gobierno Nacional
Referentes de los productores rurales rechazaron las políticas económicas vigentes. El presidente de la Federación Agraria Argentina, Carlos Achetoni, repasó en Telenoche las dificultades actuales del sector. "La incertidumbre, la irresponsabilidad de sus peleas, nos tienen molestos", afirmó.</t>
  </si>
  <si>
    <t>https://www.instagram.com/p/Cf-P5Fvssys/</t>
  </si>
  <si>
    <t>PARO DEL CAMPO 🚜
La Mesa de Enlace organiza este miércoles el cese de comercialización contra la política económica del Gobierno y en protesta por la falta de gasoil, la presión impositiva, retenciones y problemas en la importación de fertilizantes, entre otros reclamos sectoriales.
🐄El cese total de comercialización de granos y hacienda y la jornada de protesta consiste en concentraciones en las provincias, a la vera de los caminos, pero no incluirá cortes de rutas. 📲📻</t>
  </si>
  <si>
    <t>https://www.instagram.com/p/Cf6i4nCMzBk/</t>
  </si>
  <si>
    <t>Nueva ley de VIH</t>
  </si>
  <si>
    <t>Senado aprobó la Ley de Respuesta Integral al VIH, Hepatitis Virales, Tuberculosis e ITS</t>
  </si>
  <si>
    <t>Camino a la implementación de la Ley Nacional de Sida</t>
  </si>
  <si>
    <t>Camino a la implementación de la ley
👉🏽 Luego de una lucha de casi 10 años, el Congreso estuvo a la altura de las demandas de diversas organizaciones de la sociedad civil, que venían trabajando por la actualización de la Ley Nacional de Sida.
📃 Con esta actualización de la Ley Nacional del Sida N° 23.798 - vigente desde 1990, que tenía un abordaje biomédico del VIH-, se aplicará una mirada integral desde la salud colectiva y que brinde contención e información para derribar situaciones de prejuicios y discriminación, con una perspectiva de Derechos Humanos.
🤔 ¿Qué significa tener esta nueva normativa? Te invitamos a leer la nota completa donde conversámos con @fuckingtimi de @rajaporg</t>
  </si>
  <si>
    <t>https://www.facebook.com/LaVoz.com.ar/posts/pfbid02q5z8xP47FxSKUegVneZn4JF6qZST3yw3WmjjChumQACqXLLFFiR83qmffhGYaZNyl</t>
  </si>
  <si>
    <t>Movilizaciones opositoras</t>
  </si>
  <si>
    <t>Manifestaciones contra el Gob Nacional</t>
  </si>
  <si>
    <t xml:space="preserve">Agrupaciones anti kircneristas autoconvocadas se congregaron en la zona para reclamar bajo diferentes consignas.
</t>
  </si>
  <si>
    <t>www.lavoz.com.ar /ciudadanos/manifestantes-dificultan-el-transito-en-una-protesta-frente-al-patio-olmos/
Protesta contra el Gobierno nacional frente al Patio Olmos
Redacción LAVOZ3-4 minutes 9/7/2022
Agrupaciones anti kirchneristas, autoconvocados y dirigentes de Juntos por el Cambio se congregaron en el Patio Olmos. Hay otras protestas de la izquierda en diversos sectores del Centro.
sábado, 9 de julio de 202217:26 hs
Un grupo de manifestantes autoconvocados se congregó en la zona de Patio Olmos para protestar bajo diferentes consignas en el marco de una marcha contra el Gobierno conformada por agrupaciones liberales y por dirigentes de Juntos por el Cambio.
Un grupo de personas se convocó en el Patio Olmos para protestar contra el gobierno (Facundo Luque / La Voz)
Un grupo de personas se convocó en el Patio Olmos para protestar contra el gobierno (Facundo Luque / La Voz)
En el marco de una jornada de feriado en conmemoración del 206 aniversario del Día de la Independencia, alrededor de una cuadra llena de personas con carteles y banderas de argentinas se agrupan en San Juan y Vélez Sársfield. La marcha es menos masiva que la de años anteriores en esta fecha.
Hay un corte en las calles aledañas, ya que muchos manifestantes asisitieron a la protesta a bordo de sus vehículos y dificultan el tránsito.
En la marcha contra el Gobierno nacional participaron las diputadas nacionales del PRO, Laura Rodriguez Machado y Soher El Sukaria.
“No vamos a regalar el país. Hoy más que nunca los argentinos, y los cordobeses, nos necesitamos juntos y firmes. Hicieron y quieren hacer de Argentina un país sin futuro, sin valores. Cada día retrocedemos más. El kirchnerismo sigue adelante sin brújula y va por un plan de impunidad. No van a poder”, dijo El Sukaria, una dirigente que en los últimos tiempos se mostró cerca del expresidente Mauricio Macri y del jefe de Gobierno porteño, Horacio Rodríguez Larreta.
Por su parte, Rodríguez Machado apuntó al próximo año electoral que se avecina. “La gente salió a la calle y se unió para manifestar su profundo descontento e indignación por la situación que estamos viviendo en el país. Las esperanzas de cambio están puestas en las elecciones del año que viene, para que la Argentina vuelva a retomar el camino del crecimiento y la apertura al mundo”, dijo la legisladora del PRO.
Un grupo de personas se convocó en el Patio Olmos para protestar contra el gobierno (Facundo Luque / La Voz)
Un grupo de personas se convocó en el Patio Olmos para protestar contra el gobierno (Facundo Luque / La Voz)
Por su parte, agrupaciones de izquierda también iniciaron una marcha en la zona de las calles Colón y General Paz. En estos momento intentan avanzar por calle Vélez Sarsfield hacia Patio Olmos pero ven su paso obstaculizado por el vallado policial. En el área se han desplegado efectivos policiales de la Guardia de Infantería.
Organizaciones de izquierda marchan al Patio Olmos. (Facundo Luque / La Voz)
Organizaciones de izquierda marchan al Patio Olmos. (Facundo Luque / La Voz)
En las redes sociales se habló de un enfrentamiento entre los manifestantes anti-K y las organizaciones de izquierda, pero esto fue desmentido desde ambos sectores.
“Nuestra idea era ir a reclamar al Patio Olmos, pero como ahí estaban los libertarios o liberales, no sé como llamarlos, decidimos ir a la Plaza San Martín”, expresó Emanuel Berardo, referente local del Polo Obrero.</t>
  </si>
  <si>
    <t>https://www.facebook.com/LaVoz.com.ar/posts/pfbid02GvgEepBUht5ALd51vfd2g75x5pS3HShHggRkw8zoXUHjy8xrKY1T9k1F1NjDdrABl</t>
  </si>
  <si>
    <t>Un grupo de manifestantes autoconvocados se congregó este sábado en la zona de Patio Olmos para protestar bajo diferentes consignas en el marco de una marcha anti kirchnerista. 
📸: Facundo Luque
Más información en https://bit.ly/3apl5SW
#Fotogalería</t>
  </si>
  <si>
    <t>https://www.instagram.com/p/Cfz1v7is4aQ/</t>
  </si>
  <si>
    <t>Verificado
Banderazo en Córdoba contra el Gobierno Nacional
👉🏻 Vecinos y sectores de la oposición marcharon bajo la consigna #9J en reclamo contra la gestión de Alberto Fernández.
📢 Después de una semana de tensión política, los manifestantes llegaron con cacerolas, banderas y carteles. Incluso cantaron el Himno Nacional Argentino. 
🇦🇷 La manifestación se extiende en varias ciudades del país.</t>
  </si>
  <si>
    <t>https://www.facebook.com/Cadena3Argentina/posts/pfbid02QTjbmRMLN25ndj3SVgv4HVpLdPkMBwykkWLXRcH5Ve3cZEetHM9fKDUAjX6tH9FGl</t>
  </si>
  <si>
    <t>Movilizaciones en todo el país contra el Gobierno nacional http://ow.ly/7zVK30snMXN</t>
  </si>
  <si>
    <t>www.cadena3.com /noticia/noticias/movilizaciones-en-todo-el-pais-contra-el-gobierno-nacional_330180
Movilizaciones en todo el país contra el Gobierno nacional
Cadena 3 Argentina4-5 minutes 9/7/2022
Manifestantes autoconvocados por redes sociales de Internet con el hashtag #9J, #YoVoy, "banderazo" y "argentinazo contra el gobierno", se concentraron en el Obelisco con banderas argentinas y consignas opositoras al Gobierno.
Los manifestantes marcharon después hacia la Plaza de Mayo, donde ingresaron desde la Diagonal Norte en momentos en que se retiraban del lugar manifestantes de partidos de izquierda, ante la presencia de efectivos de la Policía de la Ciudad de Buenos Aires.
Una mujer que marchaba en Capital Federal dijo a Cadena 3: "Vine a la plaza porque estamos cansados. Ellos se pelean mientras nosotros estamos asfixiados con los impuestos y la inseguridad. Amo a mi Argentina y me quiero quedar acá. Los que se tienen que ir son ellos".
La protesta, con las mismas consignas, se replicó frente a la residencia de Olivos y en diferentes puntos del país como Córdoba, Rosario, Mar del Plata y Santa Fe.
En Córdoba, la movilización inició en la zona del Patio Olmos para protestar contra el Gobierno nacional.
/Inicio Código Embebido/
/Fin Código Embebido/
La convocatoria a la protesta había sido compartida en redes por diversos referentes opositores, entre ellos el diputado de Juntos por el Cambio, Waldo Wolff; la diputada nacional por la provincia de Buenos Aires por Avanza Libertad, Carolina Píparo; y comunicadores como Eduardo Feinmann y Baby Etchecopar, que estuvieron presentes en la protesta.
Al mismo tiempo, Partidos políticos de izquierda realizaron una protesta en el marco de la conmemoración del 9 de Julio en la Plaza de Mayo, donde se pronunciaron "en contra del acuerdo con el Fondo Monetario Internacional" (FMI), mientras que autoconvocados en redes sociales realizaron un banderazo con consignas opositoras al Gobierno en el Obelisco y diferentes puntos del país.
La protesta de los partidos de izquierda nucleados en el Frente de Izquierda comenzó a las 14.30 hacia la Plaza de Mayo, donde se manifestaron "contra el acuerdo con el FMI" y "para poner sobre la mesa la voz que falta en el marco de la grave crisis que se vive en nuestro país", informaron en un comunicado de prensa.
En ese marco, los diputados Myriam Bregman, Nicolás del Caño y Alejandro Vilca, del PTS Frente de Izquierda Unidad señalaron desde la movilización que "la renuncia de (Martín) Guzmán abrió una nueva etapa de la crisis y el FMI acaba de reforzar su meta de más ajuste en este segundo semestre" y expresaron que "la clase trabajadora y los sectores populares tenemos que plantar nuestra voz y hacer escuchar otra salida".
/Inicio Código Embebido/
/Fin Código Embebido/
Entre las consignas con las que convocaron el acto, mencionaron "el apoyo a todas las luchas, la exigencia a las centrales sindicales para que rompan la tregua y convoquen a paro nacional y plan de lucha por todas las demandas del pueblo pobre que cada día ve deteriorase más y más sus condiciones de vida".
Bregman destacó que el exministro "Guzmán se fue, pero el Fondo se queda" y sostuvo que "la nueva ministra, (Silvina) Batakis, dijo que buscará continuar con el programa económico y que hay que cumplir el acuerdo: un acuerdo inflacionario, deliberadamente recesivo y que ata al conjunto de la economía a conseguir dólares para el Fondo".
Por su parte, el diputado Alejandro Vilca (Frente de Izquierda) remarcó que "hoy nos solidarizamos también con las organizaciones que están siendo atacadas" y "han sufrido allanamientos y causas penales estos días en diversos puntos del país".
"Es muy importante enfrentar este ataque contra las organizaciones del movimiento popular y del movimiento de trabajadores, contra los que se organizan contra el hambre y por condiciones de trabajo y de vida dignas", señaló en esa línea.
Informe de Mauricio Conti.</t>
  </si>
  <si>
    <t>https://www.facebook.com/eldocetv/posts/pfbid02V3ShZkG6vd4BAuMe2qKrGhtCf7nsgKWpCeBcKV5bKDGAwYWQy43e1tRnzCFopduFl</t>
  </si>
  <si>
    <t xml:space="preserve">Manifestaciones </t>
  </si>
  <si>
    <t>Banderazo en Córdoba contra el gobierno nacional</t>
  </si>
  <si>
    <t>#9J | Manifestantes protestaron contra el Gobierno Nacional
En la ciudad de Córdoba, vecinos y sectores de la oposición realizaron un banderazo luego de una semana de tensión política.</t>
  </si>
  <si>
    <t>https://www.facebook.com/Cadena3Argentina/posts/pfbid02n43gxBFt8z1hcjMzM5BzUhH5CdvxEWDorSy8E5DSaaEtGvRwEKJxvCazCmuiAQw1l</t>
  </si>
  <si>
    <t>Maltrato Infantil</t>
  </si>
  <si>
    <t>Bebé con múltiples facturas</t>
  </si>
  <si>
    <t xml:space="preserve">Presunto maltrato infantil http://ow.ly/p7Aj50JRynq
</t>
  </si>
  <si>
    <t>www.cadena3.com /noticia/radioinforme-3/internan-a-beba-con-multiples-fracturas-detienen-a-su-madre_330070
Internan a beba con múltiples fracturas: detienen a su madre
Cadena 3 Argentina2-2 minutes 8/7/2022
El fiscal Pablo Camacho, a cargo de la fiscalía de Violencia Familiar de Córdoba ordenó la detención de la mamá de una beba de siete meses, junto a su pareja actual, acusados de maltrato infantil.
Llevaron a la pequeña al Hospital Infantil alegando que tenía problemas de salud, pero cuando los médicos le realizaron los estudios correspondientes determinaron que tenía varias fracturas en sus brazos y piernas.
Al constatar esto, dieron aviso inmediato a la Policía y a la fiscalía que interviene en el caso, quien imputó a los acusados por lesiones gravísimas.
/Inicio Código Embebido/
/Fin Código Embebido/
El secretario de la fiscalía, Gonzalo Frairía, dijo a Cadena 3 que la pequeña en principio presentaba movilidad limitada de sus miembros, movía solamente sus dedos.
Señaló que la mamá de la beba y su pareja sostuvieron que presentaba un "deterioro general de su estado de salud", pero con el correr de los estudios que le practicaron, se constató que presentaba fracturas en ambos brazos y piernas en distintos grados de evolución.
"Como consecuencia de este hecho se ordena inmediatamente la detención de la madre, de 23 años y su pareja actual, que convivían juntos en el barrio Remedios de Escalada de la ciudad de Córdoba", concluyó.
Informe de Francisco Centeno.</t>
  </si>
  <si>
    <t>https://www.facebook.com/eldocetv/posts/pfbid02TuGD2AXnAvxgeXTNYoXNF7vxpSxuYr7XKqoAmegCZkbz6S4W4TBHv1kF6z2LUUctl</t>
  </si>
  <si>
    <t>Una pareja acusada por maltrato infantil
Fueron detenidos debido a las lesiones que sufrió una beba de siete meses. La menor está internada con fracturas.</t>
  </si>
  <si>
    <t xml:space="preserve">Internaron a una beba con fracturas y quemaduras: detuvieron a sus padres
Sufrió lesiones en brazos y piernas y aseguran que son de larga data. Los detenidos están imputados de lesiones graves calificadas.
Por: El DoceViernes 08 de Julio de 2022
hospital infantil cordoba
La beba fue internada en el Hospital Infantil.
El caso sucedió en barrio Remedios de Escalada. Una beba de siete meses fue trasladada al Hospital Infantil donde quedó internada con fracturas en brazos y piernas. Los padres fueron detenidos ante un supuesto episodio de violencia.
Fuentes judiciales confirmaron que el hecho ocurrió el pasado 29 de junio. La pareja llevó a la beba al hospital "con movilidad limitada en sus miembros".
+ MIRÁ MÁS: Indagaron al acusado de quemar y matar a su pareja en Córdoba: seguirá preso
Los estudios médicos diagnosticaron fracturas en sus extremidades y quemaduras en varias partes de su cuerpo y surgieron sospechas en torno a los padres.
Detectaron "lesiones de larga data, lo que hace suponer que no fue un hecho aislado sino una reiteración de conductas lesivas hacia la beba", indicaron desde la fiscalía de Violencia Familiar.
Por este motivo, imputaron a los progenitores por el delito de lesiones graves calificadas reiteradas.
La beba continúa internada, evolucionando luego de haber sido operada, explicaron fuentes judiciales a ElDoce.tv. La víctima se encuentra fuera de peligro, destacaron.
 + VIDEO: Aseguran que la beba de siete meses tenía lesiones de larga data
</t>
  </si>
  <si>
    <t>https://www.facebook.com/eldocetv/posts/pfbid02cgWVbyDmKWLvSSe8RA5MKALMZfev52GLpP3TAHqmqKpbLSqRqReWr9i4gKKXW5Zzl</t>
  </si>
  <si>
    <t>La beba tenía lesiones de larga data
Sigue internada en estado reservado. Sufrió múltiples fracturas y quemaduras en su cuerpo. Los padres quedaron detenidos.</t>
  </si>
  <si>
    <t xml:space="preserve">La beba internada por maltrato infantil tenía lesiones de larga data
Desde el 29 de junio, la pequeña de siete meses está internada en estado reservado en el Hospital Infantil. Según indicaron desde la fiscalía a cargo de la investigación, tenía fracturas en sus extremidades y quemaduras en varias partes de su cuerpo. Los padres están detenidos por el delito de lesiones graves calificadas reiteradas.
Viernes 08 de Julio de 2022
FacebookTwitterG-PlusComments
</t>
  </si>
  <si>
    <t>https://www.facebook.com/LaVoz.com.ar/posts/pfbid0pkf3fjNANTjCfVvsANHNPLjkmW13KMrPTB948m1WqgAzLCdsVBwy3Tmgw4spZGEVl</t>
  </si>
  <si>
    <t xml:space="preserve">La bebé, de siete meses, fue ingresada al Hospital Infantil por sus progenitores. Presentaba fracturas en brazos y piernas.
</t>
  </si>
  <si>
    <t>www.lavoz.com.ar /ciudadanos/una-beba-fue-internada-con-multiples-fracturas-y-detuvieron-e-imputaron-a-sus-padres-en-cordoba/
Una beba fue internada con múltiples fracturas y detuvieron e imputaron a sus padres en Córdoba
Redacción LAVOZ2-2 minutes 8/7/2022
La bebé, de siete meses, fue ingresada al Hospital Infantil por sus progenitores. Presentaba fracturas en brazos y piernas.
viernes, 8 de julio de 202213:08 hs
Un presunto caso de maltrato infantil se dio a conocer en los últimos días en la ciudad de Córdoba, donde una beba debió ser hospitalizadas por múltiples fracturas. La beba, de siete meses, fue llevada al Hospital Infantil por sus padres, quienes ahora quedaron detenidos.
Gonzalo Frairía, secretario del fiscal Pablo Camacho, que investiga el hecho, informó este viernes que los padres, de 24 y 26 años, fueron imputados por el delito de “lesiones graves calificadas reiteradas”.
Sobre el hecho
Todo se desencadenó el 29 de junio, cuando la niña ingresó a ese nosocomio con dificultades de movilidad en sus brazos y piernas. Los progenitores la llevaron señalando que tenía un cuadro de debilitamiento general.
Al examinarla, los médicos se dieron con que la beba tenía múltiples fracturas en sus extremidades que datarían de distintas fechas, por lo que sólo podía mover los dedos. Inmediatamente, los especialistas dieron aviso a la unidad judicial de violencia familiar.
Tras activarse el protocolo, la Policía detuvo a los padres, a quienes se los imputó.0020No obstante, la acusación podría cambiar a maltrato infantil.
Cómo está el cuadro de salud de la beba
Según trascendió, la nena evoluciona favorablemente en el Hospital Infantil.</t>
  </si>
  <si>
    <t>https://www.facebook.com/Cadena3Argentina/posts/pfbid0CFqTtx4N6tGjawRrzUUvEa2vK68Mcdn98W5eXFhZp6Q32g2cL7arhdUTbyVWvKz3l</t>
  </si>
  <si>
    <t>Interna oficialista</t>
  </si>
  <si>
    <t>Máximo Kirchner contra Guzmán</t>
  </si>
  <si>
    <t>"Se abrazaron a Guzmán y los dejó tirados"</t>
  </si>
  <si>
    <t>Máximo Kirchner - Martín Guzmán</t>
  </si>
  <si>
    <t>Máximo Kirchner: “Se abrazaron a Guzmán y los dejó tirados” http://ow.ly/vOW630snG3u</t>
  </si>
  <si>
    <t>www.cadena3.com /noticia/informados-al-regreso/maximo-kirchner-se-abrazaron-a-guzman-y-los-dejo-tirados_330029
Máximo Kirchner: Se abrazaron a Guzmán y los dejó tirados
Cadena 3 Argentina3-4 minutes 8/7/2022
El presidente del PJ bonaerense y líder de La Cámpora, Máximo Kirchner, tildó este jueves de "irresponsabilidad supina" la forma en que Martín Guzmán resolvió su salida del Gobierno y dijo que Cristina Kirchner es la que ahora está "dando la cara" ante la crisis de la coalición gobernante, mientras que el ex ministro de Economía "dejó tirados" a los dirigentes peronistas que "lo abrazaban" cuando era cuestionado por la vicepresidenta.
En un acto en Escobar, el diputado nacional del Frente de Todos cargó duramente contra el ex titular del Palacio de Hacienda, a quien recriminó por haberle pedido al presidente Alberto Fernández, como condición para seguir al frente de la cartera económica, que eche a "compañeros" kirchneristas en cargos clave del Ministerio de Energía, del ENRE y de Enargas.
"Muchas veces durante estos últimos meses, no sin dolor, escuché a dirigentes importantes de nuestro espacio referirse muy mal y de muy mala manera a la compañera Cristina y se abrazaron a Guzmán. Los dejó tirados y ahí está Cristina otra vez poniendo la cara para sacar esto adelante", lanzó, echando en cara la actitud que tuvieron.
E ironizó: "¿A ver cuándo aprenden que dar discusiones internas no significa ponerse del lado de Drácula si es necesario para tener razón?".
/Inicio Código Embebido/
/Fin Código Embebido/
El hijo de la vicepresidenta Cristina Kirchner comparó la manera en que Guzmán renunció con la forma que él mismo había tenido cuando decidió dar un paso al costado de la conducción del bloque de diputados nacionales del Frente de Todos.
"Cuando decidí dejar la conducción del bloque de diputados nacionales de nuestro Gobierno en la Cámara, porque no estaba de acuerdo en cómo se habían llevado las negociaciones con el FMI, no lo hice pensando en mi destino personal, no lo hice pensando en falsos protagonismos que después construyen grandes frustraciones, sino entendiendo que podríamos haber hecho las cosas mucho mejor. Y, cuando lo hice, lo hice con total responsabilidad", expresó.
Y reveló que "nadie supo" su decisión hasta que conversó con el "señor Presidente". "Charlamos durante un largo rato. Me pidió pensarlo, lo pensé y le confirmé la decisión", dijo, haciendo una crónica de los acontecimientos.
/Inicio Código Embebido/
/Fin Código Embebido/
"Esto que ha pasado en los últimos días, que vaya saber cómo ha sido pero no comunicándose con el Presidente, habla de una irresponsabilidad supina", denostó Kirchner, en referencia a la intempestiva dimisión de Guzmán, que comunicó el sábado pasado a través de una extensa carta de siete carillas, generando zozobra en los mercados y un alza importante del precio del dólar “blue”.
"Ahí volví a confirmar la doble vara de los medios de la comunicación por cómo trataron cuando uno dejó la conducción del bloque por desacuerdos políticos. No fui al presidente a pedirle cargos, no fui a pedirle que echara a algún compañero de la gestión. Lo único que quise demostrar es que las negociaciones que había llevado adelante el ministro de Economía no eran todo lo buenas que podían ser para nuestra gente", sostuvo.</t>
  </si>
  <si>
    <t>https://www.facebook.com/Cadena3Argentina/posts/pfbid02tpf68mXfd96YpnHoxxxuaR4oU5WXEgA8jVbosnE49ZNSLVDtezLQsMmRxJ5oVNcPl</t>
  </si>
  <si>
    <t>“Ahí está Cristina otra vez poniendo la cara para sacarlos adelante”, remarcó http://ow.ly/Q4t250JRn36</t>
  </si>
  <si>
    <t>https://www.facebook.com/Cadena3Argentina/posts/pfbid02RdLTisXq2PhcLPievoQdSe1sx1KkRXzfarSXdSLJrGxEQAzrMhEHTRuart6Hgrkkl</t>
  </si>
  <si>
    <t>Discurso pacificador</t>
  </si>
  <si>
    <t xml:space="preserve">"No voy a revolear a ningún ministro", una de las frases más fuertes de Cristina en el acto http://ow.ly/ynOV30snKmI
</t>
  </si>
  <si>
    <t>www.cadena3.com /noticia/noticias/no-voy-a-revolear-a-ningun-ministro-y-otras-frases-de-cfk_330122
No voy a revolear a ningún ministro y otras frases de CFK
Cadena 3 Argentina1-1 minutes 8/7/2022
No voy a revolear a ningún ministro; quédense tranquilos
(Lo de Guzmán) fue un acto de desestabilización
Hacerlo enterar al Presidente de una renuncia por Twitter no me parece bien, y también es de una inmensa ingratitud personal hacia él
Mirándolo ahora, más que para apoyar al ministro, lo que se buscaba era que nos enfrentarnos entre nosotros (el oficialismo)
Por eso, creo que no hay que discutir personas y hacerlo con las políticas
Si no los dejás sacar los dólares que quieren del país se comportan como adictos. Si no es por la buenas, será por las malas. Y cuando es por las malas, estalla la economía del país (al criticar al macrismo)
Ayudar no es callarse y esconder la basura debajo de la alfombra</t>
  </si>
  <si>
    <t>https://www.facebook.com/Cadena3Argentina/posts/pfbid02DmK644hgJ422YzTqXeaUhbhBnbB9fmXEyQDRh1xmgbqAyNn4ufTJe26CWrwwoiFSl</t>
  </si>
  <si>
    <t>Críticas a Guzmán</t>
  </si>
  <si>
    <t>Cristina Kirchner - Martín Guzmán</t>
  </si>
  <si>
    <t xml:space="preserve">Cristina: "Lo de Guzmán fue una irresponsabilidad política y un acto de desestabilización" http://ow.ly/jPMz30snKmN
</t>
  </si>
  <si>
    <t>www.cadena3.com /noticia/noticias/cristina-lo-de-guzman-fue-un-acto-de-desestabilizacion_330052
Cristina: Lo de Guzmán fue un acto de desestabilización
Cadena 3 Argentina2-2 minutes 8/7/2022
La vicepresidenta Cristina Kirchner lanzó hoy duras críticas contra el ex ministro de Economía Martín Guzmán y advirtió que su renuncia "fue un acto de desestabilización" política en medio del clima de crisis que atraviesa el país.
La ex jefa de Estado se refirió a la salida de Guzmán del sábado pasado y sostuvo que "la intempestiva renuncia del ministro de Economía fue un inmenso acto de irresponsabilidad política".
Además, consideró que por cómo está "el dólar y el mundo" haberle comunicado su renuncia al presidente Alberto Fernández por Twitter "fue un acto de desestabilización".
"Hacerlo enterar al Presidente de una renuncia por Twitter no me parece bien, y también es de una inmensa ingratitud personal hacia el Presidente", resaltó Cristina Kirchner.
A la vez, sostuvo que no tenía pensado "revolear" a ningún ministro del gobierno de Alberto Fernández, en medio de una semana de rumores y versiones sobre nuevos cambios en el Gabinete.
"No voy a revolear a ningún ministro, quédense tranquilos", resaltó la titular del Senado al hablar en El Calafate junto a la gobernadora de Santa Cruz, Alicia Kirchner.
/Inicio Código Embebido//Fin Código Embebido/</t>
  </si>
  <si>
    <t>https://www.facebook.com/eldocetv/posts/pfbid03FV5NpoRYttUyZ59SpsbTiirQ8sdjAVbYvBcTRZpqojJ9NMpeQeRTqXFhQE3e7kcl</t>
  </si>
  <si>
    <t>"No voy a revolear a ningún ministro"
La vicepresidenta trató el tema por primera vez desde la salida de Guzmán al frente del Palacio de Hacienda y hasta se solidarizó con Alberto Fernández.</t>
  </si>
  <si>
    <t xml:space="preserve">Cristina Kirchner habló de la renuncia de Guzmán: “Fue un acto de ingratitud hacia el presidente”
La vicepresidenta encabezó un acto en Santa Cruz, por primera vez desde la salida del exfuncionario. "No voy a revolear a ningún ministro, tranquilos", avisó al arrancar.
Por: El DoceViernes 08 de Julio de 2022
discurso-cfk-renuncia-guzman
El discurso de CFK desde El Calafate.
Cristina Kirchner volvió a hablar este viernes y fue la primera vez que lo hizo desde la escandalosa renuncia de Martín Guzmán como ministro de Economía de la Nación, y la asunción de Silvina Batakis como reemplazante.
La vicepresidenta fue la última oradora del acto en El Calafate para inaugurar el Cine Teatro Municipal junto a Alicia Kirchner y el ministro de Educación, Jaime Perczyk. Al comenzar, CFK avisó: “No voy a revolear a ningún ministro, quédense todos muy tranquilos”.
Luego de elogiar a Alicia Kirchner por su trabajo en el Ministerio de Desarrollo Social, la presidenta del Senado opinó que "es importante que en Argentina dejemos de discutir a las personas".
En ese momento, se detuvo especialmente en la salida de Guzmán del Palacio de Hacienda y sostuvo: "Esto lo digo por Cristina Fernández de Kirchner, no se lo cargo por nadie, creo que fue un inmenso acto irresponsabilidad política".
Y continuó con su ataque: "Fue un acto de desestabilización institucional en cierta manera. Con el mundo como está, el país como está, el dólar como está, hacerlo enterar al presidente de una renuncia por Twitter, nada más y nada menos que el ministro de Economía, no me parece bien".
+ MIRÁ MÁS: Alberto en el “no lugar” que lo convirtió en “no presidente”
Cristina Kirchner también se solidarizó con Alberto Fernández por la renuncia de su ministro, pese a mantener muchas diferencias en su momento por el cargo de Guzmán en Economía.
"Me parece un gesto de inmensa ingratitud personal hacia el propio presidente. No lo voy a negar, ni ocultar, porque no oculto nada, las diferencias que pueda tener con el Presidente en cuanto a políticas, funcionarios, pero este presidente había bancado a ese ministro de Economía como a nadie. Enfrentándose incluso con sus propias fuerzas de la coalición", expresó la vice.
Por último, concluyó sobre el tema: "¿Se merecía realmente eso? No hago una distinción entre buenos funcionarios y malas personas. Creo que fue un inmenso gesto de ingratitud personal hacia el propio presidente".
</t>
  </si>
  <si>
    <t>https://www.facebook.com/LaVoz.com.ar/posts/pfbid02GuusYAFxNKcR6p2E59hM1fnFstxYULeXynZVHz9qnRWMwTxQhCP3PTucqt93TDXul</t>
  </si>
  <si>
    <t>👉 ¿Qué te parecen los dichos de Máximo Kirchner?
El diputado nacional y presidente del Partido Justicialista (PJ) bonaerense, reapareció en medio de la crisis política con durísimas críticas al exministro de Economía, Martín Guzmán, al Fondo Monetario Internacional (FMI) y a los movimientos sociales que confrontaron con la vicepresidenta Cristina Kirchner.</t>
  </si>
  <si>
    <t>https://www.facebook.com/LaVoz.com.ar/posts/pfbid0gqj5r1aqooXmeEB9BQ5nTAZTWt1ctUesZEoFZ16awn41SwD9oKcTk9ie2uaUkEwl</t>
  </si>
  <si>
    <t xml:space="preserve">En vivo, el acto de Cristina Fernández: “No voy a revolear a ningún ministro, quédense tranquilos”. Seguí el discurso en vivo.
</t>
  </si>
  <si>
    <t>www.lavoz.com.ar /politica/en-vivo-cristina-fernandez-encabeza-un-acto-en-el-calafate/
Cristina Fernández: No voy a revolear a ningún ministro, quédense tranquilos
Télam4-5 minutes 8/7/2022
La actividad se lleva a cabo con la presencia de la gobernadora Alicia Kirchner y el ministro de Educación de la Nación, Jaime Perczyk.
viernes, 8 de julio de 202218:01 hs
La vicepresidenta Cristina Fernández de Kirchner inauguró este viernes el Cine Teatro Municipal de la ciudad de El Calafate, en Santa Cruz, junto a la gobernadora de esa provincia, Alicia Kirchner.
“Detesto que me digan excelentísima. Con Cristina y vicepresidenta está más que bien”, comenzó diciendo la presidenta del Senado luego de la presentación de la locutora.
Luego habló sobre la situación de Aerolíneas Argentina y dijo que en los balances no se cuentan las ganancias de los “hoteles, restoranes, pistas de sky, cataratas, de todo lo que se gana”.
“Por favor, qué mirada tan corta”, agregó.
También defendió el rol del Estado para disponer de vuelos para los destinos que no son rentables económicamente.
“No conozco empresario o inversionista que no reconozca en el Previaje una excelente decisión del gobierno”, destacó.
El Pre Viaje
“El Previaje en términos fiscales es una política de expansión. Y en términos monetarios es emisiva. No condenemos a las cosas dogmáticamente. Veamos dónde están bien y dónde mal. Alejémonos de los dogmas. No son buenos, ni lo de derecha ni los de izquierda”, dijo Cristina.
Además, sugirió al Gobierno que aplique un acuerdo de precio con los hoteles y restaurantes, dejando afuera del programa a aquellos que no acepten el convenio.
“El Gobierno debería, cuando se establezca el nuevo Previaje, convocar a la cámara hotelera y gastronómica para acordar políticas de precios. El sector ha sido uno de los que más ha constituido junto con el textil a la confección del índice de precios”, acusó.
“El que no quiera fijar precio, que no esté adherido al Previaje. Es simple”, sintetizó.
En otro tramo del discurso, Cristina se refirió al paso de Alicia Kirchner como ministra de Desarrollo Social durante el kirchnerismo y bromeó: “No voy a revolear a ningún ministro, quédense tranquilos”.
La salida de Martín Guzmán
“Yo hablo por mí. No permito que nadie hable por mí”, lanzó también en otro tramo al calificar de un acto de irresponsabilidad política y desestabilización institucional “hacerlo enterar al Presidente de una renuncia por Twitter nada más ni menos que del ministro de Economía (Martín Guzmán) no me parece bien”.
“Me parece un gesto de ingratitud con el Presidente”, remarcó.
“Ustedes saben las diferencias que tengo con el Presidente, pero este Presidente había bancado al ministro de Economía como a nadie. Enfrentándose incluso a sus propias fuerzas de la coalición. ¿Realmente se merecía eso?”, se preguntó.
Cristina llamó a un acuerdo político
“Así el año que viene gane Mandrake el mago, no va a haber solución para el problema de la economía bimonetaria”, aseguró la vicepresidenta.
“Que nadie se sienta dueño de la verdad ni crea que tiene la vaca atada”, agregó.
También señaló: “Yo quiero ayudar, peor ayudar no es quedarse callada y esconder la basura abajo dela alfombra. Hay que ayudar con la verdad”.
Además, se refirió al contexto internacional y llamó a un acuerdo político, sin renunciar a los ideales.
“Siento que abro la puerta para mirar lo que pasa afuera y siento por momentos la necesidad de cerrarla porque está muy feo afuera. Como está feo afuera, le pido a todos y todas tenemos que encontrar un punto de coincidencia común, porque si no, no va a haber Argentina para nadie”, alertó.
“No voy a renunciar a mis ideas, ni le voy a pedir a nadie que renuncie a las de ellos”, aclaró antes de finalizar su discurso.
El acto de Cristina Fernández en Santa Cruz
La actividad se llevó a cabo con la presencia de la gobernadora Alicia Kirchner y el ministro de Educación de la Nación, Jaime Perczyk.
Durante el acto, además, se firmaron convenios con universidades nacionales para dictar carreras y tecnicaturas en el Centro de Universidades Nacionales de El Calafate.
Previo al inicio del evento, la vicepresidenta recorrió obras de artistas locales en el mismo centro cultural donde se inaugurará el primer cine de la ciudad con 350 butacas.
Cristina Kirchner arribó el jueves a la noche a la ciudad y está previsto que el domingo regrese a la ciudad de Buenos Aires, según señalaron desde su entorno.</t>
  </si>
  <si>
    <t>https://www.facebook.com/LaVoz.com.ar/posts/pfbid0UaUDUujw3vmQbrP9iewyzqMhLufaJ68uxJqrMEHYSyoM8ubg5a1Uwkks5gwGmKMSl</t>
  </si>
  <si>
    <t>La vicepresidenta Cristina Fernández de Kirchner inaugura este viernes el Cine Teatro Municipal de la ciudad de El Calafate, en Santa Cruz, junto a la gobernadora de esa provincia, Alicia Kirchner. 
¿Qué te parece lo que dijo sobre el exministro de economía?</t>
  </si>
  <si>
    <t>https://www.facebook.com/LaVoz.com.ar/posts/pfbid037PrVzTB42hVV1XcpRYp9gnRi9sXvrc5FnPVHw9bscUcQ2UKXzs6j1PYQUrCz2Q2kl</t>
  </si>
  <si>
    <t xml:space="preserve">Cristina Kirchner habló sobre la renuncia de Martín Guzmán. ¿Qué opinás de sus dichos?
</t>
  </si>
  <si>
    <t>https://www.instagram.com/p/CfxIZYXMmw9/</t>
  </si>
  <si>
    <t>CFK tras la renuncia de Guzmán: "Creo que fue un gesto de ingratitud hacia el propio presidente" 🔴
🗣️ La vicepresidenta encabezó un acto en Santa Cruz para inaugurar el Cine Teatro Municipal. Fue la primera vez que habló desde la escandalosa renuncia de Martín Guzmán como ministro de Economía, y la asunción de Silvina Batakis como reemplazante.
"No voy a revolear a ningún ministro, quédense todos tranquilos", sostuvo.
🎙️ "La renuncia de Guzmán fue un inmenso acto de irresponsabilidad política. Hacerlo enterar al presidente de la renuncia por Twitter no me parece bien”, enfatizó.
🧐 Y agregó: “Alberto había bancado a ese ministro de Economía como a nadie. Enfrentándose incluso con sus propias fuerzas de la coalición.”
📣 Por último, expresó: "¿Se merecía realmente eso? No hago una distinción entre buenos funcionarios y malas personas. Creo que fue un inmenso gesto de ingratitud personal hacia el propio presidente".
#eldoce #politica #cristina #alberto #calafate #martinguzman #batakis</t>
  </si>
  <si>
    <t>https://www.instagram.com/p/CfwF2xEMhQI/</t>
  </si>
  <si>
    <t>Máximo Kirchner</t>
  </si>
  <si>
    <t>Verificado
"SE ABRAZARON A GUZMÁN Y LOS DEJÓ TIRADOS"
El presidente del PJ bonaerense y líder de La Cámpora, Máximo Kirchner, tildó este jueves de "irresponsabilidad supina" la forma en que Martín Guzmán resolvió su salida del Gobierno y dijo que Cristina Kirchner es la que ahora está "dando la cara" ante la crisis de la coalición gobernante, mientras que el ex ministro de Economía "dejó tirados" a los dirigentes peronistas que "lo abrazaban" cuando era cuestionado por la vicepresidenta.
En un acto cargó duramente contra el ex titular del Palacio de Hacienda, a quien recriminó por haberle pedido al presidente Alberto Fernández, como condición para seguir al frente de la cartera económica, que eche a "compañeros" kirchneristas en cargos clave del Ministerio de Energía, del ENRE y de Enargas.
"Muchas veces durante estos últimos meses, no sin dolor, escuché a dirigentes importantes de nuestro espacio referirse muy mal y de muy mala manera a la compañera Cristina y se abrazaron a Guzmán. Los dejó tirados y ahí está Cristina otra vez poniendo la cara para sacar esto adelante", lanzó, echando en cara la actitud que tuvieron.
E ironizó: "¿A ver cuándo aprenden que dar discusiones internas no significa ponerse del lado de Drácula si es necesario para tener razón?" 📲📻
4 d</t>
  </si>
  <si>
    <t>https://www.facebook.com/Cadena3Argentina/posts/pfbid0r9h1i7NwDiubTKFrfv89XCs6fx48zYZNPvgzuKijJn1EmHGq475gK6ivzkdKPR73l</t>
  </si>
  <si>
    <t>Juan Schiaretti cuestiona al Fdt</t>
  </si>
  <si>
    <t xml:space="preserve">El mandatario retomó su agenda oficial tras recuperarse del coronavirus y se refirió a las discusiones en la coalición presidida por Alberto Fernández y la oposición http://ow.ly/TgeG50JUcvE
</t>
  </si>
  <si>
    <t>www.cadena3.com /noticia/siempre-juntos/schiaretti-cuestiono-al-gobierno-por-las-internas-en-el-fdt_330423
Schiaretti cuestionó al Gobierno por las internas en el FdT
Cadena 3 Argentina2-2 minutes 12/7/2022
El gobernador de la provincia de Córdoba, Juan Schiaretti, retomó a su agenda oficial tras recuperarse del coronavirus en su último viaje a Estados Unidos. En el sureste de la capital, el mandatario participó de la inauguración de obras de urbanización que se realizan en Las Magdalenas y Ampliación Las Magdalenas.
En un breve contacto con la prensa, Schiaretti evitó opinar puntualmente sobre las internas que sacuden al Frente de Todos: "Es un tema de ellos, quienes tienen que explicarle a la sociedad qué es lo que hacen".
El gobernador consideró importante que "nuestra Argentina consiga salir de la grieta, porque la verdad esto es lo que nos está perjudicando".
Asimismo, repartió críticas para la oposición al asegurar que también existen diferencias entre ese sector político. "Hay grieta para todos los gustos y colores. Está en la oposición y en el gobierno".
Y puntualizó: "De las grietas, se sale por encima. Hay que generar algo nuevo, que nos pongamos de acuerdo en temas centrales y dejemos de pelearnos entre nosotros para encarar soluciones".
Al ser consultado por el intendente Martín Llaryora respecto a una posible candidatura para la gobernación de Córdoba, Schiaretti sostuvo que es "muy temprano para hablar de aspiraciones políticas", pero aseguró que en Llaryora "ve a un gran intendente".
Informe de Fernando Barrionuevo.</t>
  </si>
  <si>
    <t>https://www.facebook.com/eldocetv/posts/pfbid022bhSKx3SanTVEErzUMQuYX9n5bk3pn4yADmthf5ydMyGv2zZLJiJJpq8TXLqKpAxl</t>
  </si>
  <si>
    <t>El gobernador apuntó al Gobierno Nacional por la inflación
Schiaretti opinó sobre el contexto económico, la crisis interna y pidió algo nuevo de cara a las elecciones 2023.</t>
  </si>
  <si>
    <t xml:space="preserve">La crítica de Schiaretti al Gobierno Nacional: “Los sueldos alcanzan menos”
El gobernador de Córdoba opinó sobre el contexto económico que atraviesa el país y la crisis interna entre la pareja presidencial. En ese sentido, pidió algo nuevo de cara a las elecciones 2023.
Por: El DoceMartes 12 de Julio de 2022
schiaretti
El gobernador Schiaretti retomó las actividades tras vencer el coronavirus.
El gobernador de Córdoba, Juan Schiaretti, se pronunció por primera vez sobre la crisis económica que atraviesa el país luego de las medidas anunciadas por la nueva ministra, Gabriela Batakis, quien tomó el mando del Palacio de Hacienda tras la sorpresiva renuncia de Martín Guzmán.
“Yo siempre hago votos porque las cosas salgan lo mejor posible porque nuestra gente está sufriendo. Todos ven que los sueldos cada vez alcanzan menos, cada vez se le hace más difícil a la gente, por este aumento de la inflación”, reflexionó el mandatario en una rueda de prensa.
Después de una semana de tensión, exigió una solución para que “nuestra gente deje de sufrir esta crisis”. Remarcó que el alza de la inflación perjudica a la sociedad “notablemente” e insistió en que “el Estado tiene que estar presente para generar empleo y tiene que tender una mano sólida”.
La crisis de la pareja presidencial
Schiaretti evitó opinar sobre las discusiones públicas entre el presidente Alberto Fernández y la vicepresidenta Cristina Kirchner. Pero sostuvo que son “ellos quienes tienen que explicarle a la sociedad” cómo funciona la coalición gobernante y qué hacen entre ellos. 
 + MIRÁ MÁS: Schiaretti reveló cómo pasó el coronavirus tras su viaje a Estados Unidos
En ese sentido, afirmó que “la grieta nos está perjudicando”. Cuestionó que haya grietas “para todos los gustos y colores, entre el gobierno y la oposición, entre el mismo gobierno, entre la misma oposición”.
Por eso, y de cara a las elecciones 2023, el gobernador de Córdoba pidió “generar algo nuevo que permita que tengamos diálogo y que dejemos de pelearnos”. 
 + VIDEO: Schiaretti retomó las actividades tras superar el coronavirus
</t>
  </si>
  <si>
    <t>https://www.facebook.com/Cadena3Argentina/posts/pfbid0gWs2mXgNRvAFRE3fH5Y3g6VM5E1NWKqdPKyBW7bHaEsDKCDMa6CpMsuRzzX3xX2Wl</t>
  </si>
  <si>
    <t>Movimientos Sociales</t>
  </si>
  <si>
    <t>Juan Grabois amenazó con irse del FdT</t>
  </si>
  <si>
    <t>Juan Grabois</t>
  </si>
  <si>
    <t>¿Qué opinás?
Juan Grabois amenazó con dejar el Frente de Todos: "Estoy a punto de irme" http://ow.ly/q6WE50JUSgc</t>
  </si>
  <si>
    <t>www.cadena3.com /noticia/politica-y-economia/juan-grabois-amenazo-con-dejar-el-frente-de-todos_330503
Juan Grabois amenazó con dejar el Frente de Todos
Cadena 3 Argentina3-4 minutes 13/7/2022
El dirigente social Juan Grabois afirmó este miércoles que considera irse del Frente de Todos y calificó la gestión actual del Gobierno de "decepción tremenda". 
“La desilusión es muy grande”, aseguró Grabois a Luis Novaresio en su nuevo ciclo Entrevistas que se emite por LN+ y abrió la posibilidad de romper con el oficialismo: "No sé qué hago en el Frente de Todos, estoy a punto de irme”. 
Consideró que el presidente Alberto Fernández es "un mal presidente" y que Cristina Kirchner eligió mal. 
/Inicio Código Embebido/
/Fin Código Embebido/
"Si esto sigue así, salvo que se conforme un núcleo dentro de la coalición que plantee fuertemente que esta política fue equivocada desde el principio y que el motivo de sostener la unidad es evitar una vuelta de los sectores más duros del neoliberalisno, pero plantando una alternativa política a Alberto Fernández, dentro del marco de la Coalición, yo mucho que hacer no tengo", dijo. 
/Inicio Código Embebido/
/Fin Código Embebido/
En esa línea, agregó: “La coalición no está funcionando. Es un proyecto fallido de todo el conjunto. Está Cristina, Sergio Massa y nosotros también. Aunque sí creo que hay responsabilidades compartidas pero diferenciadas. El Poder Ejecutivo tiene una responsabilidad superior”. 
Y criticó a la ministra de Economía, Silvina Batakis: "Creer en medidas de la ortodoxia económica es por lo menos cuestionable". 
Y siguió: “No vemos que el gobierno esté defendiendo los intereses de la mayoría, está subordinado a las necesidades de los grupos de poder económico y la asunción de Batakis, parecía que iba a ser una política más distributiva, y terminó siendo una reafirmación de la ortodoxia, que en la Argentina nunca resolvió ningún problema”.
/Inicio Código Embebido/
/Fin Código Embebido/
"Me refiero a la subordinación del FMI, a la necesidad de transmitir calma a los mercados y no al pueblo o repetir frases de la más absoluta obviedad como que ‘el equilibrio fiscal es positivo’, en lugar de hacer mención a la gente”, dijo el dirigente social.
“Ya no quiero hablar más con nadie que no tome una medida a favor del pueblo. Me la pasé hablando dos años y medio. Yo no voy a traicionar a nuestra gente, la voy a defender. Hoy el Gobierno no está defendiendo los intereses de los nuestros”, apuntó. “Hicieron ese acuerdo chotísimo con el FMI y ¿ahora se lo quieren hacer pagar a los pobres? Conmigo no cuenten”, añadió.
Ante la negativa del Gobierno, Grabois volvió a pedir por el Salario Básico Universal al considerar que "hay 7 millones y medio de personas que trabajan y mucho, pero que lo hacen en la informalidad".
En diálogo con Cadena 3, el dirigente pidió por un aumento de las jubilaciones mínimas y el aguinaldo para cooperativas de trabajo.
Y advirtió: "Vamos a dar una instancia de siete días para escuchar medidas por parte del Gobierno nacional. En ese periodo, si no hay medidas suficientes para el pueblo, iremos a las rutas a reclamar".
Qué dijo de los principales dirigentes de la oposición
Grabois calificó de "violenta" a la presidenta del PRO, Patricia Bullrich. Sobre Javier Milei señaló que es “un tipo que vive en el mundo de las ideas, no en la realidad. Es como un marxista cuadrado". 
Además, confesó que en una interna entre Mauricio Macri y Horacio Rodríguez Larreta, vota al jefe de Gobierno porteño.
Informe de Orlando Morales.</t>
  </si>
  <si>
    <t>https://www.facebook.com/LaVoz.com.ar/posts/pfbid02kFeLAbvqp5smBh5QTKatBGENTwJzLuvTTqGBo4qypwHYdqHUadDfLxukESXw9VXZl</t>
  </si>
  <si>
    <t>Juan Grabois defendió a Cristina Kirchner</t>
  </si>
  <si>
    <t>Juan Grabois - Cristina Kirchner</t>
  </si>
  <si>
    <t>El líder del Movimiento de Trabajadores y Excluidos dijo que Alberto Fernández es “un mal presidente”. Pero defendió a Cristina. ¿Qué opinás de su declaración?</t>
  </si>
  <si>
    <t>https://www.instagram.com/p/Cf9SgiVMBjr/</t>
  </si>
  <si>
    <t xml:space="preserve"> El líder del Movimiento de Trabajadores y Excluidos dijo que Alberto Fernández es “un mal presidente”. Pero defendió a Cristina. ¿Qué opinás de su declaración?</t>
  </si>
  <si>
    <t>https://www.instagram.com/p/Cf4FHJOML2J/</t>
  </si>
  <si>
    <t>Inclusión Laboral</t>
  </si>
  <si>
    <t>Ley Nacional “Diana Sacayán - Lohana Berkins”</t>
  </si>
  <si>
    <t>Inclusión laboral para la comunidad trans 🏳️‍⚧️
👏🏽 El 6 de julio, el Concejo Deliberante de La Falda aprobó por unanimidad la ordenanza de adhesión a la Ley Nacional 27.636 “Diana Sacayán - Lohana Berkins” de cupo e inclusión laboral travesti trans
📃 Bell Ville, Cruz del Eje, Laboulaye, Monte Maíz, Río Cuarto, Valle Hermoso y Villa María, cuentan con ordenanzas similares, pero esta localidad es la primera de Córdoba en hacerlo a través de la adhesión a la Ley Nacional “Diana Sacayán - Lohana Berkins”
🗣 “La ley establece un piso para emplear y prevé la creación de un registro. Vamos a seguir trabajando para que esta ordenanza se aplique” nos dijo la concejala peronista @maiumartch, autora del proyecto de la oposición.
¿Sabías esto? ¡Es hora de que otras ciudades se sumen a la ley o ke!
Compartí esta noticia con todes 💜
Más información en nuestra web desde el link en bio ☝🏽</t>
  </si>
  <si>
    <t>https://www.facebook.com/LaVoz.com.ar/posts/pfbid0v979sZfNS8aNKi5gQrAnb2yX5GhwSvgUVUzxrfec1jK52dnyUE3mtLWN7uoWzK1Jl</t>
  </si>
  <si>
    <t>Incendio</t>
  </si>
  <si>
    <t>Incendios en Córdoba</t>
  </si>
  <si>
    <t>Salsipuedes</t>
  </si>
  <si>
    <t xml:space="preserve">Aparentemente el inicio del fuego lo habría provocado por un choque de cables debido al viento. Trabajan bomberos, ETAC, Defensa Civil de la Provincia y aviones.
</t>
  </si>
  <si>
    <t>www.lavoz.com.ar /ciudadanos/incendio-en-salsipuedes-en-estancia-santo-domingo-y-se-intensifica-por-el-viento/
Incendio en Salsipuedes: mermó el viento y hay un solo frente activo de fuego
Corresponsalía5-6 minutes 9/7/2022
Aparentemente el inicio del fuego lo provocó un choque de cables debido al viento. Trabajan bomberos, ETAC, Defensa Civil de la Provincia y aviones. El fuego ya alcanzó la jurisdicción de Río Ceballos. Fotos y videos.
sábado, 9 de julio de 202219:07 hs
Bomberos Voluntarios de Salsipuedes y de la región, ETAC, Defensa Civil y aviones de la provincia combaten un incendio de grandes proporciones que comenzó en la Estancia Santo Domingo en jurisdicción de Salsipuedes, Sierras Chicas. Trabajan en el lugar más de 100 efectivos de bomberos y cuatro aviones hidrantes del Plan Provincial de manejo del fuego.
“Estamos mucho mejor. Mermó el viento. La cabeza del fuego está casi controlada. Nos queda el flanco izquierdo con actividad, parte de la cola y quema rastrojo, pero con menos intensidad. Ya no hay viento”, dijo Claudio Vignetta, director de Defensa Civil de la provincia, al caer la tarde este sábado.
Además, indicó que están tratando de controlar todo porque a la madrugada ingresa el viento sur y “tenemos que controlar la cola para que no se haga cabeza de fuego”.
En tanto, explicó que seguramente habrá más reinicios, como el que comenzó alrededor de las 18 en la zona dónde comenzaron las llamas, pero controlarán con todo el personal que se quede en el lugar, alrededor de 110 personas.
Al caer la tarde, más unidades de bomberos de otras regiones se sumaron a las que ya estaban trabajando como la de Alta Gracia, Santa María de Punilla, del norte.
Se espera que con el ingreso del viento sur durante la madruga pueda enfriar la zona caliente.
La intensidad del viento complica las tareas. Es en la zona de Pozo del Tigre. (Benita Cuellar)
La intensidad del viento complica las tareas. Es en la zona de Pozo del Tigre. (Benita Cuellar)
Fuego táctico para frenar la cola del incendio
Vignetta había adelantado la estrategia que se puso en marcha en este incendio. Por la tarde, se realizó una maniobra de fuego táctico para cerrar la cola del incendio y evitar el riesgo de interfase. “Si sale bien esta maniobra, nos dedicamos a parar la cabeza. Pero vamos bien. Lamentablemente el daño ambiental es muy grande porque se quemó todo un bosque nativo”, agregó.
El fuego se extiende hacia otras localidades de Sierras Chicas
Más temprano, Vignetta confirmó a La Voz que estaban trabajando cuatro aviones hidrantes en la zona y que hasta ahora no hay riesgo de que el fuego alcance las viviendas. “La situación es muy fea, estamos poniendo todos los recursos para tratar de sofocar el incendio. El fuego ya entró en jurisdicción de Río Ceballos”, agregó.
El fuego se expande hacia otras localidades de Sierras Chicas. Por ahora está controlado y no hay riesgo para las viviendas. (Benita Cuellar)
El fuego se expande hacia otras localidades de Sierras Chicas. Por ahora está controlado y no hay riesgo para las viviendas. (Benita Cuellar)
Según confirmaron Bomberos de Salsipuedes, brigadas forestales trabajan haciendo perímetros en la zona de barrio El Talita, de esa localidad, donde hay muchas viviendas.
Se trata de zonas de campos, en Pozo del Tigre. No hay riesgos para viviendas. (Bomberos Salsipuedes)
Se trata de zonas de campos, en Pozo del Tigre. No hay riesgos para viviendas. (Bomberos Salsipuedes)
A esta misma hora un intenso viento azota la región y propaga el fuego más allá de la estancia ubicada en la zona de Pozo del Tigre, entre Salsipuedes y Estación General Paz, y se traslada hacia la zona de la ruta E-53.
Current Time 0:00
Duration 0:00
Remaining Time 0:00
El humo denso y negro se ve desde distintos puntos de la ciudad de Córdoba
Si bien el fuego ocurre a 40 kilómetros de la capital provincial, la densa y voluminosa columna de humo puede verse desde distintos puntos de la ciudad de Córdoba.
El inicio del fuego lo habría provocado un choque de cables debido a la intensidad del viento, comunicó Bomberos de Salsipuedes.
Se trata de zonas de campos, en Pozo del Tigre. No hay riesgos para viviendas. (Bomberos Salsipuedes)
Se trata de zonas de campos, en Pozo del Tigre. No hay riesgos para viviendas. (Bomberos Salsipuedes)
Lo que se quema es monte autóctono, y campos, y no hay peligro para las viviendas, informaron los bomberos.
Por la tarde, hubo un reinicio de fuego en el camino a la Estación General Paz. En Mendiolaza, en tanto, se produjo otro incendio detrás de campo norte. Actualmente se encuentra en guardia de cenizas.
El intendente pidió tranquilidad
“Por lo que dicen los bomberos está complicada la situación, pero estamos tranquilos, hay mucha gente trabajando”, indicó el intendente de Salsipuedes, Marcelo Bustos, en diálogo con La Voz. También agregó que los efectivos van a esperar que se queme una parte del monte donde tienen un contrafuego para evitar que las llamas pasen para el sector urbano.
El fuego se expande hacia otras localidades de Sierras Chicas. Por ahora está controlado y no hay riesgo para las viviendas. (Benita Cuellar)
El fuego se expande hacia otras localidades de Sierras Chicas. Por ahora está controlado y no hay riesgo para las viviendas. (Benita Cuellar)
“Creo que está todo controlado por ahora”, indicó el funcionario, quien agregó además que las llamas no alcanzaron a ninguna vivienda y que se ve mucho humo porque hay mucho combustible, lo que asusta un poco. “Les pido tranquilidad a todos, está toda la gente trabajando y organizada”, finalizó.
Current Time 0:00
Duration 0:00
Remaining Time 0:00</t>
  </si>
  <si>
    <t>https://www.facebook.com/eldocetv/posts/pfbid02mFk3WiXeBrYqgvNkm8Y4zGBAAjNT1MeLExb7GyyMaNoFLDg9SFHVMrVmGAMwSkeXl</t>
  </si>
  <si>
    <t>Sierras Chicas</t>
  </si>
  <si>
    <t>Las ráfagas de viento propagan el fuego en Sierras Chicas
Se desató un voraz incendio en Salsipuedes y se extiende hacia la E-53. Las condiciones climáticas dificultan las tareas de combate.</t>
  </si>
  <si>
    <t xml:space="preserve">Incendio en Salsipuedes: bomberos buscan evitar que reinicie el fuego
Más de 100 bomberos trabajaron durante la madrugada para contener el fuego que afectó monte nativo, pastizales y chacra.
Por: El DoceSábado 09 de Julio de 2022
incendio-forestal-fuego-salsipuedes
Bomberos trabajan en tareas de enfriamiento sobre un perímetro inestable.
Desde el Ministerio de Seguridad provincial informaron que fue contenido el incendio forestal que arrasó en un vasto territorio de Salsipuedes durante el sábado y la madrugada del domingo. Sin embargo, un grupo de bomberos intentan evitar que el fuego reinicie en sectores perimetrales que permanecen intestables.
Durante la noche y las primeras horas de este domingo, más de 100 bomberos trabajaron en la contención y el enfriamiento sobre un perímetro inestable para evitar reinicios, indicaron desde la Secretaría de Gestión de Riesgo.
El fuego afectó monte nativo, pastizales y chacra, y las columnas de humo se pudieron ver a varios kilómetros de distancia durante la tarde de este sábado.
Las llamas iniciaron en la Estancia Santo Domingo en jurisdicción de la ciudad ubicada en Sierras Chicas. Las intensas ráfagas de viento propagaron el fuego, que se extendió entre Salsipuedes y Estación General Paz hacia la ruta E-53.
El fuego arrasó un campo con maizal y monte autóctono. Las condiciones climáticas dificultaron las tareas. Era tal la magnitud y fuerza del fuego que “les pasó por arriba sobre cuatro líneas de defensa", señaló Claudio Vignetta, secretario de Gestión de Riesgo Climático y Catástrofes de la Provincia de Córdoba.
Trabajaron bomberos voluntarios de Salsipuedes y la región, personal de Defensa Civil de la Provincia de Córdoba y del Equipo Técnico de Acción ante Catástrofe (ETAC) y aviones hidrantes.
 + VIDEO: El sábado el fuego estuvo descontrolado por el viento
Play Video
</t>
  </si>
  <si>
    <t>https://www.facebook.com/LaVoz.com.ar/posts/pfbid0LpCPcYcFDn5LFTDWRcgcFxMV2E6BATzZj1qgm4j89tastKduHB4m7rFvbPsGMyWcl</t>
  </si>
  <si>
    <t xml:space="preserve">Bomberos, brigadistas, ETAC, Defensa Civil y aviones hidrantes combatieron un incendio en la tarde de este sábado. Se esperaba que durante la madrugada el viento cambie y traiga alivio.
</t>
  </si>
  <si>
    <t>www.lavoz.com.ar /ciudadanos/incendio-en-salsipuedes-todavia-trabajan-mas-de-100-personas-y-se-espera-un-cambio-de-temperatura/
Incendio en Salsipuedes: todavía trabajan unas 70 personas
Benita Cuellar5-6 minutes 9/7/2022
Bomberos, brigadistas, ETAC, Defensa Civil y aviones hidrantes combatieron un incendio en la tarde de este sábado. Siguen trabajando en el lugar para enfriar el sector.
domingo, 10 de julio de 202209:15 hs
Durante la tarde del 9 de julio, bomberos de toda la región de Sierras Chicas, brigadistas, Defensa Civil de la Provincia, ETAC y cuatro aviones hidrantes combatieron un incendio de grandes proporciones que se originó en Estancia Santo Domingo, ubicada sobre el camino rural que une Salsipuedes, y paraje Pozo del Tigre, con Estación General Paz.
El foco comenzó alrededor de las 15 cuando el viento oscilaba con grandes ráfagas y la temperatura aumentaba. El termómetro marcó una máxima de 27 con ráfagas de vientos de 85 kilómetros por hora.
En cuanto a la situación durante este domingo en el lugar, el Secretario de Riesgo de Riesgo Climático de la Provincia, Claudio Vignetta, indicó a La Voz: “Trabajan en el mismo perímetro de ayer con puntos calientes. Hay unas 70 personas entre Bomberos y ETAC”.
El fuego, con grandes llamaradas, arrasaba los campos con rastrojos y monte autóctono, y los propietarios de los campos y distintas empresas, como chancheras y avícolas, que hay en el sector, se vieron envueltos en humaredas.
Para entonces, “la situación era muy fea”- adelantaba Vignetta. “Estamos poniendo todos los recursos para tratar de sofocar el incendio. El fuego ya entró en jurisdicción de Río Ceballos”, decía. Lo que podía percibirse desde distintos puntos de la ciudad serrana y de las localidades vecinas. Luego, el foco se trasladó hacia la jurisdicción de Río Ceballos.
El fuego se expande hacia otras localidades de Sierras Chicas. Por ahora está controlado y no hay riesgo para las viviendas. (Benita Cuellar)
El fuego se expande hacia otras localidades de Sierras Chicas. Por ahora está controlado y no hay riesgo para las viviendas. (Benita Cuellar)
Además, los habitantes del barrio El Talita, uno de los más cercanos al lugar del incendio eran espectadores de cómo el fuego avanzaba hacía su jurisdicción y mojaban sus terrenos cómo podían. “Este es el tercero que veo. Tengo una pileta con bomba y 200 metros de mangueras. Así mojo todo, y los pinos. Por suerte no agarró a ninguna vivienda”, contó uno de los vecinos.
La situación fue contralada por una maniobra de fuego táctico para cerrar la cola del incendio y así evitar el riesgo de interfase. “Si sale bien esta maniobra, nos dedicamos a parar la cabeza. Pero vamos bien. Lamentablemente el daño ambiental es muy grande porque se quemó todo un bosque nativo”, explicaba Vignetta.
Además de las más de 110 personas que trabajaban en el lugar y los aviones, también brindaron ayuda varios camiones del municipio cargados de agua para controlar el perímetro.
A su vez, el intendente de Salsipuedes, Marcelo Bustos, pedía tranquilidad a los vecinos y destacaba el trabajo de todo el personal para que el fuego no llegue a las viviendas. Por lo que no hubo personas lesionadas ni tampoco viviendas quemadas.
Al caer la tarde se produjo un reinicio en la zona donde comenzó el incendio. Y además se sumaron más unidades de bomberos de otras regiones como las de Alta Gracia, Santa María de Punilla, y las del norte de la provincia.
Se trata de zonas de campos, en Pozo del Tigre. No hay riesgos para viviendas. (Benita Cuellar)
Se trata de zonas de campos, en Pozo del Tigre. No hay riesgos para viviendas. (Benita Cuellar)
Cambio de viento
Durante la noche del sábado, el viento mermó y eso trajo alivio a las de más de 100 personas que aún trabajan en el lugar. “Estamos mucho mejor. La cabeza del fuego está casi controlada. Nos queda el flanco izquierdo con actividad, parte de la cola y quema rastrojo, pero con menos intensidad. Ya no hay viento”, dijo Claudio Vignetta, director de Defensa Civil de la provincia.
Además, indicó que están tratando de controlar todo porque a la madrugada (domingo) ingresa el viento sur y “tenemos que controlar la cola para que no se haga cabeza de fuego”.
En tanto, explicó que seguramente habrá más reinicios, como el que comenzó alrededor de las 18 en la zona dónde iniciaron las llamas, pero controlarán con todo el personal que se quede en el lugar, alrededor de 110 personas.
Se espera que con el ingreso del viento sur durante la madruga pueda enfriar la zona caliente.
Queda por determinar la causa del inicio del fuego, vecinos del sector explicaron que comenzó por la caída de dos postes de luz a raíz del viento reinante en el sector. Aunque en un principio Bomberos de Salsipuedes informó que fue por el contacto de cables.
El fuego se expande hacia otras localidades de Sierras Chicas. Por ahora está controlado y no hay riesgo para las viviendas. (Benita Cuellar)
El fuego se expande hacia otras localidades de Sierras Chicas. Por ahora está controlado y no hay riesgo para las viviendas. (Benita Cuellar)
Otros incendios
Simultáneos al de Salsipuedes, hubo otros incendios como el del Camino al Cuadrado en jurisdicción de La Falda, que pudo ser controlado. Al igual que el de Mendiolaza, se quemó una hectárea detrás de Campo Norte, que pudo ser controlado rápidamente.</t>
  </si>
  <si>
    <t>https://www.facebook.com/eldocetv/posts/pfbid02Vwkmvpn9ccYP1mwxSSA1QTCrHmu3NkmdMzecckieEAM7w3YMhR8FcrkwZdpxNAMEl</t>
  </si>
  <si>
    <t>Temporada de incendios
Controlaron el fuego en las sierras y hay guardia de cenizas para evitar reinicios &gt;&gt; https://bit.ly/3PlOjkt</t>
  </si>
  <si>
    <t>https://www.instagram.com/p/Cf7bIC4s4cK/</t>
  </si>
  <si>
    <t>Se prendió fuego una casa con mascotas adentro</t>
  </si>
  <si>
    <t>DRAMÁTICO INCENDIO 🔥
Un incendio se desató en Juan B. Justo 7700, en la zona noroeste de Rosario. El fuego se originó en la parte alta de la casa. No hay heridos, pero se perdieron dos mascotas que estaban en el lugar cuando comenzó a arder el fuego.
💬 “No sabemos nada. Parece que se incendió la casa de nuestro vecino. Están bien, tienen dos perritos y dos gatitos”, relató una vecina al móvil de Cadena 3 Rosario, en Siempre Juntos.
👨🏻‍🚒 Mientras los Bomberos Voluntarios apagaban el fuego, la dueña de la casa expresó: “La verdad no sé qué paso. Me fui temprano con mi hijo y cuando volví estaba todo así. No sé qué pudo haber pasado”.
Y, al borde del llanto, dijo que falta que encuentren a dos gatitos que estaba en la casa y –en principio- desaparecieron en el momento del incendio.</t>
  </si>
  <si>
    <t>https://www.instagram.com/p/Cf9EaMmMWJ7/</t>
  </si>
  <si>
    <t xml:space="preserve"> #Córdoba entra de lleno por estos días a la época de mayor riesgo de incendios, que se acrecentará entre agosto y septiembre, cuando suelen darse los más graves por la agudización de las condiciones climáticas.
🔥 No es poca cosa, en una región que es calificada entre las 10 del mundo con mayor incidencia de incendios forestales agudos, por la combinación de su tipo de vegetación con su condiciones de clima.
🔥 Unas tres mil hectáreas se han reportado como quemadas hasta ahora, en lo que va del año, según datos preliminares que manejan en el Plan Provincial de Manejo del Fuego.
🔥El reciente incendio que durante dos días (sábado y domingo últimos) generó preocupación en torno a la localidad de Salsipuedes se habría iniciado por la caída de cables de energía, en un día de fuertes vientos. Eso señalan diversos testigos.
🔥El año pasado, dos de los incendios más grandes tuvieron como hipótesis principal la chispas producidas por las caídas de cables de energía.
🔥En los últimos años aparece cada vez con mayor frecuencia la sospecha de ese origen, lo que implica también la necesidad de sumar mayor prevención en el control y el mantenimiento de esas redes.
🔥Los dos últimos años fueron particularmente graves para Córdoba en materia de incendios. En 2020 se registró el récord de superficie afectada en los últimos 33 años, con unas 341 mil hectáreas afectadas.
Mirá la nota completa en @lavozcomar | Link en Bio.</t>
  </si>
  <si>
    <t>https://www.instagram.com/p/Cf9Tu48L-JX/</t>
  </si>
  <si>
    <t>Ruta 9 Sur</t>
  </si>
  <si>
    <t>TENSIÓN POR UN INCENDIO DE PASTIZALES EN CÓRDOBA🔥
Ocurrió en ruta 9 sur, frente al Hipermercado Libertad, en barrio Rivadavia. El fuego se originó de manera intencional y por el viento se descontroló. Hubo tres casas en peligro
Vecinos, con la colaboración de bomberos, lograron controlar la situación y evitaron que el fuego se acercara a un local de venta de maderas 👨‍🚒
20 h</t>
  </si>
  <si>
    <t>https://www.facebook.com/eldocetv/posts/pfbid0f98uGwFBqwkFVz4Eum9AzuRFF5Za3mCwq85zymTPUMUMKzZJW3DPX6JVZu8r4z7Ll</t>
  </si>
  <si>
    <t>Homicidio</t>
  </si>
  <si>
    <t>Abuelo mata a su nieto en Bahía Blanca</t>
  </si>
  <si>
    <t xml:space="preserve"> La escalofriante frase del abuelo luego de asesinar a su nieto
La novia de la víctima escuchó aquella confesión del hombre ante la Policía.</t>
  </si>
  <si>
    <t xml:space="preserve"> La confesión del abuelo luego de matar a balazos a su nieto en Bahía Blanca
Domingo Verna, de 77 años, está libre porque la Justicia entendió que se trató de un homicidio en legítima defensa. Brian Verna tenía 29 años.
Por: El DoceJueves 07 de Julio de 2022
 abuelo-mato-nieto-balazos-bahia-blanca
Domingo Verna era un suboficial retirado del Ejército Argentino.
Domingo Faustino Verna (77) asesinó de cinco disparos a su nieto Brian Verna (29). Ocurrió después de una discusión ocurrida el pasado 13 de junio en Bahía Blanca, provincia de Buenos Aires.
El hombre quedó detenido dos días, pero la Justicia resolvió otorgarle el beneficio de la libertad al considerar que actuó en legítima defensa. El trágico hecho quedó registrado por las cámaras de seguridad de la vivienda. 
“Maté a la lacra”, fue la terrible frase que el hombre mayor expresó ante la Policía. Lo contó la novia de la víctima cuando declaró en la comisaría, según reveló Ignacio Jorge Yazyi, abogado de la familia de Brian, en declaraciones a La Brújula.
Yazyi expuso: “El hostigamiento venía de hace tiempo y ese día también existió. Nosotros sostenemos que fue premeditado por el testimonio de la pareja, el abuelo le gritó ‘te voy a matar´’ en ese momento”.
 + MIRÁ MÁS: Se cayeron pedazos del techo en un boliche de Nueva Córdoba y hubo lesionados​
La mamá de Brian e hija del asesino aseguró que su padre planeó el crimen. Y volvió a denunciar que es violento: “Mi padre es una persona violenta y agresiva, incluso conmigo y mi mamá”.
Aquel 13 de junio, fue la novia de Brian quien llamó a la ambulancia y escuchó la confesión del abuelo luego de acribillar a su nieto. “Fue muy fría su actitud, no se acercó para ver lo que había hecho, un total desprecio sobre la vida de su propio nieto”, remarcó el abogado.
reves-judicial-abuelo-nieto-bahia-blanca
El hecho
Las cámaras de seguridad de la vivienda de Domingo Verna grabaron dos momentos violentos. En el inicio del video, Brian llega a la casa de su abuelo, lo ataca con un palo y luego sigue con los puños. Su novia llegó y logró separarlos. 
Minutos después regresa el joven. Exaltado, comenzó a patear la puerta reiteradas veces. Su abuelo estaba adentro. Al escuchar los golpes, salió y abrió fuego. 
¿TE GUSTÓ LA NOTA?
SI16NO6
RELACIONADAS
El recuerdo de dos de las presas políticas que se fugaron del Buen Pastor hace 45 años
Ocurrió a fines de mayo de 1975. El recuerdo de las expresas políticas Silvia Tubis y Cristina Salvarezza.
Desvalijaron dos casas vecinas en el interior cordobés: "Antes de irse hicieron caca y pis"
Ambos robos ocurrieron en cuestión de horas en la localidad de Villa Ciudad de América. Las damnificadas expresaron su indignación.
PALABRAS CLAVES
BAHÍA BLANCA
BUENOS AIRES
CRIMEN
ABUELO
NIETO
</t>
  </si>
  <si>
    <t>https://www.facebook.com/eldocetv/posts/pfbid02NyM8nwA6pkTNC2TZt7teebKcKvHJWQedZ9hHcYUMzcZPZioEqfjGwQPsQWYYMMnil</t>
  </si>
  <si>
    <t>Hallan cuerpo de niñera en Mendoza</t>
  </si>
  <si>
    <t>Familiar de Guadalupe Lucero</t>
  </si>
  <si>
    <t xml:space="preserve"> Agostina Trigo y Guadalupe Lucero eran parientes 
La niñera de 22 años asesinada en Mendoza era primera de la pequeña de cinco años que aún continúa desaparecida. La familia de Agostina participó en la búsqueda de la niña.</t>
  </si>
  <si>
    <t xml:space="preserve"> Agostina Trigo, la niñera asesinada en Mendoza, era prima de Guadalupe Lucero
La familia de la víctima participó en la intensa búsqueda de la pequeña de cinco años. Mientras tanto, investigan si lo de la joven fue un femicidio.
Por: El DoceJueves 07 de Julio de 2022
guadalupe-lucero-agostina-niñera.
El parentesco entre ambas fue confirmado por medios locales.
Agostina Trigo (22) había desaparecido en la ciudad mendocina de San Martín y este miércoles la encontraron muerta en un galpón abandonado en Buen Orden. Su cuerpo estaba a cuatro kilómetros de la plaza donde habría estado con un camionero que la entrevistó por un trabajo como niñera.
Medios locales confirmaron que la víctima era prima de Guadalupe Lucero, la pequeña de cinco años que está desaparecida desde el 14 de junio del 2021 en la capital de San Luis. Todo se desató al ver más de una vez a la familia de Agostina pidiendo por la aparición de la niña.
Guadalupe Lucero. 
Gladys Domínguez, abuela de Agostina, sería una de ellas. Según informó el medio VoxPopuli, Domínguez es hermana de la abuela de Guadalupe, Silvia Domínguez. Además, sería quien organizó una marcha el 14 de agosto de 2021 en San Martín exigiendo por la vida de su sobrina.
En las redes sociales de las dos hermanas se pueden observar decenas de publicaciones en las que piden por sus nietas. Por otro lado, afirmaron que Agostina viajaba con frecuencia a San Luis para que su hijo viera a su padre que tiene domicilio en aquella provincia.
Cómo siguen los casos
Ambos aún no se resolvieron y están en manos de la Justicia. En el caso de Agostina, si bien encontraron el cuerpo, no hay novedades sobre el paradero del hombre que la contactó por Facebook y se juntó con la víctima por una supuesta entrevista de trabajo. 
+ MIRÁ MÁS: Se cayeron pedazos del techo en un boliche de Nueva Córdoba y hubo lesionados
Según contaron la madre y la abuela al medio local Los Andes, el hombre le había dicho que tenía dos hijos de 15 y 4 años que necesitaba que cuidara mientras viajaba. El fiscal Oscar Sívori investiga si se trata de un femicidio.
Por su parte, Guadalupe Lucero sigue desaparecida hace más de un año. Ese día la pequeña jugaba en la vereda de su casa con otros niños. Si bien un hombre se presentó en una comisaría y dijo que la había matado, aún se investiga la veracidad de sus dichos porque esta persona presentaría signos de esquizofrenia.</t>
  </si>
  <si>
    <t>https://www.facebook.com/Cadena3Argentina/posts/pfbid02GZ41zDTuDDbsdpFtSu3dSbcV6jvou5gC15drkV4YpeegoVhH617hXGNasXtkUta9l</t>
  </si>
  <si>
    <t xml:space="preserve">Unidas por el dolor http://ow.ly/C8HI50JQvc8
</t>
  </si>
  <si>
    <t>www.cadena3.com /noticia/sociedad/agostina-trigo-era-prima-de-guadalupe-lucero_329959
Agostina Trigo era prima de Guadalupe Lucero
Cadena 3 Argentina2-2 minutes 7/7/2022
Agostina Trigo, la joven de 22 años que había desaparecido en la ciudad mendocina de San Martín y cuyo cuerpo sin vida fue hallado el miércoles, víctima era prima de Guadalupe Lucero, la nena que fue vista por ultima vez hace en San Luis el 14 de junio de 2021 y que es intensamente buscada.
El parentesco entre ambas fue confirmado por los medios locales, que además señalaron que en más de una oportunidad vieron a la abuela de Agostina, Gladys Domínguez, participar de las marchas pidiendo por la aparición de la pequeña.
Según informó VoxPopuli, Domínguez es hermana de la abuela de Guadalupe, Silvia Domínguez, y además es quien organizó una marcha en San Martín exigiendo la aparición con vida de su sobrina.
La movilización fue convocada para el sábado 14 de agosto de 2021, a dos meses de la desaparición de la nena puntana, mientras que en las redes sociales de las dos hermanas se pueden observar decenas de publicaciones en las que piden por sus nietas.
Por otro lado, se indicó que la ex pareja de Trigo y padre de su hijo, también es de San Luis y, según comentaron allegados, la joven viajó en varias ocasiones hacia esa provincia para poner en contacto al nene con su padre.
/Inicio Código Embebido/
/Fin Código Embebido/
/Inicio Código Embebido/
/Fin Código Embebido/</t>
  </si>
  <si>
    <t>https://www.facebook.com/Cadena3Argentina/posts/pfbid02RdE8Lfn46ZmQ64jfGUym53zyKwUtcUJXKYj3JsgzzPfKEN5nLbMCsHWHS1AQyNMnl</t>
  </si>
  <si>
    <t>Asesinato Shinzo Abe</t>
  </si>
  <si>
    <t>Ex primer ministro japonés</t>
  </si>
  <si>
    <t xml:space="preserve">Recibió un disparo durante un discurso http://ow.ly/RQC450JRmwu
</t>
  </si>
  <si>
    <t>www.cadena3.com /noticia/internacionales/asesinaron-al-ex-primer-ministro-japones-shinzo-abe_330037
Asesinaron al ex primer ministro japonés Shinzo Abe
Cadena 3 Argentina1-2 minutes 8/7/2022
El ex primer ministro de Japón Shinzo Abe, de 67 años, murió hoy a causa del disparo de arma de fuego que recibió durante un acto de campaña en la ciudad de Nara, en el centroeste del país, comunicó la cadena NHK, reportaron las agencias de noticias AFP y Sputnik.
La lesión de Abe se produjo en el lado derecho de su cuello por un disparo, que motivó un sangrado interno en su pecho, según informó la agencia de noticias japonesa Kyodo.
La Policía japonesa informó que por caso fue detenido un hombre identificado como Tetsuya Yamagami, de 41 años, a quien se le secuestró un arma (foto).
Abe estaba brindando un discurso en el lugar antes de las elecciones legislativas que se realizan el domingo hasta que se escucharon unos disparos.
De inmediato, se observó que Abe, de 67 años, cayó al suelo y poseía sangre en su cuello. Medios locales comunicaron que el ataque habría sido por la espalda y con una escopeta.
El gobierno creó un grupo especial de trabajo para investigar el caso.
Abe gobernó Japón durante un año en 2006 y más tarde volvió al cargo entre 2012 y 2020. Es el primer ministro más longevo del país.</t>
  </si>
  <si>
    <t>https://www.facebook.com/Cadena3Argentina/posts/pfbid0ztkbCdLKxgTLRTJ5SkiPXmSmAy9sYDFVAxLnUWZDMmkoJihA5TqiMsctB6fehX3Yl</t>
  </si>
  <si>
    <t>Estaba dando un discurso en plena campaña electoral http://ow.ly/HLXG50JRmys</t>
  </si>
  <si>
    <t>www.cadena3.com /noticia/internacionales/video-el-momento-en-el-que-balearon-al-ex-premier-japones_330038
Video: el momento en el que balearon al ex premier japonés
Cadena 3 Argentina1-1 minutes 8/7/2022
Las imágenes del momento en el que el ex primer ministro japonés Shinzo Abe fue baleado mientras daba un discurso en plena campaña electoral son estremecedoras.
Un video circuló por las redes sociales en el que se ve cómo alguien le dispara por detrás a quien gobernó aquel país durante un año en 2006 y entre 2012 y 2020.
/Inicio Código Embebido//Fin Código Embebido/
Abe fue hospitalizado rápidamente y pero en las últimas horas se confirmó que falleció.
Luego del hecho, fue detenido un hombre de 40 años, quien sería el autor del crimen. Se le secuestró un arma de fuego.</t>
  </si>
  <si>
    <t>https://www.facebook.com/eldocetv/posts/pfbid0T6xaBTRVyWbfzKyw5iX62k2E2RxSB2kXPUAZiWT4hrRKkZNPouohshiwws6y2xJsl</t>
  </si>
  <si>
    <t>Acribillaron al ex primer ministro japonés en un acto
Daba un discurso de campaña cuando fue asesinado a balazos.  “La bala le atravesó el corazón”, aseguraron.</t>
  </si>
  <si>
    <t xml:space="preserve">Asesinaron a balazos a Shinzo Abe, ex primer ministro de Japón
Recibió un disparo mientras daba un discurso de campaña. Llegó al hospital sin signos vitales. Un hombre de 42 años quedó detenido.
Por: El DoceViernes 08 de Julio de 2022
crimen-ex-primer-ministro-japon-Shinzo-Abe
Shinzo Abe fue acribillado cuando encabezaba un acto de campaña.
El ex primer ministro japonés, Shinzo Abe (67), fue asesinado a balazos cuando encabezaba un acto de campaña en la región de Nara. “La bala le atravesó el corazón”, informaron desde el servicio de emergencia. 
Abe fue trasladado en helicóptero a un hospital, donde llegó sin signos vitales. Daba un discurso cuando fue acribillado. Cayó desplomado y su cuello comenzó a desangrar. 
 + MIRÁ MÁS: Impactante: un obrero quedó colgado a una grúa en un edificio en construcción
Según revelaron testigos, el asesino lo sorprendió por atrás y se escucharon dos explosiones. Un joven que estaba en el evento, contó: “El primer disparo sonó como un juguete. El segundo fue más visible, se podía ver el estallido y el humo”.
Luego de un megaoperativo, detuvieron a Tetsuya Yamagami, un hombre de 42 años, sospechado de fusilar al dirigente japonés. De acuerdo a lo que trascendió, formó parte del Ejército del país asiático y también trabajó en la rama naval de las Fuerzas de Autodefensa.
El actual primer ministro, Fumio Kishida, dio una conferencia de prensa y describió el ataque como un “acto imperdonable”. En medio de la conmoción, suspendieron todos los actos de campaña política.
 + VIDEO: Las primeras imágenes del crimen en Japón
</t>
  </si>
  <si>
    <t>https://www.facebook.com/eldocetv/posts/pfbid02Q7e8mN7uP69oq5Q6y5PagCZWvASJr7nzLHRyQ2DCk4ttdL1abM2hLXfPnD4JVdQrl</t>
  </si>
  <si>
    <t>Diego Concha imputado por homicidio</t>
  </si>
  <si>
    <t xml:space="preserve">Diego Concha </t>
  </si>
  <si>
    <t>#URGENTE | Anticipo exclusivo: Diego Concha podría ser condenado a perpetua
La fiscal Jorgelina Gómez imputó al ex Director de Defensa Civil de la Provincia por homicidio. Tuvo en cuenta el antecedente del caso Sathya Aldana.</t>
  </si>
  <si>
    <t>Diego Concha podría ser condenado a perpetua por Luana: lo imputaron por homicidio
La fiscal Jorgelina Gómez amplió la acusación contra el ex director de Defensa Civil de la Provincia. Tuvo en cuenta el antecedente del caso Sathya Aldana.
Por: Andrés FerreyraViernes 08 de Julio de 2022
diego-concha-detenido-imputado-prision-perpetua
Diego Concha está detenido desde el 27 de noviembre de 2021 en la cárcel de Bouwer.
Mientras continúa detenido preventivamente en la cárcel de Bouwer, Diego Concha fue notificado este viernes del agravamiento de la imputación en su contra por la muerte de Luana Ludueña, la joven bombero que se suicidó en enero tras denunciarlo por abuso sexual.
En la resolución, a la que accedió en exclusiva ElDoce.tv a través del abogado querellante Carlos Nayi, la fiscal Jorgelina Gómez dispuso acusarlo por “homicidio con motivo del abuso sexual con acceso carnal calificado por haber sido cometido en ocasión de sus funciones”. La imputación podría implicar una pena a prisión perpetua.
Hasta esta fecha, el ex director de Defensa Civil de la Provincia estaba acusado como “supuesto autor del delito de abuso sexual con acceso carnal calificado por haber sido cometido en ocasión de sus funciones, desarrollado en un contexto de violencia de género”, en perjuicio de la joven de 26 años, que aspiraba a ingresar al Equipo Técnico de Acción ante Catástrofes (Etac).
El exfuncionario de la Provincia está detenido desde el pasado 27 de noviembre acusado de ejercer violencia de género contra su ex esposa. Días posteriores trascendió la denuncia por la violación a Luana Ludueña.
El antecedente que tuvo en cuenta la fiscal es el caso Sathya Aldana Insaurralde. La joven fue violada por su padre y luego se quitó la vida tras padecer secuelas psicológicas graves. Ese reclamo por Justicia fue expuesto por ElDoce.tv y terminó siendo determinante en el cambio de calificación legal de Diego Concha.
+ Luana Ludueña se quitó la vida en enero de este año:
El caso
El pasado 14 de noviembre de 2021, Diego Concha protagonizó dos graves hechos de violencia de género por los que fue denunciado oportunamente.
La agresión contra su ex esposa ocurrió ese día durante las horas de la mañana en La Cumbre. La mujer lo denunció por reiterados golpes y amenazas con arma de fuego.
Cuando caía la tarde de ese domingo de elecciones, el por entonces funcionario provincial violó a la bombero Luana Ludueña en un hotel alojamiento de la localidad de Malagueño, ubicado a la vera de la autopista Córdoba-Carlos Paz.
+ MIRÁ MÁS: Sostienen la hipótesis del homicidio en el caso de la mujer quemada
Por este último hecho, la Fiscalía de competencia múltiple del Tercer turno de Villa Carlos Paz, a cargo de Jorgelina Gómez, ordenó la prisión preventiva de Concha.
Los investigadores aseguraron a este medio que de las aperturas de los chats entre el ex funcionario y la joven bombero surgieron conversaciones en las que el hombre la cita en un lugar determinado de la ciudad de Córdoba el día 14 de noviembre.
+ Diego Concha era director de Defensa Civil provincial:
A través de las grabaciones de video se pudo comprobar que posterior al encuentro en la capital provincial, Concha trasladó a Luana a un hotel alojamiento ubicado en la colectora de la autopista Córdoba-Carlos Paz. Esto ocurrió entre las 18 y las 19 de ese día.
El 26 de noviembre de 2021, Concha presentó la renuncia como funcionario y el comunicado oficial del Ministerio de Seguridad confirmó que dejaba el cargo por “razones de carácter personal”, cuando en realidad era por la imputación judicial.
Luana, víctima de la violación, se quitó la vida el pasado 21 de enero, afectada por los abusos que sufrió y por las presiones derivadas de las amenazas de Emiliano Conti, un bombero que la amedrentó para que no denuncie a su superior. Este hombre está imputado por privación ilegítima de libertad.
+ Emiliano Conti permanece el libertad:
Atención
Si sos víctima de violencia de género o conocés a alguien que necesite ayuda:
*Línea nacional y gratuita 144, disponible las 24 horas del día durante todo el año
*Mensaje con la palabra "hola" a la línea directa +54 9 11 2771-6463 de WhatsApp a nivel nacional
*En Córdoba: WhatsApp (351 814 1400) y al  0800-888-9898</t>
  </si>
  <si>
    <t>https://www.facebook.com/eldocetv/posts/pfbid0SEHV8BayNWeoHGngLN9DyZR8gsYtVaQMx1oKFr2VTE22p3dwyiEizCHAWfPRypr2l</t>
  </si>
  <si>
    <t>Cómo es Diego Concha según la pericia psicológica
Tras el cambio de imputación al ex funcionario por la muerte de Luana Ludueña, ElDoce.tv accedió a los resultados de la pericia psicológica. Lo que sigue en la causa.</t>
  </si>
  <si>
    <t>El perfil psicológico de Diego Concha, clave en la nueva imputación por homicidio
Desde la fiscalía afirmaron que se demostró que el exdirector de Defensa Civil se aprovechaba de su cargo como superior. Lo que sigue en la causa.
Por: El DoceViernes 08 de Julio de 2022
Diego Concha imputación homicidio Luana Ludueña.
Concha está detenido en Bouwer desde el 27 de noviembre.
“Homicidio con motivo del abuso sexual con acceso carnal calificado por haber sido cometido en ocasión de sus funciones” es la nueva imputación que dictaminó la fiscal Jorgelina Gómez para Diego Concha por la muerte de Luana Ludueña.
Una de las claves para el cambio de carátula fue una pericia psicológica realizada al exfuncionario. “Se vio un contexto de violencia de género y el binomio ‘superior-inferior’, de acuerdo al cargo que ostentaba el imputado”, dijeron altas fuentes de la fiscalía a ElDoce.tv. 
“Se consideró que la selección de personal del Equipo Técnico de Acción ante Catástrofes (ETAC), (cuerpo al que quería pertenecer Ludueña) no corresponde a Concha, sino que depende de otras instancias que incluyen exámenes teóricos y prácticos”, explicaron. Y agregaron que “al no influir en la designación de esas personas, captó a la víctima protegiendo algo que no iba a ser posible”.
+ MIRÁ MÁS: Las similitudes entre los casos Luana y Sathya: pedirán perpetua para Diego Concha
Si bien afirmaron que la pericia fue determinante, también se tuvieron en cuenta los intentos de suicidio y las cartas que dejó Luana, sometidas a informes caligráficos. 
“Lo más importante es el nexo entre el hecho del abuso y la muerte”, sostuvieron.
Lo que sigue
Según pudo saber este medio, los familiares y amigos de Luana Ludueña serán sometidos a una autopsia psicológica con el objetivo de conocer cómo era la joven y cómo cambió tras lo ocurrido. Estos detalles ya constan en el expediente como testimoniales.
+ IMAGEN: Luana formaba parte del cuerpo de Bomberos Volutarios en Pilar:
El caso
La madre de Luana Ludueña denunció que Diego Concha abusó sexualmente a su hija en un hotel alojamiento de la localidad de Malagueño el 14 de noviembre de 2021. Previamente la había citado en un lugar determinado, dato que se descubrió tras peritar el teléfono del imputado. 
La joven tuvo un intento de suicidio el jueves 20 de enero y por las lesiones debió ser trasladada a Hospital San Vicente Paul de Villa del Rosario. Finalmente murió el viernes 21.</t>
  </si>
  <si>
    <t>https://www.facebook.com/eldocetv/posts/pfbid0DrSsx3iMCZ4SmJunpRm4kLb9nN69DMgd3zWM8dpoJWVDvSxoHrgHvcYo8xQsTw9Ql</t>
  </si>
  <si>
    <t>El cambio de imputación para Concha: "Fue una decisión histórica"
"El asalto sexual no provoca la muerte, pero si un deterioro en la persona que termina derribándola anímicamente", expresó Carlos Nayi, abogado de la familia de Luana Ludueña.</t>
  </si>
  <si>
    <t xml:space="preserve">Nayi sobre la imputación de Concha: “Es un depredador sexual”
Diego Concha fue notificado este viernes del agravamiento de la imputación en su contra por la muerte de Luana Ludueña. "La decisión fue histórica porque va a sentar un precedente para otros casos en donde el asalto sexual no provoca la muerte, pero si un deterioro en la persona que termina derribándola anímicamente", aseguró el abogado de la familia de la víctima en Telenoche. 
Viernes 08 de Julio de 2022
FacebookTwitterG-PlusComments
</t>
  </si>
  <si>
    <t>https://www.instagram.com/p/CfwGvpxsjgq/</t>
  </si>
  <si>
    <t>Conmoción en Japón: asesinaron al ex primer ministro durante un acto 🔴
Shinzo Abe fue asesinado a balazos cuando encabezaba un acto de campaña en la región de Nara. “La bala le atravesó el corazón”, informaron desde el servicio de emergencia.
El ex primer ministro de Japón de 67 años fue trasladado en helicóptero a un hospital, donde llegó sin signos vitales.
Según revelaron testigos, el asesino lo sorprendió por atrás y se escucharon dos explosiones.
Luego de un megaoperativo, detuvieron a Tetsuya Yamagami, un hombre de 42 años, sospechado del crimen. De acuerdo a lo que trascendió, formó parte del Ejército del país asiático y también trabajó en la rama naval de las Fuerzas de Autodefensa.
El actual primer ministro, Fumio Kishida, dio una conferencia de prensa y describió el ataque como un “acto imperdonable”. En medio de la conmoción, suspendieron todos los actos de campaña política.</t>
  </si>
  <si>
    <t>https://www.instagram.com/p/CfwlHnAsHdI/</t>
  </si>
  <si>
    <t>Podría ser condenado a perpetua 🔴
❌ Mientras continúa detenido preventivamente en la cárcel de Bouwer, se amplió la imputación contra Diego Concha por la muerte de Luana Ludueña, la joven bombera que se suicidó en enero tras denunciarlo por violación.
⚖️ En la resolución, a la que accedió en exclusiva eldoce.tv, la fiscal Jorgelina Gómez dispuso acusarlo por “homicidio con motivo del abuso sexual con acceso carnal calificado por haber sido cometido en ocasión de sus funciones”. Podría ser condenado a prisión perpetua.
👉🏼 Hasta esta fecha, el ex director de Defensa Civil de la Provincia estaba acusado como “supuesto autor del delito de abuso sexual con acceso carnal calificado por haber sido cometido en ocasión de sus funciones, desarrollado en un contexto de violencia de género”, en perjuicio de la joven de 26 años, que aspiraba a ingresar al Equipo Técnico de Acción ante Catástrofes.
⛓ El exfuncionario de la Provincia está detenido desde el pasado 27 de noviembre acusado de ejercer violencia de género contra su ex esposa. Días posteriores trascendió la denuncia por la violación a Luana Ludueña.
🔙 El antecedente que tuvo en cuenta la fiscal es el caso Sathya Aldana Insaurralde. La joven fue violada por su padre y luego se quitó la vida tras padecer secuelas psicológicas graves. Ese reclamo por Justicia fue expuesto por ElDoce.tv y terminó siendo determinante en el cambio de calificación legal de Diego Concha.
➡️ Toda la info sobre el caso en nuestra web, eldoce.tv (link en bio)</t>
  </si>
  <si>
    <t>https://www.instagram.com/p/CfwJAtZMgco/</t>
  </si>
  <si>
    <t xml:space="preserve">EL MOMENTO EN QUE BALEARON AL EX PRIMER MINISTRO JAPONÉS
Las imágenes del momento en el que el ex primer ministro japonés Shinzo Abe fue baleado mientras daba un discurso en plena campaña electoral son estremecedoras.
Abe fue hospitalizado rápidamente y pero en las últimas horas se confirmó que falleció.
Luego del hecho, fue detenido un hombre de 40 años, quien sería el autor del crimen. Se le secuestró un arma de fuego </t>
  </si>
  <si>
    <t>https://www.instagram.com/p/CfwzKc7sE-d/</t>
  </si>
  <si>
    <t>CAMBIO DE CARÁTULA ⭕
La fiscal Jorgelina Gómez resolvió este viernes el cambio de calificación en la imputación de Diego Concha.
🎙️ El ex director de Defensa Civil de la provincia de Córdoba ahora deberá responder por los delitos de homicidio con abuso sexual con acceso carnal calificado contra Luana Ludueña, doblemente agravado: por violencia de género y por haber sido cometido en ocasión de sus funciones.
👨🏻‍⚖️ La decisión de la fiscal no sólo complica la situación del imputado, quien permanece detenido en el penal de Bouwer, sino que lo enfrenta a la pena máxima establecida para este tipo de delitos.📲📻</t>
  </si>
  <si>
    <t>https://www.facebook.com/eldocetv/posts/pfbid02sY4uz3xu4wSeSCBoaqmW6PSPraf94KXngJapRTMojgynhoTLAynbSwD7C6X8ijzRl</t>
  </si>
  <si>
    <t>Se complica la situación de Diego Concha
La fiscal agravó la imputación contra el ex director de Defensa Civil de la Provincia por la muerte de Luana Ludueña, la joven bombero que se suicidó en enero tras denunciarlo por abuso sexual.</t>
  </si>
  <si>
    <t>facebook.com/eldocetv/posts/pfbid0VyBCov8UxDhXaRu1jCHmjBnj9NXmxxAs5pyeLCLCVT7RFSDoFFMyvpcXdH8hDrC9l</t>
  </si>
  <si>
    <t>Única condenada en el crimen de Nora Dalmasso</t>
  </si>
  <si>
    <t>[OPINIÓN] Por Leonela Dovo |
Una mujer fue asesinada en 2006. Revictimizada durante casi 16 años. Culpabilizada por su manera de ser mujer. Juzgada y prejuzgada, aún muerta. Incluso durante el juicio por su muerte, que finalizó sin condenas.</t>
  </si>
  <si>
    <t>La única condenada por su crimen fue Nora Dalmasso
Espectacularización y desprestigio a una mujer asesinada. El juicio terminó sin condenas. Pasaron 16 años y su muerte quedó impune.
Por: Leonela DovoSábado 09 de Julio de 2022
 juicio-crimen-nora-dalmasso
Nora Dalmasso fue asesinada en 2006 y el crimen quedó impune.
Una mujer fue asesinada en 2006. Revictimizada durante casi 16 años. Culpabilizada por su manera -”incorrecta y que avergüenza”- de ser mujer. Juzgada y prejuzgada, aún muerta. Incluso durante el juicio por su muerte, que finalizó sin condenas. 
La única condenada en todos estos años fue la propia Nora Dalmasso: en el imaginario social fue, es y será una mujer que tuvo sexo -y tal vez no con su marido- antes de morir asesinada en su casa. Abundan los detalles de la intimidad de una mujer que fue asesinada y su muerte quedó impune.
A los ojos de una sociedad machista, fue, es y será una mujer que practicó el adulterio, que no merece que le otorguen el título de dama, pero sí otro y de bajo menosprecio, aún después de muerta.
Nora Dalmasso fue, es y será víctima de violencia de género. 
Nora Dalmasso fue, es y será víctima de una violación mediática y judicial. 
El amor romántico, la pasión y la venganza son los condimentos que muchos medios de comunicación y la Justicia de Córdoba utilizaron en la reconstrucción y tratamiento del crimen durante todos estos años y que hicieron de la muerte de Nora Dalmasso una espectacularización. 
 + MIRÁ MÁS: Nora Dalmasso, la “mala víctima” a la que volvieron a culpabilizar
Y si lo anterior no era suficiente para denigrar a una mujer, se encargaron de difundir las imágenes del cadáver y vender remeras que decían “Yo no me acosté con Norita”. 
La respuesta a la pregunta ¿quién mató a Nora Dalmasso? ya no importaba. Y al parecer, tampoco casi 16 años después.
Para muchos, una transgresora que buscaba experimentar y desafiar el sistema de estatus moral tradicional. Una mujer -y madre- que se salió de la norma impuesta por la sociedad patriarcal y se expuso al peligro en su propio hogar. 
 + MIRÁ MÁS: Dinero, poder y la Córdoba de la impunidad
Incluso el juicio por el crimen de Nora Dalmasso fue novelado. Su rol de mujer volvió a ser cuestionado. Pero nunca el del viudo Marcelo Macarrón o “doctor Macarrón” -a ella sí podían llamarla Norita- que transitó por el espacio público de los iguales, ejerció la medicina como traumatólogo y jugó al golf antes, durante y después del asesinato de su esposa.
marcelo-macarron-absuelto-crimen-nora-dalmasso
Aún con el viudo sentado en el banquillo, cuya vida privada nunca quedó expuesta en la tapa de un diario, Nora Dalmasso fue siempre la señalada. El dedo acusador no dejó de apuntar contra ella, la "mala víctima", tal como refirió el fiscal de Cámara, Julio Rivero. 
Pasaron 15 años y medio del crimen de Nora Dalmasso y todavía siguen hurgando en su vida sexual. No hay derecho a semejante sentencia. Porque aquel que esté libre de culpa que tire la primera piedra. No hay derecho a olvidar que fue asesinada. No hay derecho a poner el foco en ella y nunca en el -aún desconocido- perpetrador.</t>
  </si>
  <si>
    <t>https://www.facebook.com/eldocetv/posts/pfbid02zeZ7QHxZgPFCE2jGwAWDo1FJompDpzYENahzdMEEMqASk2MbxWUpnyW3564zQawwl</t>
  </si>
  <si>
    <t>Hablaron los hermanos Macarrón
Sus hijos piden el acompañamiento de la sociedad para encontrar al autor del femicidio &gt;&gt; https://bit.ly/3OWhsmd</t>
  </si>
  <si>
    <t xml:space="preserve">Valentina y Facundo Macarrón: "Se hará justicia cuando se encuentre la verdad y al asesino”
Tras la absolución de Marcelo Macarrón, sus hijos piden el acompañamiento de la sociedad para encontrar al autor del femicidio de Nora Dalmasso. “Mamá murió por ser mujer”, aseguraron.
Por: El DoceDomingo 10 de Julio de 2022
valentina-macarron-facundo-macarron
Valentina y Facundo Macarrón, hijos de Nora Dalmasso. (Foto: Infobae)
Resuena el eco de la impunidad en Córdoba luego de que la Justicia absolviera a Marcelo Macarrón (62) del cargo de autor intelectual del crimen de su esposa, Nora Dalmasso. Sus hijos, Valentina y Facundo, exigen que se investigue quién mató a la mujer, aunque el delito haya prescripto hace más de un año.
En diálogo exclusivo con La Voz tras el fallo judicial que declaró inocente a su padre, Valentina y Facundo coinciden en apuntar contra el empresario Miguel Rohrer: “No podemos decir que él es el asesino, decimos que no se lo investigó, que tuvo muchísimos privilegios”.
En tal sentido, la joven de 32 años aseguró que “los sobres (de las muestras para el estudio de ADN) llegaron abiertos -a Córdoba- y fue una muestra de saliva que estuvo sin custodia varias horas”. Al respecto, Facundo (35) agregó: “A mí cuando me hicieron la prueba de ADN me sacaron fotos antes de entrar, fotos después, fue todo un protocolo muy rígido en la Policía de Córdoba. A él, acá, ni siquiera le sacaron una foto, le hicieron un hisopado de saliva, no extracción de sangre”.
Los hermanos aseguran que “hubo un motivo personal” en el crimen de su madre, aunque reconocen que les hubiera gustado que durante el juicio se indagara sobre el aspecto económico y los intereses que derivan del mismo.
“La verdad que siempre hemos sido una familia que, en cuestiones económicas, no creemos que haya habido ningún tipo de secreto, intereses. Creemos que el móvil ha sido personal. Mamá murió por ser mujer”, dijo el mayor de los hermanos, quien vive en Bélgica, donde es diplomático de carrera en la Embajada Argentina ante la Unión Europea.
+ MIRÁ MÁS: Le robaron la moto de alta gama a un juez provincial: “Estamos siendo vigilados”
Y agregó: “No concordamos con el fiscal que dijo que hubo violencia económica. Creemos que no. No había una dependencia económica. Mi mamá tenía la disponibilidad que quería”.
En la entrevista, la periodista Denise Audrito consultó a los hermanos Macarrón si pudo haber habido algún vínculo económico entre el asesino y el poder político.
Valentina respondió: “Seguramente, pero desconocemos”. Su hermano agregó: “Creo que la persona que fue, el femicida, porque ya podemos hablar de femicida, tenía mucho poder económico y con eso logró impunidad”.
Lo positivo del juicio
“El juicio no fue en vano porque salieron cosas a la luz, como por ejemplo que hay un ADN desconocido en el cinto de la bata que, como dijo el fiscal, puede ser del asesino”, señaló Valentina, nutricionista, hoy radicada en Mendoza.
Por su parte, Facundo afirmó: “Es la primera vez, en casi 16 años, que sentimos que hay un reconocimiento de parte de la Justicia, y hacia mamá, como víctima de violencia. Pero creemos que la justicia real se hará cuando se encuentre a la verdad y al asesino”.
+ MIRÁ MÁS: Encontró un violín en una parada de colectivos y busca a su dueña por las redes
La hija de Nora y Macarrón reconoció que el poder judicial “necesita más gente como el fiscal (Julio) Rivero, con valentía, con integridad, que se la juegue por la Justicia y no por la corrupción”.
Sin embargo, Facundo dijo que también “hay que buscar responsables en los investigadores que tenemos, en los fiscales de Instrucción”. La justicia investigativa tiene una deuda muy grande con los riocuartenses, aseguró.
+ La foto durante la entrevista (Tomy Fragueiro / La Voz):
Reconstruir
Facundo reconoció que, tras la finalización del juicio, tienen mucho por reconstruir de sus vidas. “Primero que todo creo que necesitamos llorar mucho a mamá, porque en esta supervivencia lo hemos postergado”.
Por su parte, Valentina pidió a la sociedad que los acompañen en la solicitud de que prosiga la investigación, tal como señala el veredicto.
“La verdad está por encima, necesitamos saber la verdad para poder repararnos un poco como personas, porque estamos muy dolidos. Creemos en los juicios por la verdad”, dijo el diplomático.
 + VIDEO: El pedido de los hijos de Nora Dalmasso a la sociedad
</t>
  </si>
  <si>
    <t>https://www.instagram.com/p/Cf4J9AmM4ft/</t>
  </si>
  <si>
    <t>Valentina y Facundo Macarrón : “Mamá murió por ser mujer" 🔴
⚖️ Resuena el eco de la impunidad en Córdoba luego de que la Justicia absolviera a Marcelo Macarrón (62) del cargo de autor intelectual del crimen de su esposa, Nora Dalmasso.
✊🏻 Sus hijos, Valentina y Facundo, exigen que se investigue quién mató a la mujer, aunque el delito haya prescripto hace más de un año.
En esta nota registrada por Denise Audrito para El Doce, los hijos de Nora Dalmasso coinciden en apuntar contra el empresario Miguel Rohrer: “No podemos decir que él es el asesino, decimos que no se lo investigó, que tuvo muchísimos privilegios”.
❌ En tal sentido, la joven de 32 años aseguró que “los sobres (de las muestras para el estudio de ADN) llegaron abiertos -a Córdoba- y fue una muestra de saliva que estuvo sin custodia varias horas”.
▶️ Al respecto, Facundo (35) agregó: “A mí cuando me hicieron la prueba de ADN me sacaron fotos antes de entrar, fotos después, fue todo un protocolo muy rígido en la Policía de Córdoba. A él, acá, ni siquiera le sacaron una foto, le hicieron un hisopado de saliva, no extracción de sangre”.
“La verdad está por encima, necesitamos saber la verdad para poder repararnos un poco como personas, porque estamos muy dolidos. Creemos en los juicios por la verdad”, cerraron.
#eldoce #noradalmasso #dalmasso #macarron #justicia #cordoba #riocuarto</t>
  </si>
  <si>
    <t>https://www.facebook.com/eldocetv/posts/pfbid02xJb6gSbMY7gbYtstAhEzVwmn8drowQymzxovRcuAQH2UXjWNbgmqZXAm9W6PYujNl</t>
  </si>
  <si>
    <t xml:space="preserve">Crimen del arquitecto Reynaldo Flehr </t>
  </si>
  <si>
    <t>Revelan el plan de la hija y roles de los imputados</t>
  </si>
  <si>
    <t>Cómo planeó el crimen contra su papá junto a su novio y una banda de amigos
El arquitecto cordobés fue acribillado en diciembre del 2021. Se conoció cuál era el rol de cada uno de los cinco detenidos el día del asesinato.</t>
  </si>
  <si>
    <t>El crimen del arquitecto: revelaron el plan de la hija y los roles de los imputados
Son cinco los detenidos con prisión preventiva por el homicidio ocurrido en 2021. Un complot asesino entre Irina Flehr, su novio y amigos, con una promesa de recompensa para quedar como única heredera.
Por: El DoceMartes 12 de Julio de 2022
crimen-arquitecto-reynaldo-flehr
Reynaldo Flehr fue asesinado en su casa en diciembre del 2021.
Reynaldo Flehr (61) fue asesinado de dos disparos en la cabeza con un arma calibre 22. Su hija y su yerno, Irina Flehr (20) y Leandro Moscarello (26), quedaron detenidos como partícipes necesarios. 
Y otras tres personas de su círculo íntimo también están tras las rejas: Samuel Moscarello (24) –hermano de Leandro-, y los amigos David Silvestre (23) y David Suárez (24), quienes están imputados en calidad de autores.
Sobre los cinco cae la pena por un delito grave que es por homicidio calificado por el vínculo, codicia, alevosía y concurso premeditado.
El odio y la codicia por la herencia conformaron un complot asesino. Los imputados con prisión preventiva planificaron un crimen con un “riguroso profesionalismo”. El fiscal de Violencia Familiar Cristian Griffi, según un potente fallo publicado por Cadena3, sostuvo que Irina Flehr y su pareja contrataron a los otros tres hombres para ejecutar al arquitecto y les prometieron una recompensa.
La novia de la víctima reveló, en una entrevista exclusiva a ElDoce.tv, que Flehr le expresó en repetidas oportunidades que “tenía miedo”. Confirmó que entre padre e hija existía un vínculo tenso y muchas diferencias. La principal hipótesis que maneja el fiscal Griffi es que Irina Flehr tenía como objetivo quedarse como única heredera de todos los inmuebles de su padre. 
Aquella noche del 28 de diciembre de 2021, la víctima fue sorprendida en su casa ubicada a pocos metros del Aeropuerto Córdoba. Los sicarios lo sorprendieron, ataron en una silla y lo acribillaron. Con los elementos de prueba recolectados, Griffi sostiene que “los sospechosos Samuel Moscarello, David Silvestre y David Suarez se encontraban en el lugar del hecho en la fecha y horario en que Reynaldo Flehr resultó muerto, que obraron de manera mancomunada y con división de tareas en virtud de la información brindada por Leandro Moscarello e Irina Flehr”.
A través del análisis de cámaras de seguridad de la zona y los detalles de las llamadas telefónicas pudo comprobar que “Samuel Moscarello, Silvestre y Suárez, desde 21:04, ya se encontraban deambulando en inmediaciones del domicilio de Reynaldo Flehr (…) esperando el momento oportuno para irrumpir en su domicilio, contando con la información brindada previamente por Leandro e Irina”.
 + MIRÁ MÁS: Toda la información sobre el crimen del arquitecto en Córdoba
Y siguió: “Aproximadamente a las 21.04, Samuel Moscarello y David Silvestre habrían descendido del vehículo mientras que David Suarez quedaría circulando a bordo del auto en el sector próximo a la vivienda presumiblemente con el objeto de dar aviso a sus cómplices de la llegada de este”.
“Conviene destacar que llamativamente Moscarello y Suárez mantuvieron una conversación de aproximadamente 6.041 segundos que culmina en horario cercano al arribo de la víctima a su vivienda”, detalló Griffi. 
Según estima el fiscal por el cruce de datos, “a las 21.21, Moscarello y Silvestre habrían ingresado al domicilio de la víctima por el sector trasero del mismo”. Cree que ese detalle fue previamente tenido en cuenta “quizás alertados por Leandro Moscarello o Irina Flehr de que el damnificado contaba con un sistema de alarmas con detección de movimientos”. 
Finalmente, las cámaras registran la salida “de estas dos mismas personas, justamente luego de que a las 23.13, Samuel Moscarello llama a Suárez para que los retire del sector”. “Por su parte, se ha acreditado además que Suárez estuvo alejado hasta ese momento (se presume en la casa de un familiar en barrio Márques de Sobremonte), hasta que fuera convocado por Moscarello para sacarlos de ese lugar”, indicó.</t>
  </si>
  <si>
    <t>pfbid0vwdWwuBMvR66XZu25pg2wxGgANrN54SqAhXCskoKinUsHdpVoycidM7L2gshWrbVl</t>
  </si>
  <si>
    <t>HOMICIDIO EN CÓRDOBA. El Rol clave de la hija
Fue una larga sobremesa de una cena que había comenzado en el anochecer del lunes 27 de diciembre último y que recién terminó cerca de las 2 del martes 28. En ese momento, faltaban menos de 20 horas para que el crimen del arquitecto Reynaldo Flehr comenzara a concretarse</t>
  </si>
  <si>
    <t xml:space="preserve">Al crimen del arquitecto lo planearon 20 horas antes
 En la última resolución antes de la feria de invierno, el fiscal ordenó las prisiones preventivas contra los cinco acusados. El rol clave de la hija.  
12/07/2022 | 08:39
Redacción Cadena 3
AUDIO: Dictan cinco prisiones preventivas por el crimen del arquitecto Flehr
AUDIO: Dictan cinco prisiones preventivas por el crimen del arquitecto Flehr
FOTO: Irina Flehr continuará con prisión preventiva.
FOTO: Irina Flehr continuará con prisión preventiva.
FOTO: Los hermanos Leandro y Samuel Moscarello.
FOTO: Los hermanos Leandro y Samuel Moscarello.
FOTO: Avanza la investigación por el crimen del arquitecto Reynaldo Flehr.
FOTO: Avanza la investigación por el crimen del arquitecto Reynaldo Flehr.
FOTO: La casa donde mataron al arquitecto.
‹›
Juan Federico
Juan Federico
Fue una larga sobremesa de una cena que había comenzado en el anochecer del lunes 27 de diciembre último y que recién terminó cerca de las 2 del martes 28. En ese momento, faltaban menos de 20 horas para que el crimen del arquitecto Reynaldo Flehr comenzara a concretarse.
En la última resolución antes del inicio de la feria judicial de invierno, el fiscal de Violencia Familiar Cristian Griffi dictó la prisión preventiva en contra de Irina Flehr (20), su pareja Leandro Moscarello (26), el hermano de este, Samuel Moscarello (24), David Silvestre (23) y David Suárez (24), a quienes les tiró el Código Penal por la cabeza, tal como se dice en los Tribunales penales cuando la imputación es por demás grave: homicidios calificado por el vínculo, codicia, alevosía y concurso premeditado.
En lenguaje no jurídico: el fiscal sostiene que Irina y su pareja Leandro Moscarello contrataron a Samuel Moscarello, Silvestre y Suárez para que ejecutaran al arquitecto Flehr. El objetivo: que la joven se quedara como única poseedora de todos sus bienes inmuebles, sobre los cuales ya existía una disputa legal entre padre e hija.
Una vez consumado el crimen, y luego de vender una de las propiedades, los asesinos iban a cobrar su recompensa.
De esta manera sostiene el fiscal Griffi una formulación de prisión preventiva que se puede leer como una acusación anticipada, tal como valoró el abogado querellante, Marcelo Touriño.
Mirá también
Audio
Homicidio en Córdoba
¿Quién quería ver muerto al arquitecto Flehr?
El crimen se produjo el martes 28 de diciembre de 2021 a la noche en el chalet ubicado en la avenida La Voz del Interior, a pocos metros del aeropuerto de la ciudad de Córdoba. Apenas entró con su auto, el arquitecto fue atrapado por los sicarios. Lo sentaron en una silla en su habitación y lo ataron de pies y manos con precintos. Los asesinos pusieron el televisor de su habitación a todo volumen y lo ejecutaron de dos balazos calibre 22. 
Detenida desde los primeros días de febrero en la cárcel para mujeres ubicada en la localidad de Bouwer, ahora Irina Flehr se enfrenta al peor récord: ser la mujer más joven en recibir la pena máxima en la historia judicial de Córdoba.
“Los elementos de prueba enunciados hasta el momento permiten afirmar que los sospechosos Samuel Moscarello, David Silvestre y David Suarez se encontraban en el lugar del hecho en la fecha y horario en que Reynaldo Flehr resultó muerto, que obraron de manera mancomunada y con división de tareas en virtud de la información brindada por Leandro Moscarello e Irina Flehr, con el fin de perpetrar el hecho que culminaría con la muerte del nombrado Reynaldo Flehr”, se lee en un potente fallo en el que el fiscal Griffi deja trascender, por primera vez, de qué manera sostiene una acusación que no deja de impactar.
Un trabajo de orfebrería criminal que había comenzado la fiscal Claudia Palacios junto a un equipo especial de investigadores de la división Homicidios de la Policía.
“Conforme surge del análisis de las cámaras y el tráfico de comunicaciones de estos sujetos, Samuel Moscarello, Silvestre y Suarez del 28 de diciembre de 2021, desde 21.04, ya se encontraban deambulando en inmediaciones del domicilio de Reynaldo Flehr a bordo del automóvil Ford Ka, color negro, dominio AE602UK, esperando el momento oportuno para irrumpir en su domicilio, contando con la información brindada previamente por Leandro e Irina en relación a los movimientos y la llegada rutinaria de Reynaldo a su domicilio en el horario nocturno de las 21 aproximadamente”.
Al firmar las prisiones preventivas contra los cinco acusados, el fiscal desgrana los supuestos roles que habría cumplido cada uno en el asesinato, siempre de acuerdo a su hipótesis delictiva.
“Aproximadamente a las 21.04, Samuel Moscarello y David Silvestre habrían descendido del vehículo mientras que David Suarez quedaría circulando a bordo del auto en el sector próximo a la vivienda de la víctima presumiblemente con el objeto de dar aviso a sus cómplices de la llegada de este. Ello se deduce de la constante y permanente comunicación que denotan los movimientos de las líneas telefónicas utilizadas por los nombrados que dejan claro que obraron de manera coordinada en la empresa criminal”.
“En este sentido -continúa- conviene destacar que llamativamente Moscarello y Suarez mantuvieron una conversación de aproximadamente 6.041 segundos que culmina en horario cercano al arribo de la víctima a su vivienda. Se estima asimismo, que a las 21.21, Moscarello y Silvestre habrían ingresado al domicilio de la víctima por el sector trasero del mismo aprovechándose de que el cerramiento allí ubicado resultaba deficiente como obstáculo para la entrada, para luego posicionarse en la parte posterior del patio, quizás alertados por Leandro Moscarello o Irina Flehr de que el damnificado contaba con un sistema de alarmas con detección de movimientos. Cabe agregar que en el horario mencionado se ve a dos sujetos deambular en la casa, siendo que luego se verá salir a estas dos mismas personas, justamente luego de que a las 23.13, Samuel Moscarello llama a Suárez para que los retire del sector”.
“Por su parte, se ha acreditado además que Suárez estuvo alejado hasta ese momento (se presume en la casa de un familiar en barrio Márques de Sobremonte), hasta que fuera convocado por Moscarello para sacarlos de ese lugar. Esto se compadece con las imágenes captadas por las cámaras reseñadas en las que se ve el paso del automóvil Ford Ka, color negro, en ese mismo horario por la calle ubicada en la parte posterior de la casa de Flehr”.
Mirá también
Audio
Homicidio en Córdoba
La trama oculta del asesinato del arquitecto
El análisis de las antenas telefónicas es fundamental en todo el desarrollo de la acusación. El fiscal apunta que el aparato telefónico de Samuel Moscarello posee impacto desde las 21.18 en la antena denominada “Hotel Quorum”, cercana al domicilio de la víctima, ya que se encontraba en permanente comunicación con la línea utilizada por David Suarez, "hasta el horario aproximado de las 22.58, momento en que se habría interrumpido la comunicación hasta que presuntamente luego de cometer el hecho delictivo, dicha línea volvió a realizar un llamado saliente hacia la línea de Suárez en el horario de las 23.13, impactando dicha llamada saliente de Samuel en la antena denominada 'Hotel Quorum'”.
O sea, la misma antena posiciona a ambos sospechosos en la zona donde está ubicada la escena del crimen.
Pese a que allí no habrían estado la hija del arquitecto, Irina, ni su pareja Leandro Moscarello, el fiscal los acusa como parte fundamental del entramado criminal: “La información brindada a los autores materiales de este hecho habría sido suministrada por Irina y Leandro en las diversas ocasiones que se reunieron en la casa de estos últimos; ello lo podemos inferir de las declaraciones como imputados de Samuel Moscarello y David Silvestre quienes señalan que Irina siempre se encontraba presente en las reuniones que tenían con Leandro, más concretamente en la última reunión en la que se habrían ultimado los detalles, el día 28 de diciembre, desde 01.41 a las 01.59”.
Para el fiscal, la pista económica termina por ser la llave que permite abrir la conjetura principal detrás de este asesinato.
“Entiendo que los conflictos de larga data entre la victima y su hija por cuestiones del reparto de la herencia de Verónica Berritella, madre de Irina y esposa de Reynaldo, fueron el móvil del hecho, el que se vio acrecentado, acelerado, por la circunstancia que Reynaldo había decidido casarse con su novia, Miriam Cima, habiéndose comprometido mediante la entrega respectiva de los anillos, circunstancia ésta que fue advertida por Irina, el 25 de diciembre de 2021 al momento que Reynaldo, en momentos que visitaba a su hija haciéndole entrega además de un regalo para su nieta, le contó de sus planes con Miriam, cuando Irina advirtió el anillo que llevaba puesto su padre.
El fiscal indica que la división de bienes ya venía siendo más que conflictiva. Irina se quedaba con el 50 por ciento y el resto se iban a dividir en partes iguales: 2.500.000 de dólares para cada uno en inmuebles. Pero esto no había calmado la disputa, ya que además tenían que pagar los gastos del proceso judicial, a lo que la joven se habría opuesto.
En ese punto, Griffi asegura que con la muerte de Reynaldo Flehr, “Leandro Moscarello, en su calidad de esposo de Irina, obtendría lo que quería, un galpón propio y un vehículo, entre otras cosas, para hacer su emprendimiento”.
“Con relación a los restantes imputados, Samuel Moscarello, David Silvestre y David Suárez los mismos fueron movidos por las promesas de recibir dinero producto de la venta de algún inmueble o de recibir algún bien de la abultada herencia de Irina, teniendo en cuenta la cantidad de bienes que conforman la misma”, se lee en la acusación.
Además de las huellas de las antenas telefónicas, las llamadas que mantuvieron los acusados entre sí esa noche y las cámaras de vigilancia relevadas, el fiscal tiene en cuenta una escucha telefónica en la que la novia de Samuel Moscarello habla con un conocido, días después del crimen, quien le resalta las sospechas sobre el joven: “Acá hay algo que me preocupa más, el gringo Samuel, me acabo de enterar que vendió unas armas, hace 15 días, ¿entendés?, No sé si sabías vos. Acá hay algo preocupante, son sospechosos porque acá buscan evadir pruebas, no te digo que son o no, a lo mejor, lamentablemente lo que yo estoy analizando, no quiero que te enojes conmigo ni nada…”.
“Esta comunicación da cuenta que días posteriores al hecho que se investiga, el imputado Samuel Moscarello, persona sospechada junto con David Silvestre de haber ingresado al domicilio de Reynaldo Flehr y darle muerte mediante dos disparos de arma de fuego, comercializó clandestinamente unas armas de fuego, es decir, sospechosamente se deshizo de armas de fuego días posteriores al hecho que se investiga, por lo que teniendo en cuenta ello y la totalidad de la prueba antes descripta, es posible inferir que Samuel Moscarello se habría descartado del arma utilizada para la comisión del hecho que se investiga con la finalidad de no ser relacionado con el mismo”, acusa el fiscal.
En la valoración de la prueba, Griffi también hace hincapié en la personalidad de Irina para asegurar que continúe detenida con prisión preventiva. “Ha quedado suficientemente acreditado que la imputada Irina Flehr tiene parentesco cercano con varios testigos de la causa, por lo que si conjugamos ello con la personalidad de la misma, ‘persona de carácter muy fuerte, fría, calculadora, codiciosa, descariñada con su progenitor, una persona determinada’ podemos inferir que existen vehementes indicios que encontrándose en libertad, tratará de contactarse con sus parientes testigos e infundirles temor con el objetivo que cambien sus declaraciones o se desdigan de las mismas con el objetivo de resultar favorecida procesalmente”.
Mirá también
Homicidio en Córdoba
La dura descripción sobre la hija del arquitecto asesinado
Es que en la causa abundan testimonios de sus familiares (abuela, tíos y otros allegados) que describen con detalles de todo tipo la conflictiva relación que tenía con su padre, cómo él se tuvo que mudar intempestivamente de la casa que habitaban de manera conjunta y toda una serie de sospechas en torno a antiguas actitudes de ellas: desde que le habría matado un perro hasta que le devolvió toda la ropa de él orinada.
Ahora, al declarar ante el fiscal, si bien no aceptó contestar preguntas, Irina habló largo, dijo que era proteccionista de los animales, negó cualquier tipo de maltrato, aseguró que son su padre la relación había mejorado y dijo que el resto de la familia la criticaba porque ellos son muy conservadores. 
</t>
  </si>
  <si>
    <t>https://www.facebook.com/Cadena3Argentina/posts/pfbid02hikj7qcTxeCPMn9EVG3FPH7Fp5jP1kj2gZVMEyZQQEBkGNrnsxyFqbWgYww1AS6Yl</t>
  </si>
  <si>
    <t>Hockey Femenino</t>
  </si>
  <si>
    <t>Mundial de Hockey</t>
  </si>
  <si>
    <t>Las Leonas golearon a Canadá</t>
  </si>
  <si>
    <t>Mundial de Hockey 💪
El seleccionado argentino venció al canadiense en la ciudad catalana de Terrassa y quedó entre los ocho mejores equipos del torneo http://ow.ly/XGHe50JR1Nm</t>
  </si>
  <si>
    <t>www.cadena3.com /noticia/deportes/las-leonas-golearon-7-1-a-canada-y-avanzaron-a-cuartos_329998
Las Leonas golearon 7-1 a Canadá y avanzaron a cuartos
Cadena 3 Argentina2-2 minutes 7/7/2022
El seleccionado argentino femenino de hockey sobre césped le ganó este miércoles a Canadá por 7-1 en la ciudad catalana de Terrassa y se clasificó a los cuartos de final del Mundial de España-Países Bajos 2022.
Las Leonas se metieron entre las ocho mejores del torneo al ganar en forma invicta el grupo C, luego de sus triunfos sobre Corea de Sur (4-0), España (4-1) y Canadá (7-1).
Las canadienses abrieron el marcador a los 6 minutos del inicio con un gol de Grace Demotte, pero las argentinas igualaron cuatro minutos después y dominaron el resto del encuentro, que se jugó en el Estadio Olimpico de Terrassa.
/Inicio Código Embebido/
/Fin Código Embebido/
Los goles del equipo dirigido por Fernando Ferrara fueron convertidos por Julieta Jankunas (a los 10 minutos), Vicky Granatto (16´), Majo Granatto (21'), Agustina Albertario (32'), María Emilia Forcherio (40') y Agustina Gorzelany (a los 48' y 51').
El seleccionado nacional, medalla de plata en los últimos Juegos Olímpicos de Tokio 2020 y que este año ganó la FIH Pro League sin derrotas, volverá a jugar el miércoles 13 por los cuartos de final, con un rival a confirmar según los cruces entre los que finalicen segundos y terceros de sus zonas.
Las Leonas buscan su tercer título mundial, después de haber sido campeonas en Perth 2002 y Rosario 2010.</t>
  </si>
  <si>
    <t>https://www.facebook.com/eldocetv/posts/pfbid036SA6CKu6QAx3nhFvawYfujdALUY9cMEpevCfNADeQKJBKNVkj8fSewYfJkpEPdtil</t>
  </si>
  <si>
    <t>Hallazgo</t>
  </si>
  <si>
    <t>Encontraron a la hija de Roxana Carabajal</t>
  </si>
  <si>
    <t>Fin de la búsqueda
El trabajo de la Agencia de Investigación Criminal (AIC) de Rosario y Casilda dio con el padre de la criatura y procedió a su detención.</t>
  </si>
  <si>
    <t xml:space="preserve">Encontraron a la hija de Roxana Carabajal en Rosario
La pequeña Eva apareció en la noche del martes. La buscaban desde el viernes 8. El padre de la nena quedó detenido.
Por: El DoceMartes 12 de Julio de 2022
roxana cantante
Roxana Carabajal anunció la aparición de su hija a través de su cuenta de Instagram.
Después de cuatro días sin conocer su paradero, terminó la búsqueda de Eva, la hija de la cantante de folclore, Roxana Carabajal. La artista había denunciado que la menor había desaparecido junto a su padre, Gonzalo Koller, el viernes 8 de julio.  
+ MIRÁ MÁS: El desesperado pedido de Roxana Carabajal por la desaparición de su hija de 9 años
Finalmente, la pequeña apareció junto a su progenitor en una propiedad ubicada en la calle Anchorena, en la zona sur de la ciudad de Rosario. La niña fue revisada por médicos forenses y será restituida a la madre, según informó el Ministerio Público de la Acusación.
El exesposo de Carabajal quedó detenido horas después de haber eludido un control policial, según informó Infobae. Tanto Koller como su hija fueron localizados por personal de la Agencia de Investigación Criminal (AIC) de Rosario y Casilda.
La investigación del caso determinó que Koller había llevado a su hija a La Plata y que después habían regresado a Rosario. Luego hizo varias extracciones de efectivo en distintos cajeros automáticos, al tiempo que se alojaba en un hotel céntrico. El último movimiento había sido en el shopping Alto Rosario, lo que fue captado por las cámaras de seguridad.
Además, la casa del padre de la niña, ubicada en la ciudad santafesina de Carcarañá, había sido vaciada, según el testimonio de Roxana Carabajal y la investigación del Ministerio Público de la Acusación. También se habían removido muebles y griferías de la vivienda.
Un pedido desesperado
Mientras la nena continuaba desaparecida, la cantante recorrió los medios de comunicación para difundir la búsqueda de su hija. Explicó la situación que la une a Koller, de quien está separada hace seis años y con quien comparte la tenencia de Eva. Además, según sus declaraciones, "mantenía una buena relación con el ahora detenido".
En su aparición en Noticiero Doce, se dirigió abiertamente a su expareja: “Que piense, principalmente que piense en nuestra hijita. Estamos esperando minuto a minuto de que dé señales de dónde están. Que sepa que está todo bien, los estamos esperando, pero que dé señales”.
Agradecimiento
Una vez aparecida su hija, la sobrina de Peteco Carabajal anunció en una historia de Instagram la buena noticia. "Encontramos a Eva. Gracias", fue el breve mensaje. 
Pocos minutos después, la cantante de folclore publicó un video en su cuenta de Instagram en el que agradeció a los que participaron y ayudaron en la búsqueda de la pequeña Eva. "Gracias a todos, de corazón. Gracias a las familias, a la prensa, a los que hicieron posible esto, a familiares y a especialmente a la fiscalía de Casilda".
</t>
  </si>
  <si>
    <t>https://www.facebook.com/eldocetv/posts/pfbid0hrQ75YRYrc3k5aJr6HzVfmdUYTrn9FBCDfktJyzwgLgGXo8oL5yrVuMtKJGRabxnl</t>
  </si>
  <si>
    <t>Gabinete Nacional</t>
  </si>
  <si>
    <t>Ministerio de Economía</t>
  </si>
  <si>
    <t>Plan económico de Silvina Batakis</t>
  </si>
  <si>
    <t xml:space="preserve"> Abrió la puerta a nuevas restricciones al dólar
La ministra de Economía no descartó implementar medidas para que las reservas crezcan. El turismo y las compras al exterior, los apuntados.
Batakis, sobre el cepo al dólar: "El derecho a viajar colisiona con la generación de puestos de trabajo” - ElDoce.tv
ELDOCE.TV
Batakis, sobre el cepo al dólar: "El derecho a viajar colisiona con la generación de puestos de trabajo” - ElDoce.tv
La ministra de Economía no descartó implementar medidas para que las reservas crezcan.
</t>
  </si>
  <si>
    <t xml:space="preserve"> Batakis, sobre el cepo al dólar: "El derecho a viajar colisiona con la generación de puestos de trabajo”
La nueva ministra de Economía no descartó implementar medidas para que las reservas crezcan en el país y "se vuelquen a los sectores productivos".
Por: El DoceJueves 07 de Julio de 2022
silvina-batakis-ministra-economia
Batakis abrió la puerta a nuevas restricciones al dólar.
La nueva ministra de Economía de la Nación, Silvina Batakis, debe enfrentar importantes desafíos en el corto y mediano plazo en Argentina. Y el dólar turista es uno de los ítems donde no descarta aplicar más restricciones.
La salida de Martín Guzmán generó un desconcierto en actividades económicas que están sujetas a la moneda norteamericana. Entre ellas, está el turismo y las compras en el exterior. Ante esto, Batakis argumentó que las divisas deberían volcarse al sector productivo del país para generar puestos de trabajo.
En diálogo con A dos voces por TN, la titular del Palacio de Hacienda dijo: “Todas las personas tienen derecho a vacaciones, pero tenemos que administrar las reservas y vamos a tomar todas las medidas para que esos dólares se vuelquen al sector productivo”.
 + VIDEO: Batakis sobre la posible restricción al dólar turista
Play Video
En ese sentido, agregó que “el derecho a viajar al exterior colisiona o tensiona con el derecho a la generación de puestos de trabajo”. Por eso, remarcó que tomarán medidas para administrar las reservas y que crezcan en el país.
“Todas las personas tienen derecho a vacaciones, que son un derecho de un gobierno peronista, pero tenemos que administrar las reservas para que el país crezca", advirtió.
 + MIRÁ MÁS: La directora del FMI habló con Batakis y se comprometió a “continuar apoyando a Argentina”
A pocos meses del Mundial Qatar 2022, abundará la salida de dólares al exterior. Alertada por esta situación, Batakis afirmó que "eso demanda muchas divisas del Banco Central”. Pero insistió: “Es atendible la gente que tiene posibilidades de ir al exterior, pero es más atendible generar puestos de trabajo, que después generan ingresos para otro eslabón de la cadena".
¿TE GUSTÓ LA NOTA?
SI4NO33
RELACIONADAS
A 44 días de ser designado, Guillermo Hang dejó la secretaría de Comercio Interior
Será reemplazado por Martín Pollera. Por otro lado, Martín Di Bella asumirá en Hacienda.
Llaryora descartó cambios en la Municipalidad y defendió las contrataciones directas
El intendente resaltó que sus funcionarios dieron las "correctas explicaciones" por el show frustrado de Ulises Bueno y otros gastos. Lo hizo al inaugurar la guardia de honor en el Cabildo, en el marco del 449 aniversario de la ciudad.
PALABRAS CLAVES
CEPO AL DÓLAR
TURISMO
DÓLAR
MINISTRA DE ECONOMÍA
GOBIERNO NACIONAL
SILVINA BATAKIS
</t>
  </si>
  <si>
    <t>https://www.facebook.com/Cadena3Argentina/posts/pfbid0EuiJqGqiLSgvaJiK65fNRqbHcteJXyhAYX5U7JBKgvAwDi6xnWuqgmcc1WEftr83l</t>
  </si>
  <si>
    <t xml:space="preserve">Crisis económica http://ow.ly/ZIzB50JQp4I
</t>
  </si>
  <si>
    <t>www.cadena3.com /noticia/politica-y-economia/batakis-rechazo-devaluar-y-buscara-nuevo-acuerdo-de-precios_329930
Batakis rechazó devaluar y buscará nuevo acuerdo de precios
Cadena 3 Argentina4-4 minutes 6/7/2022
La ministra de Economía, Silvina Batakis, rechazó este miércoles por la noche cualquier posibilidad de devaluación, señaló que se buscará un "acuerdo" con los formadores de precios y ratificó que se aplicará una segmentación de tarifas.
"Hay una parte de la población argentina que está en condiciones de afrontar los servicios de gas y luz que recibe", sostuvo, y dijo que este jueves se anunciará su equipo de colaboradores.
Sobre la inflación, desestimó que en julio vaya a producirse un salto fuerte en el costo de vida, pero reconoció que la Argentina tiene que afrontar la escalada de los precios.
Por otra parte, afirmó que "el Banco Central tiene la capacidad de enfrentar una corrida" cambiaria al referirse a la volatilidad del mercado.
/Inicio Código Embebido/
/Fin Código Embebido/
Negó la posibilidad de aplicar un aumento de impuestos para paliar los problemas de financiamiento.
Destacó que el país tiene un "bajo nivel de desempleo" y señaló que se necesita que "los salarios se empiecen a recuperar respecto la inflación".
Sobre la conversación con la titular del FMI, Kristalina Georgieva, destacó que fue una "muy buena reunión" y ratificó que la Argentina "cumplirá" el acuerdo alcanzado con el Fondo.
"El acuerdo está firmado, el primer trimestre está aprobado", enfatizó Batakis.
/Inicio Código Embebido/
/Fin Código Embebido/
Además, dijo que los funcionarios del área de energía se mantendrán, aunque destacó que el presidente Alberto Fernández le dio "libertad absoluta" para elegir a su equipo.
"Todos somos conscientes de adonde queremos ir, vamos a dialogar para lograrlo", sostuvo la ministra.
"Ya se está trabajando en una canasta de bienes y servicios" para llegar a un acuerdo", precisó Batakis.
/Inicio Código Embebido/
/Fin Código Embebido/
Sobre el Salario Básico Universal impulsado por el kirchnerismo, Batakis dijo que esa discusión está "vinculada con la revolución 4.0" porque habrá una fuerte transformación del mercado laboral. Señaló que un subsidio de ese tipo necesita que el Estado alcance "sustentabilidad fiscal".
Batakis aclaró que el tema del Salario Universal requiere "financiamiento" y no puede resolverse en poco tiempo.
"La economía argentina tiene que crecer, aumentar las exportaciones y venderle al mundo trabajo argentino", apuntó.
"Cuando importamos traemos puestos de trabajo", señaló la funcionaria, que además precisó que el Banco Central está "demostrando" que puede manejar el tipo de cambio.
"En la economía se generan situaciones de tensión, pero en estos tres días demostramos que el Banco Central puede manejar la situación", señaló Batakis, y admitió que la gente no está tranquila.
Sostuvo que se necesita "dialogar para sacar adelante esto" y dijo que "más que nunca se requiere de la experiencia de otros funcionarios".
Batakis señaló que es "sano" que haya pensamientos distintos en la coalición gobernante, pero aclaró que "eso no quiere decir que que no haya un objetivo común".
La ministra de Economía también le pidió al campo incrementar la liquidación de la cosecha y reconoció los avances alcanzados en materia agropecuaria.
Respuesta a Vidal
Batakis rechazó las críticas que le lanzó la ex gobernadora bonaerense María Eugenia Vidal y dijo que le parece "increíble que Vidal diga estas barbaridades".
Los sueldos y aguinaldos de los empleados públicos bonaerense "se pagaron", dijo Batakis, quien fue ministra de Economía de la provincia de Buenos Aires entre 2011 y 2015.
"No puedo perder tiempo respondiéndole a esta mujer", disparó Batakis.</t>
  </si>
  <si>
    <t>https://www.facebook.com/Cadena3Argentina/posts/pfbid0jmgju14JE3DR6fopkhb8Uvi6qFtqQM4teq2MuTzEix1ZX4JM5Dn6hqLVmTETHCnXl</t>
  </si>
  <si>
    <t>Reunión Massa - Batakis</t>
  </si>
  <si>
    <t>Silvina Batakis - Sergio Massa</t>
  </si>
  <si>
    <t xml:space="preserve">El encuentro entre el titular de la Cámara de Diputados y la ministra de Economía se dio en medio de las tensiones dentro del Frente de Todos, mientras se mantienen las versiones sobre nuevas modificaciones en el Gabinete http://ow.ly/IYfQ50JR1vT
</t>
  </si>
  <si>
    <t>www.cadena3.com /noticia/politica-y-economia/massa-recibio-a-batakis-para-hablar-de-la-agenda-legislativa_330007
Massa recibió a Batakis para hablar de la agenda legislativa
Cadena 3 Argentina1-2 minutes 7/7/2022
El presidente de la Cámara de Diputados, Sergio Massa, se reunió con la ministra de Economía, Silvina Batakis, para delinear la agenda legislativa del área para la segunda mitad del año. 
"Junto a la ministra de Economía @sBatakis, punteando la agenda legislativa en materia económica del segundo semestre del año", publicó el titular de la Cámara baja en su cuenta de la red social Twitter.
/Inicio Código Embebido/
/Fin Código Embebido/
El mensaje fue acompañado por una fotografía del encuentro, que tuvo lugar en el Congreso nacional.
El encuentro se dio en medio de las tensiones que aún no aflojan dentro del Frente de Todos y mientras se mantienen las versiones sobre nuevas modificaciones en el Gabinete.
Durante la mañana del jueves, la flamante ministra mantuvo un encuentro con el jefe de Gabinete, Juan Manzur, en su despacho de Casa Rosada.
/Inicio Código Embebido/
/Fin Código Embebido/</t>
  </si>
  <si>
    <t>https://www.facebook.com/Cadena3Argentina/posts/pfbid033dsSUh5oAP59XUPGRojGVi8k5b5T5Mqvv8Cth7i3JJeinF4UDW1NURk2BTso2WQpl</t>
  </si>
  <si>
    <t>Silvina Batakis pidió acelerar su gestión</t>
  </si>
  <si>
    <t>Semana clave: Batakis pidió a su gabinete "acelerar" la gestión http://ow.ly/w9LW30snMXR</t>
  </si>
  <si>
    <t>www.cadena3.com /noticia/noticias/silvina-batakis-pidio-a-su-gabinete-acelerar-la-gestion_330132
Silvina Batakis pidió a su gabinete acelerar la gestión
Cadena 3 Argentina3-4 minutes 9/7/2022
La ministra de Economía, Silvina Batakis, se prepara para afrontar una semana decisiva en la puja con los mercados por la cotización del dólar y los bonos de la deuda, así como también con las empresas por las remarcaciones y el desabastecimiento en algunos rubros.
Por eso, la titular del Palacio de Hacienda reunió durante la mañana de este sábado a su Gabinete: les pidió "acelerar" la gestión, luego de una semana dedicada a armar su equipo de colaboradores y tomar contacto con el FMI para transmitir que se cumplirá el acuerdo en marcha.
Los principales desafíos son en materia inflacionaria, ya que Batakis deberá aplacar las remarcaciones implementadas desde que Martín Guzmán renunció en forma sorpresiva al Ministerio de Economía hace una semana.
/Inicio Código Embebido/
/Fin Código Embebido/
Para eso se reunió con formadores de precios de alimentos y bebidas, a quienes les reclamó retrotraer a fines de junio los valores de mercaderías claves como lácteos.
También se renovaron los precios con descuento para los cortes de carne más populares, que se venden de lunes a viernes.
Además, Batakis deberá afrontar exigentes vencimientos de deuda durante julio, tanto en dólares como en pesos.
Este mes habrá vencimientos por más de $400.000 millones, en lo que será el primer test financiero tras la salida de Guzmán.
Además, en distintos días de julio debe pagar más de US$2.700 millones al FMI, otros organismos y bonistas privados que entraron al canje de títulos en 2020.
Será en un escenario en el que los bonos de la deuda soberana vienen cayendo fuerte, lo que dispara el riesgo país.
/Inicio Código Embebido/
/Fin Código Embebido/
Batakis deberá ganarse la confianza de los mercados, que ponen en duda la capacidad del Tesoro para hacer frente a los futuros vencimientos de deuda.
Tras pagarle US$ 1.300 millones al FMI el viernes, aún queda otro vencimiento por US$ 690 millones hacia fin de mes.
A eso se suman los intereses por otros US$ 700 millones que se deberán abonar este lunes a los tenedores de deuda en moneda extranjera, de los bonos canjeados por Guzmán en 2020.
Por eso la ministra de Economía pidió a sus colaboradores "poner todo su esfuerzo para acelerar la gestión" en las áreas de su cartera.
En el encuentro, que se realizó en el salón Scalabrini Ortiz del Palacio de Hacienda, participaron los secretarios de Política Económica, Karina Angeletti; Hacienda, Martín Di Bella; Comercio Interior, Martín Pollera; y Finanzas, Eduardo Setti.
También estuvieron el secretario de Energía, Darío Martínez; el director Ejecutivo por el Cono Sur ante el FMI, Sergio Chodos; el jefe de gabinete de asesores del Ministerio, Juan Manuel Pignocco; el secretario de Asuntos Económicos y Financieros Internacionales, Ramiro Ordoqui; y su par de la secretaría Legal y Administrativa, José Ballesteros.</t>
  </si>
  <si>
    <t>https://www.facebook.com/Cadena3Argentina/posts/pfbid033wfxkCPGAgE8V9MrjGK5vGbGBskxoCSUYXabpoRwiUseV2kZ73jgEAqpAfkUyyxAl</t>
  </si>
  <si>
    <t>https://www.facebook.com/eldocetv/posts/pfbid02NTePHDi1M1MoJHsfZYLoCVeJSj8mL65GC8XKJcUvJSp45Hk1q3SKUDooeSDHfKYdl</t>
  </si>
  <si>
    <t>Turbulencia en los mercados
El Gobierno Nacional anunciará nuevas medidas económicas en medio de las tensiones en el dólar, inflación y escasez de productos.</t>
  </si>
  <si>
    <t>Batakis ratificó las metas con el FMI, negó devaluación y prometió “no gastar más de lo que tenemos”
La ministra de Economía aseguró que buscan mantener la matriz productiva de Argentina y generar puestos de trabajo.
Por: El DoceLunes 11 de Julio de 2022
 silvina-batakis-anuncio-medidas-economicas
Silvina Batakis descartó una devaluación y prometió equilibrio fiscal.
A una semana de asumir como ministra de Economía de la Nación, Silvina Batakis anunció nuevas medidas económicas que tienen como objetivo "garantizar el equilibrio fiscal". "Creo en el equilibrio fiscal, en la solvencia del Estado como promotor de la actividad económica y de puestos de trabajo", expresó.
Durante la tarde del domingo, estuvo reunida con el presidente Alberto Fernández en la Quinta de Olivos. Allí definieron las medidas en medio de la crisis cambiaria, la escasez de productos y la presión inflacionaria. 
De esta forma, dio a conocer su primer paquete de medidas desde que llegó al Palacio de Hacienda tras la renuncia de Martín Guzmán. Aseguró que mantendrá las metas acordadas con el Fondo Monetario Internacional (FMI), que no habrá devaluaciones y dejó un mensaje de incentivo para el campo.
 + MIRÁ MÁS: El informe de PPT: los 50 millones del Pami desviados para el novio de Luana Volnovich
En el inicio de la conferencia, Batakis sostuvo que "el mundo está en desequilibrio y afecta a Argentina". Remarcó que trabajaron en los lineamientos del programa económico y fiscal porque "necesitamos dar cierto orden y equilibrio a las finanzas públicas del Estado Nacional". Y prometió: "No vamos a gastar más de lo que tenemos".
En ese sentido, aclaró que las cuotas presupuestarias mensuales que el Ministerio de Economía otorga a toda la administración pública nacional "van a ser solamente acorde con la proyección de caja real". 
"La matriz productiva en Argentina está intacta y nosotros queremos mantenerla, sostenerla, complejizarla, hacerla más productiva y generar puestos de trabajo. Queremos exportar más porque entendemos que exportamos trabajo argentino y esa es nuestra consigna, no un modelo especulativo", sentenció.
Una por una, las medidas económicas
Sobre el Fondo Montetario Internacional (FMI)
*Se mantienen las metas acordadas con el FMI. Entendemos que es un acuerdo que firmamos como Estado y debemos cumplir. Queremos insistir en que este acuerdo es la consecuencia de una llegada del FMI a la Argentina en un momento de máxima especulación. La deuda externa en dólares es un camino que debemos transitar hacia la sostenibilidad. 
*Creación de un Comité Asesor de Deuda que evalúe, analice y haga propuestas en materia de deuda soberana en pesos.
Modificación de la Ley de Administración Financiera
*Todos los organismos del sector público tienen que estar contemplados en el manejo eficiente del presupuesto y de las erogaciones. En ese sentido vamos a incluir todos los efectivos de cada uno de los organismos dentro de la planificación.
*Sistema de cuentas únicas, como sucede en la mayoría de las provincias argentinas, para garantizar y planificar la utilización eficiente de los recursos del Estado. El objetivo es ahorrar 600 millones de pesos.
*Modificación con la administración del personal que tiene el sector público y proponemos que ese congelamiento del personal se amplíe a todos los organismos del Estado.
*Argentina tiene que transitar por un sendero de tasas de interés en un camino positivo. Vamos a respetar el cronograma de emisiones que tenemos previstos, fijado desde principios de año, y vamos a ir un terreno de tasas positivas con los instrumentos del sector público nacional.
*Ofrecerán otros tipos de instrumentos para quienes quieran invertir en el Estado puedan hacerlo salvaguardando los movimientos del tipo de cambio.
El dólar, importaciones y exportaciones
*El tipo de cambio multilateral "está en equilibrio, no vemos movimientos especulativos".
*Argentina va a tener una exportación récord (cosecha) este año y eso está permitiendo sostener el gran incremento en la energía a nivel mundial. 
*En materia energética venimos sosteniendo el aumento de la provisión y una buena noticia fue que se abrieron los sobres de licitación del primer tramo del gasoducto Néstor Kirchner. Eso nos permite tener una expectativa de crecimiento mucho más fuerte y revertir importaciones.
Tarifas
*El viernes 15 de julio estará listo para toda la población la instrucción del Decreto 332/2022 que tiene que ver con la segmentación de las tarifas para los distintos tipos de población. Se implementará tal cual.
Control de precios
*Conformarán la autoridad nacional de defensa de la competencia. Avanzarán en su reglamentación para proponer el concurso de ese tribunal: "No podemos permitir abuso de precios. Lo que sucedió esta semana no tiene ninguna explicación técnica y son especulaciones". 
*En materia fiscal, migrarán el organismo fiscal de evaluaciones inmobiliarias al Ministerio de Economía que permita hacer comparables el valor de las evaluaciones inmobiliarias en todas las provincias y permita "ser más justos con cada uno de los contribuyentes".</t>
  </si>
  <si>
    <t>https://www.facebook.com/eldocetv/posts/pfbid0G6qvTGWMWiYenFZ48R8DhXsfGYGjb2hbhbADRxgLBmbVKGXJk8iZr6kGhQ9tyuFNl</t>
  </si>
  <si>
    <t>Las claves del anuncio de la ministra de Economía
Prometió continuar con el acuerdo del FMI, dijo que el Gobierno no  devaluará y no gastará más de lo que recauda.</t>
  </si>
  <si>
    <t>https://www.instagram.com/p/Cf33lkosQgV/</t>
  </si>
  <si>
    <t>Las medidas del Batakis, con el foco en el equilibrio fiscal 💸
Era el discurso más esperado -en materia económica- desde la renuncia de Guzmán. La nueva ministra de Economía de la Nación, Silvina Batakis, anunció medidas y dejó definiciones clave para los mercados, en medio de un contexto de incertidumbre que disparó la inflación, el precio del dólar blue y la caída de las acciones argentinas en el mundo.
"Necesitamos dar cierto orden y equilibrio en las finanzas públicas del Estado nacional. Las medidas tienen que ver con garantizar el equilibrio fiscal. Soy una persona que cree mucho en el equilibrio fiscal, creo en la solvencia del Estado como promotor de la economía y de la generación de puestos de trabajo", expresó la funcionaria nacional.
Algunas de las medidas más importantes: freno a las contrataciones en el Estado, ejecuciones presupuestarias "reales" y acordes a los ingresos, segmentación de tarifas (que se conocerán este viernes), control de precios ante aumentos "desmedidos" y cumplimiento de las metas acordadas con el FMI, entre otras.</t>
  </si>
  <si>
    <t>https://www.instagram.com/p/Cf4K4LYMypB/</t>
  </si>
  <si>
    <t>LAS PRIMERAS DEFINICIONES DE BATAKIS 🎙️
La titular de Hacienda encabezó una conferencia de prensa junto a otros ministros del Gobierno y anunció el rumbo que tomará la cartera
¿Qué te parece? ¿Lo considerás viable?</t>
  </si>
  <si>
    <t>https://www.facebook.com/Cadena3Argentina/posts/pfbid0KfgsV7yVqxpXvRYzRX5oqYce914buta4JupvPriALuE3TPQKVAUE7dVJuT1Q4GT2l</t>
  </si>
  <si>
    <t>LAS PRIMERAS DEFINICIONES DE BATAKIS  🎙️
La titular de Hacienda encabezó una conferencia de prensa junto a otros ministros del Gobierno y anunció el rumbo que tomará la cartera
¿Qué te parece? ¿Lo considerás viable?</t>
  </si>
  <si>
    <t>https://www.instagram.com/p/Cf44CGksd9M/</t>
  </si>
  <si>
    <t>MERCADOS 💰
El dólar blue cerró hoy en baja, a $268 para la venta, y retrocedieron los tipos de cambio financieros, según las cotizaciones del mercado, tras los anuncios de la ministra de Economía, Silvina Batakis.
💵 La divisa marginal inició la semana con un retroceso, el primero en las últimas cuatro jornadas, y perforó los $273 del viernes con una baja de $5.
💸La brecha cambiaria con el tipo de cambio oficial mayorista cedió hasta un 109,6%.📲</t>
  </si>
  <si>
    <t>https://www.instagram.com/p/Cf34dqNsEol/</t>
  </si>
  <si>
    <t xml:space="preserve"> La ministra anunció nuevas medidas económicas
👉🏽 En conferencia de prensa, Silvina Batakis, reafirmó que su objetivo es dar "orden y equilibrio a las finanzas públicas"
🗣 Anunció un paquete de medidas en línea con la política de “equilibrio fiscal” que propondrá su administración y sostuvo que desde el Estado “no vamos a gastar más de lo que tenemos”
Algunas de las medidas y definiciones son 👇🏽
🔺 Se mantienen las metas firmadas en el acuerdo firmado con el FMI
🔺 Se creará un Comité de Seguimiento de la Deuda, encargado de controlar el cumplimiento estricto del acuerdo firmado con el FMI
🔺 Habrá una modificación de la Ley de Administración Financiera tendiente a cumplir y dar más eficiencia a las erogaciones del Estado
🔺 Se mantendrán las tasas de interés fijadas a principio de año
🔺 Respecto de la situación del dólar, “el tipo de cambio multilateral está en una situación de equilibrio y no vemos movimientos especulativos en ese sentido”
🔺 El próximo viernes 15 de julio se publicará la segmentación de tarifas de los servicios públicos modificadas según los distintos tipos población
🔺 Migrar el organismo fiscal de evaluaciones inmobiliarias a la órbita del Ministerio de Economía, que se encargará de “comparar el valor de las valuaciones inmobiliarias” y generar “un acto de justicia” para quienes sufren las inestabilidades del mercado inmobiliario
🤔 ¿Qué pensás de estas medidas?
Te invitamos a leer la nota completa para conocer en detalle las medidas de la cartera económica </t>
  </si>
  <si>
    <t>https://www.facebook.com/Cadena3Argentina/posts/pfbid0XhkzNaEuywqhMFZUBAh1r5vsv64mRq1dLu7e8mQsMWSVHob5rhNpFW35QHHwXCvJl</t>
  </si>
  <si>
    <t xml:space="preserve">El dólar "blue" operó en baja tras los anuncios de Batakis </t>
  </si>
  <si>
    <t>El dólar "blue" operó en baja tras los anuncios de Batakis
La divisa norteamericana en el segmento informal se ofreció a $268, mientras que las cotizaciones financieras también se movían para abajo en las negociaciones de la jornada.
11/07/2022 | 17:56
Redacción Cadena 3
FOTO: El dólar informal cayó tras los anuncios de la ministra de Economía.
‹›
El dólar blue cerró hoy en baja, a $268 para la venta, y retrocedieron los tipos de cambio financieros, según las cotizaciones del mercado, tras los anuncios de la ministra de Economía, Silvina Batakis.
La divisa marginal inició la semana con un retroceso, el primero en las últimas cuatro jornadas, y perforó los $273 del viernes con una baja de $5.
La brecha cambiaria con el tipo de cambio oficial mayorista cedió hasta un 109,6%.
Mirá también
Audio
Crisis económica
Uno a uno, los principales anuncios de la ministra Batakis
Los dólares financieros frenaron su marcha alcista tras los anuncios de nuevas medidas económicas y se cotizaron con bajas cercanas al 2%, luego de cerrar la semana anterior por encima de los $300.
Según especialistas, los anuncios parecieron amenguar la tensión en el mercado, aunque se interpretó como un compás de espera para ver si con el tiempo se materializan y logran un explícito apoyo político.
El dólar contado con liquidación retrocedió un 1,7% hasta los $296,84, por lo que la brecha con el tipo de cambio oficial se redujo al 132%.
Mirá también
Crisis económica
Batakis: "Se mantienen las metas acordadas con el FMI"
El MEP o dólar bolsa bajó un 1,6% hasta los $284,35 y la diferencia con el tipo de cambio oficial se ubicó en el 123,55%.
El dólar sin impuestos avanzó 78 centavos a $134,67, según el promedio del mercado, mientras que en el Banco Nación el billete estadounidense subió 25 centavos, a $133,50 para la venta.
El ahorro o dólar solidario, que incluye los impuestos, se robusteció $1,30 en promedio, a $222,21, mientras que el dólar mayorista ascendió 55 centavos, a $127,35.
El Banco Central (BCRA) terminó la rueda con un saldo positivo por primera vez en el mes, al comprar US$ 80 millones, luego de un comienzo de julio con ventas significativas.
Este mes, el saldo del BCRA en sus intervenciones en el mercado alcanzó un saldo negativo de alrededor de US$ 658 millones y en el año acumuló reservas por US$ 1.200 millones la autoridad monetaria.
Temprano este lunes, antes de que abrieran las operaciones cambiarias y después de una semana de volatilidad extrema en la "city" porteña, Batakis destacó la importancia de que la Argentina avance en forma paulatina hacia un "equilibrio fiscal" y que ajuste el gasto público en función de los ingresos.</t>
  </si>
  <si>
    <t>https://www.facebook.com/Cadena3Argentina/posts/pfbid02g9tnNAENutsxk4pBJFpU3wh99hLARt8czppzCpCQr284rmJmmJk42DwuzfVL6B4zl</t>
  </si>
  <si>
    <t xml:space="preserve">Una a una, las principales medidas y definiciones que dejó la ministra Batak </t>
  </si>
  <si>
    <t>Una a una, las principales medidas y definiciones que dejó la ministra Batakis
Buscó dar certeza a los mercados sobre el pago de deuda, anticipó una suba de tasas y puso mucho énfasis en el equilibrio de las cuentas públicas.   
11/07/2022 | 10:18
Redacción Cadena 3
FOTO: Silvina Batakis.
AUDIO: Una a una, las principales medidas de la ministra Batakis
‹›
Buscar el equilibrio de las cuentas públicas, pagar la deuda a bonistas y cumplir con el programa acordado con el FMI fueron los puntos centrales de la primera conferencia de prensa de la ministra de Economía, Silvina Batakis.
Entre las medidas anunciadas, mencionó: 
- Anunció que las cuotas presupuestaria mensuales que el Ministerio de Economía otorga van a ser solamente acorde con la proyección de caja real. "No vamos a gastar más de lo que tenemos", dijo Batakis. 
- Se mantienen las metas del acuerdo del FMI. "Es un acuerdo que firmamos como Estado y que tenemos que cumplir", enfatizó. 
- Buscaremos tasas de interés por encima de la inflación para la deuda del Tesoro: "Argentina tiene que transitar un sendero de tasa de interés en sentido real positivo", señaló.
- Creación de un comité Asesor de Análisis de la Deuda Soberana en Pesos.
- Se modifica la Ley de Administración Financiera. Todos los ministerios y empresas del Estado tendrán que trabajar en la eficiencia en sus gastos. Habrá un sistema de cuentas únicas para que todas las erogaciones en efectivo salgan de una caja central. Se espera generar ahorros de 600 millones de pesos.
- También se congelará el ingreso de personal al Estado, ampliándose a todos los organismos descentralizados, no solo en la administración central.
- Se va a migrar el organismo fiscal de evaluaciones inmobiliarias al Ministerio de Economía, a fin de homogeneizar las valuaciones, hoy distintas según las provincias.
- Cronograma de emisión: se va a respetar el cronograma establecido.
- Tipo de Cambio: entienden que el tipo de cambio multilateral está en posición de equilibrio, por lo que no ven necesidad de que haya movimientos.
- Energía: se abrieron los sobres de licitación del primer tramo del gasoducto Néstor Kirchner. El viernes próximo va a estar disponible para toda la población el formulario para la segmentación de las tarifas.
- Se reglamentará el tribunal de Defensa de la Competencia para arbitrar y controlar los aumentos de precios desmedidos.</t>
  </si>
  <si>
    <t>https://www.instagram.com/p/Cf-FoHtLQuh/</t>
  </si>
  <si>
    <t>Renunció Adrián Cosentino</t>
  </si>
  <si>
    <t>Adrián Cosentino</t>
  </si>
  <si>
    <t>Adrián Cosentino dejó esta tarde su cargo como titular de la Comisión Nacional de Valores (CNV), puesto que ocupaba desde el inicio de la gestión de gobierno del Frente de Todos.
👉🏻 La renuncia de Cosentino se dio en simultáneo con la salida del directorio de la CNV de Matías Isasa y, hasta este miércoles por la tarde, no se descartaban más renuncias.
👉🏻 Estos movimientos en el organismo autárquico encargado de la promoción, supervisión y control del mercado de capitales responden a los cambios que vienen ocurriendo desde la designación de Silvina Batakis en remplazo de Martín Guzmán: la CNV funciona bajo la órbita del ministerio de Economía.</t>
  </si>
  <si>
    <t>https://www.facebook.com/eldocetv/posts/pfbid032a4C53LxMB2YYGhmYrA84ZJEM745TWCYAhjTsjAMwwU4nK5JnQm3VZzrwKaoR9CEl</t>
  </si>
  <si>
    <t>Fútbol</t>
  </si>
  <si>
    <t>Copa Libertadores</t>
  </si>
  <si>
    <t>Talleres venció a Colón</t>
  </si>
  <si>
    <t xml:space="preserve"> Locura matadora
Estallaron las celebraciones por toda la ciudad. Las redes reventaron con la algarabía albiazul y el CM del Twitter oficial de la "T" se entregó a los placeres de la demencia.</t>
  </si>
  <si>
    <t xml:space="preserve"> Talleres gigante: festejos y repercusiones del histórico pase a cuartos de final
La vereda albiazul de Córdoba está extasiada de felicidad ante la clasificación inédita en Copa Libertadores. Algarabía en el Patio Olmos, estallidos en redes sociales y un CM que perdió la cabeza.
Por: El DoceMiércoles 06 de Julio de 2022
cm loco
Algunas de las publicaciones del CM del Matador.
La histórica clasificación de Talleres a cuartos de final de la Copa Libertadores desencadenó la locura de sus hinchas. La alegría por el inédito logro generó el clásico festejo en el Patio Olmos, mucha repercusión en las redes sociales y hasta la pérdida de la cordura del administrador de la cuenta oficial de Twitter de la "T".
+ MIRÁ MÁS: Talleres de América: la hoja de ruta de lo que se viene en la Copa Libertadores
Apenas terminado el encuentro ante Colón, en el que el Matador se impuso por 2 a 0, comenzaron a estallar las clásicas bombas de estruendo en diferentes barrios de Córdoba. Minutos después, un nutrido grupo de hinchas se congregó al frente del mencionado centro comercial, tal como lo hacen todas las parcialidades ante algún logro deportivo de sus equipos.
Los fanáticos albiazules también inundaron las redes con expresiones de orgullo ante la gesta del conjunto de Pedro Caixinha. Otro que celebró como un hincha más fue Nahuel Bustos, exjugador del club de Barrio Jardín. Con un simple mensaje, el delantero demostró su amor por la camiseta azul y blanca. "Juju, Talleres nomás, culia", fueron las palabras bien cordobesas del ex-Girona.
Se volvió loco
El que perdió totalmente la cordura fue el community manager de la "T". Comenzó festejando con un descontrolado grito de gol en el tanto de Ángelo Martino, el que selló la inédita gesta.
</t>
  </si>
  <si>
    <r>
      <rPr>
        <rFont val="Calibri"/>
        <sz val="11.0"/>
        <u/>
      </rPr>
      <t xml:space="preserve"> </t>
    </r>
    <r>
      <rPr>
        <rFont val="Calibri"/>
        <color rgb="FF1155CC"/>
        <sz val="11.0"/>
        <u/>
      </rPr>
      <t>https://www.facebook.com/eldocetv/posts/pfbid02KTnEgPyJBdq9GvTgqtmTpxR4DEGb5fQfQ7KwsQkYWTFddAU1xvNJQMtpBw9Lxbrbl</t>
    </r>
  </si>
  <si>
    <t>Andrés Fassi</t>
  </si>
  <si>
    <t xml:space="preserve"> Festejos por la clasificación histórica
Andrés Fassi, presidente de Talleres, habló en Córdoba tras avanzar a cuartos de final de la Libertadores. Realizó un especial agradecimiento por el apoyo a la institución.</t>
  </si>
  <si>
    <t xml:space="preserve"> Fassi dijo que irán “hasta las últimas consecuencias” por la agresión a los hinchas
"Talleres bregará por su gente", recalcó el presidente del club luego de los ataques de la Policía de Santa Fe. Tras obtener la clasificación a cuartos de final de la Libertadores, señaló que el desafío está en mejorar el protagonismo en la Liga Profesional.
</t>
  </si>
  <si>
    <t>https://www.facebook.com/eldocetv/posts/pfbid0sMFjwoJmZ2wzVAvQgo19DwFDAbJG2nTGXTWVH4iotgxbrg8gZHHGSskgygoiH6nBl</t>
  </si>
  <si>
    <t>Talleres vs Vélez</t>
  </si>
  <si>
    <t xml:space="preserve"> Palpitando la serie
Para ir entrando en calor de a poco, los puentes que conectan Barrio Jardín y Liniers. El origen de los colores, el Cacique, el paladar negro de sus hinchas y el "Famoso Cordobés".</t>
  </si>
  <si>
    <t xml:space="preserve"> Talleres-Vélez: un duelo con varios puntos en común
En la previa del duelo por cuartos de final de la Copa Libertadores, un repaso por los elementos que comparten la "T" y la "V". Colores, escuela, un "Cacique" y un gran ídolo como Daniel Willington.
Por: Andrés ÑáñezJueves 07 de Julio de 2022
talleres velez
Rodrigo Villagra en el último duelo ante Vélez, en noviembre de 2021.
El Planeta Talleres saborea la clasificación a cuartos de final de la Copa Libertadores luego de ganarle con autoridad la serie a Colón. Por su parte, Vélez también goza la dicha de haber conseguido el pase a la misma instancia después de eliminar con justicia a River, con polémica de por medio.
+ MIRÁ MÁS: La polémica clasificación de Vélez, el próximo rival de Talleres en la Copa Libertadores
Con el cruce entre matadores y fortineros ya definido, vale la pena repasar los puntos en común que, a la vez, forman parte de la identidad de ambos clubes.
Colores
En sus orígenes, Talleres adoptó los colores azul y blanco en alusión al Blackburn Rovers, institución inglesa en la que había jugado el británico Thomas Lawson, fundador de la entidad de Barrio Jardín.
Por el lado de Vélez, también tiene los mismos tintes que la "T", aunque los originales fueran el rojo, verde y blanco, tales los colores de la bandera de Italia, de donde provenían sus fundadores. La historia cuenta que en 1933, los dirigentes velezanos se apropiaron de unas remeras blancas con la "V" azulada, diseño que se mantuvo hasta la actualidad.
Escuela futbolística
A lo largo de su historia, tanto el Matador como el Fortín desarrollaron estilos de juego ofensivos. Sus hinchas se han acostumbrado a ver equipos protagonistas y la idiosincrasia de sus hinchadas está emparentada con el famoso "paladar negro", ese que exige una victoria acompañada de un componente estético.
El Cacique
Otro elemento que comparten ambos equipos es la figura de Alexander Medina. El uruguayo fue técnico de Talleres entre junio de 2019 y diciembre de 2021. Dirigió 88 partidos, de los cuales ganó 39, empató 26 y perdió 23. Logró clasificar al conjunto albiazul a la Copa Sudamericana 2021 y a la Libertadores 2022, además de llevarlo al subcampeonato de la Copa Argentina del año pasado. Vale mencionar que es el único DT en la historia de la "T" en ganarle a los "cinco grandes" del fútbol argentino.
LOS NÚMEROS DE ALEXANDER MEDINA COMO DT DE #TALLERES.
GRACIAS CACIQUE. PIC.TWITTER.COM/9SFPBIUYEK
— PLANETA TALLERES (@PLANETACAT) DECEMBER 23, 2021
En contrapartida, el Cacique dirigió su primera práctica en Vélez el 30 de mayo. Estuvo en el banco de suplentes en nueve partidos. Ganó 3 encuentros, empató otros 3 y perdió en igual cantidad, contando Liga Profesional, Copa Argentina y Libertadores.  
El Daniel de los Estadios
Daniel Willington es un puente de encuentro entre Barrio Jardín y Liniers. Ídolo absoluto en los dos clubes, "el Famoso Cordobés", tal como lo apodan los hinchas velezanos, desparramó su talento en la Boutique y en el estadio José Amalfitani. Creativo por naturaleza, tenía una gambeta lujosa, gran facilidad para llegar al gol y un panorama envidiable.
</t>
  </si>
  <si>
    <t>https://www.facebook.com/LaVoz.com.ar/posts/pfbid02VaTcHJc6anKLDteRvxMig2YGHbERUaeTuT6TiTTzKfLGqRjCVY6BrU4or3dAyaTKl</t>
  </si>
  <si>
    <t xml:space="preserve">El club de barrio Jardín fue avanzando desde aquellos 1.099 socios que votaron para elegir a Fassi a los 52 mil con cuota al día que tiene actualmente la institución, que luce fortalecida y pujante a nivel económico y deportivo.
</t>
  </si>
  <si>
    <t>www.lavoz.com.ar /deportes/futbol/historia-se-escribe-con-t-de-talleres-de-las-canchas-del-federal-a-estar-entre-los-ocho-mejores-de-america/
Historia, con “T” de Talleres: de las canchas del Federal a estar entre los ocho mejores de América
Hernán Laurino7-9 minutes 7/7/2022
En siete años, el Matador saltó desde el Federal A a estar entre los mejores ocho de América. El despertar de un gigante.
jueves, 7 de julio de 202212:14 hs
Toda historia tiene un comienzo y el de esta no fue el soñado. Para nada. A fines de 2014, Andrés Fassi lograba por fin cumplir el gran sueño de su vida: ser presidente de Talleres.
Pero lo que encontró fue un club quedado en el tiempo, dormido y hundido en el Torneo Federal A. Y, a los pocos días de asumir, todo fue peor: el Matador perdía 1-0 una final por ascender ante Gimnasia de Mendoza en el Mario Kempes, con incidentes y un amargo final. Fue el 7 de diciembre de 2014. Una fecha que debe ser recordada. Ahí el club volvería a nacer.
Talleres no pudo en la final de 2014 para ascender al Nacional B, pero a partir de ahí vendrían tiempos de un éxito indetenible. (Ramiro Pereyra / Archivo)
Talleres no pudo en la final de 2014 para ascender al Nacional B, pero a partir de ahí vendrían tiempos de un éxito indetenible. (Ramiro Pereyra / Archivo)
Para muchos, y a la distancia, fue lo mejor que pudo pasar en ese momento, ya que allí se tocó fondo y empezó la reconstrucción desde cero.
Esa misma noche Fassi y su gente de confianza sentaron las bases de todo lo que vino después. Este Talleres que siete años después está entre los ocho mejores equipos de América.
Parece un imposible, pero el club de barrio Jardín fue avanzando desde aquellos 1.099 socios que votaron para elegir a Fassi a los 52 mil con cuota al día que tiene actualmente la institución, que luce fortalecida y pujante a nivel económico y deportivo.
Con esos cimientos firmes y un proyecto deportivo ambicioso, logró marcar un hito en la historia del fútbol cordobés al ser el primer club en alcanzar los cuartos de final de Copa Libertadores, el certamen más importante de esta parte del mundo.
Angelo Martino puso el 2-0 sobre Colón, en Santa Fe, y aseguró la clasificación de Talleres a los cuartos de final de la Copa LIbertadores. (Ramiro Pereyra / La Voz)
Angelo Martino puso el 2-0 sobre Colón, en Santa Fe, y aseguró la clasificación de Talleres a los cuartos de final de la Copa LIbertadores. (Ramiro Pereyra / La Voz)
El Matador dio una prueba de carácter en Santa Fe y venció a Colón por 2 a 0 (el global fue 3 a 1 tras el 1 a 1 en Córdoba). Ahora, el 3 y 10 de agosto enfrentará a Vélez Sársfield conducido por Alexander “Cacique” Medina, otro personaje clave en esta historia reciente de la “T”.
Sólo cinco clubes del interior del país han accedido a este lugar de prestigio a nivel internacional. Newell’s, Rosario Central, Colón y Atlético Tucumán.
Talleres logró inscribir allí su nombre y ahora intentará seguir avanzando.
Siete años de locos
“Cuando sonó el silbatazo final pensé en mi familia y en lo que era Córdoba. Y cuánto vale para la gente esa alegría en medio de una situación compleja que vive el país. Fueron más de 20 años con una situación institucional compleja y hoy se puede disfrutar de tener a un Talleres entre los ocho mejores de la Copa Libertadores. Es un esfuerzo de mucha gente para que Talleres esté donde tiene que estar”, señalaba el propio Fassi luego de la histórica clasificación en Santa Fe.
Andrés Fassi, presidente de Talleres, en la salida del plantel en el aeropuerto de Santa Fe. (Ramiro Pereyra / Enviado especial de La Voz)
Andrés Fassi, presidente de Talleres, en la salida del plantel en el aeropuerto de Santa Fe. (Ramiro Pereyra / Enviado especial de La Voz)
El resurgimiento de Talleres arrancaría tras aquella caída con Gimnasia de Mendoza y la construcción de un nuevo plantel desde cero.
Llegaría el entrenador Frank Kudelka como el gran socio del presidente en esa tarea, el club fue profesionalizando todas sus áreas y así empezarían a aparecer jugadores que entendieron lo que significaba ponerse la camiseta azul y blanca.
Llegaría ese primer ascenso desde el Federal a la B Nacional gracias a un recordado gol de Victorio Ramis en Formosa, ante Sol de Mayo (triunfo 1 a 0, el 27 de octubre de 2015). Fue el primer paso.
Lo que vendría sería aún mejor: una campaña de ensueño en la B Nacional 2015-2016 que lo depositó en Primera División.
Un 5 de junio de 2016, Talleres derrotaba a All Boys en Floresta y regresaba a la elite del fútbol argentino después de 12 años. Fueron 21 finales y el premio mayor llegó en la jornada 19 con aquel recordado encuentro ante All Boys en Buenos Aires. El golazo del “Cholo” Guiñazu fue la pincelada justa para terminar una obra de arte.
El objetivo fue preparar el equipo para jugar y pensar cada partido como una final. Talleres volvía a jugar la categoría de ascenso más importante del país y era para la divisional el equipo al que todos querían enfrentar. Aquel Torneo, denominado Primera B Nacional, contó con la participación de 22 equipos de los cuales solo el primero ascendía de manera directa a la máxima divisional. El Matador ascendió en la fecha 19.
Considerando todo el campeonato, el equipo dirigido por Kudelka disputó 11 encuentros de local; sumó 27 puntos producto de 8 victorias y 3 empates (16 goles a favor y 4 en contra). De visitante también fue el mejor equipo: jugó 10 partidos ganó 6 e igualó en 4, con 15 goles a favor y 7 en contra. En total, Talleres ganó 14 partidos y empató 7, una efectividad del 77,77% sobre el total de los puntos en juego. Sí, arrasó.
De Primera a ser de América
El regreso a la máxima categoría llegó más rápido de lo planificado para Fassi y compañía. Pero junto a Kudelka lograron armar un equipo que hizo pie en Primera.
Llegaron nuevos jugadores, algunos futbolistas muy queridos fueron emigrando y el Matador logró volver al mercado internacional transfiriendo a Europa.
Ni hablar de su acierto a la hora de buscar jóvenes de gran potencial que pulió y les sacó enorme provecho, como el ecuatoriano Piero Hincapie. Todo producto de un gran departamento de scouting y del ojo de Fassi.
Piero Hincapié, una de las apuestas de Fassi que explotó en Talleres y se transformó en figura internacional. (La Voz / Archivo)
Piero Hincapié, una de las apuestas de Fassi que explotó en Talleres y se transformó en figura internacional. (La Voz / Archivo)
También se cerraría el ciclo de Kudelka con lo que habría cambios en el banco. Pasaron Juan Pablo Vojvoda, “el Cacique” Medina, un interinato de Javier Gandolfi, Ángel Hoyos y el actual conductor, el portugués Pedro Caixinha.
Todos intentando alinearse a la idea y filosofía del club que en estos siete años no ha parado de crecer.
En 2019 volvería a participar en Copa Libertadores y en 2021 lo haría en Sudamericana, sin lograr dar el zarpazo y avanzar.
En el medio, se fue afianzando en Liga Profesional como un equipo a respetar por todos, logrando victorias ante los poderosos Boca y River, para estar siempre en la pelea.
En la temporada 2017-2018 fue quinto y clasificó a la Copa Libertadores (jugó fases 2 y 3, con la conducción de Vojvoda) y en la temporada anterior obtuvo un octavo puesto que lo clasificó a la Sudamericana 2021 (con Alexander Medina).
"El Cacique" Medina y Andrés Fassi, una sociedad de alto rendimiento en Talleres. (La Voz / Archivo)
"El Cacique" Medina y Andrés Fassi, una sociedad de alto rendimiento en Talleres. (La Voz / Archivo)
Luego, en 2021 alcanzaría la final de Copa Argentina (cayó ante Boca en Santiago del Estero) y terminó en el tercer lugar en el torneo local.
El 2022 comenzó convulsionado tras una salida inesperada de Medina que obligó a tomar algunas decisiones equivocadas.
Igualmente, el Matador logró acomodar el cuerpo y ser competitivo en esta Copa Libertadores de la mano de Caixinha.
Las lágrimas de Fassi en Lima, Perú, cuando el equipo logró clasificar a octavos marcaron un antes y un después.
“Lo importante es romper esa historia, que ‘siempre no se puede’. Se rompió y seguro que ahora no es sólo alegría, sino responsabilidad para hacer soñar a Talleres”, decía Fassi aquella noche de Lima.
Talleres sigue rompiendo barreras para el fútbol de Córdoba y avanzando hacia lugares donde nadie llegó.
Caixinha, el DT de Talleres, escribe su propia historia en Talleres, con la clasificación a los cuartos de final de la Copa Libertadores. (Ramiro Pereyra / La Voz)
Caixinha, el DT de Talleres, escribe su propia historia en Talleres, con la clasificación a los cuartos de final de la Copa Libertadores. (Ramiro Pereyra / La Voz)
Ahora será el turno de medirse con Vélez en los cuartos de final y como dijo el DT Caixinha, “en esta instancia puede pasar cualquier cosa”.
El Matador logró en siete años salir del averno del Federal A, de visitar equipos como Sportivo Las Parejas o Defensores de Villa Ramallo, para estar entre los ocho mejores clubes de América.
Porque historia se escribe con la “T” de Talleres.</t>
  </si>
  <si>
    <t>https://www.facebook.com/Cadena3Argentina/posts/pfbid035386iiFDi9bznbwTpJbTrYPUzvhMS3tUSpRVmY2AnKQzPo2U4Wqb3ZuCT58riTx6l</t>
  </si>
  <si>
    <t>Horarios Talleres vs. Vélez</t>
  </si>
  <si>
    <t>Conmebol confirmó días y horarios de Talleres-Vélez en cuartos http://ow.ly/5MPp30snKmM</t>
  </si>
  <si>
    <t xml:space="preserve">www.cadena3.com /noticia/talleres/conmebol-confirmo-los-horarios-de-talleres-velez-en-cuartos_330119
Conmebol confirmó los horarios de Talleres-Vélez en cuartos
Cadena 3 Argentina1-1 minutes 8/7/2022
"El Matador" ya tiene fecha definida para enfrentar al "Fortín". El encuentro de ida será en Liniers, el 3 de agosto, a las 21.30. La vuelta se jugará el 10 de agosto, a la misma hora, en el Mario Kempes.
08/07/2022 | 18:31
Redacción Cadena 3
FOTO: Conmebol confirmó los horarios de Talleres-Vélez en cuartos
La Confederación Sudamericana de Fútbol dio a conocer este viernes cuándo se jugarán las llaves de cuartos de final de la Conmebol Libertadores 2022. 
Talleres enfrentará a Vélez Sarsfield en la próxima etapa del torneo de clubes más importante de América.
Fechas:
El partido de ida se jugará en el estadio José Amalfitani el miércoles 3 de agosto, a las 21.30 horas. 
En tanto, la vuelta tendrá lugar en el Mario Alberto Kempes, el 10 de agosto, también a las 21.30. </t>
  </si>
  <si>
    <t>https://www.facebook.com/Cadena3Argentina/posts/pfbid0Kq5ZY5bv1JZhwq3KEoZW7JYbT6PhPxKN6NLNapAUzxyazypzawVsifNHnRyzZdKFl</t>
  </si>
  <si>
    <t>Primera Nacional</t>
  </si>
  <si>
    <t>Belgrano venció a Nueva Chicago</t>
  </si>
  <si>
    <t xml:space="preserve">Belgrano venció a Nueva Chicago y es más líder que nunca http://ow.ly/JoCj30snKmG
</t>
  </si>
  <si>
    <t>www.cadena3.com /noticia/belgrano/belgrano-vencio-a-nueva-chicago-y-es-mas-lider-que-nunca_330051
Belgrano venció a Nueva Chicago y es más líder que nunca
Cadena 3 Argentina1-2 minutes 8/7/2022
Belgrano venció por 1 a 0 a Nueva Chicago, en Mataderos, sigue puntero de la Primera Nacional y le sacó 11 puntos de ventaja a su más inmediato perseguidor, San Martín de Tucumán, en un partido de la 23ª fecha de ese certamen.
El “Pirata” se puso en ventaja a los 19 minutos del segundo tiempo, con un tanto de penal de Pablo Vegetti, quien ya suma 7 goles en este certamen.
Fue el primer penal a favor que tiene el equipo de barrio Alberdi en todo el campeonato.
/Inicio Código Embebido/
/Fin Código Embebido/
Con este resultado, Belgrano lleva nueve partidos invicto, mientras que Chicago suma cuatro derrotas seguidas y sin convertir goles.
"El Celeste" lleva 22 partidos jugados en el certamen, de los cuales ganó 16, empató cuatro y perdió apenas dos, enarbolando una campaña brillante que lo lleva a soñar con el ascenso.
San Martín de Tucumán, por su parte, recibirá el lunes 11, a las 21.40, a Ramón Santamarina de Tandil, en el marco de esta fecha.</t>
  </si>
  <si>
    <t>https://www.facebook.com/eldocetv/posts/pfbid0VV7HzbXJXPnS5WpiKCUth1y9mADitRXEkz3nmukLT3jtV4ZvF7EuJRErSUBEVDDml</t>
  </si>
  <si>
    <t>Boca vs Nueva Chicago</t>
  </si>
  <si>
    <t>No lo pueden parar
El Pirata sigue a paso firme en la Primera Nacional y le sacó 11 de ventaja a San Martín de Tucumán.</t>
  </si>
  <si>
    <t xml:space="preserve">Belgrano le ganó 1-0 a Nueva Chicago y sigue bien arriba en la Primera Nacional
Pablo Vegetti abrió el marcador de penal y destrabó el partido. El Pirata le sacó 11 puntos a San Martín de Tucumán.
Por: El DoceViernes 08 de Julio de 2022
triunfo-belgrano-chicago
Los de Alberdi no paran en la Primera Nacional. Foto: prensa Belgrano.
Belgrano venció 1-0 a Nueva Chicago como visitante por la fecha 23 de la Primera Nacional. Con un tanto de penal de Pablo Vegetti, el Pirata destrabó el complicado encuentro y se mantiene bien arriba en las posiciones.
No fue un encuentro sencillo para los de Farré, que no pudieron encontrarse con su juego para imponerse a un rival que deambula por los últimos lugares del campeonato. 
El Torito mostró sus limitaciones a la hora de generar fútbol. Entre dos equipos que no funcionaron bien, el penal sobre Pereira y el posterior gol de Vegetti fueron claves para entender la victoria del Pirata en Buenos Aires. 
Primer tiempo
Aunque Nueva Chicago llegó con un par de centros al área de Belgrano, el inicio del encuentro estuvo parejo. A los 17 minutos Garay probó desde fuera del área, pero el arquero desvió la pelota, enviándola al córner. El tiro de esquina le llegó a Vegetti, quien cabeceó con firmeza, pero falló.
+ MIRÁ MÁS: Cordobeses Mundiales: Gustavo Dezotti, de Monte Buey a titular en la final de Italia 90
Diez minutos después un rechazo de Novaretti le permitió a uno de los delanteros del equipo local intentar una volea, pero tampoco tuvo éxito. Nueva Chicago subió la intensidad y tuvo un par de posibilidades más, pero no logró concretar.
A los 45 minutos el árbitro cerró el primer tiempo y los 22 jugadores volvieron a los vestuarios, empatados en cero.
Segundo tiempo
El complemento arrancó de la misma manera que terminó el primer capítulo. Ambos equipos se midieron en la mitad de la cancha y durante diez minutos prácticamente no hubo acercamientos a los arcos. 
Nueva Chicago, con todas sus limitaciones que reflejan su lugar en la tabla, continuó arremetiendo y adelantándose en el campo. Belgrano, por su parte, nunca encontró la dinámica que buscaba.
Casi como una jugada aislada, llegó el 1-0 para el Pirata. A los 18 minutos, el visitante se acercó al área y en un rebote hubo un claro penal hacia Pereira que bien cobró el árbitro Dóvalo.
Tras las protestas de los jugadores del Torito, el goleador Vegetti se paró desde los 12 pasos y definió muy bien. El tanto del delantero finalmente destrabó el trámite y empezó a encaminar a los de Farré al triunfo.
+ VIDEO: el 1-0 de Vegetti:
Play Video
Sin dudas el gol del Toro significó un antes y un después en el encuentro y el Celeste manejó la pelota y los tiempos de ahí en más.
A pesar de la insinuación de Chicago, la victoria de Belgrano nunca corrió peligro. Se pitó el final del partido y los de Alberdi se quedaron con tres puntos de oro para seguir con su inmejorable campaña.
Con el triunfo, Belgrano subió a los 52 puntos y quedó a 11 de San Martín de Tucumán, que enfrentará como local el próximo lunes a Santamarina de Tandil. </t>
  </si>
  <si>
    <t>https://www.facebook.com/eldocetv/posts/pfbid0qRkfH3vNtKK1x9LVjevDjvGx2djwdnZFt8NrwyZNG6JYdegWGDBbFwc1QVwddhmVl</t>
  </si>
  <si>
    <t>Cuenta regresiva
Conmebol oficializó el cronograma para los choques de cuartos de final de la Libertadores. El Matador definirá la serie en Córdoba.</t>
  </si>
  <si>
    <t xml:space="preserve">Días y horarios confirmados para Talleres-Vélez por Copa Libertadores
El Matador y el Fortín se enfrentarán a comienzos del mes que viene por los cuartos de final de la máxima competencia del continente.
Por: El DoceViernes 08 de Julio de 2022
cuartos-final-talleres-velez
Cuenta regresiva para los cuartos de la Libertadores.
La Confederación Sudamericana de Fútbol (Conmebol) confirmó este viernes los días y horarios para los cruces de cuartos de final de la Copa Libertadores, que tendrá a Talleres como representante de Córdoba.
El Matador hizo historia el miércoles pasado superando a Colón en Santa Fe y se metió por primera vez en su historia entre los ocho mejores del continente. En cuartos se enfrentará a Vélez, que eliminó a River.
Por haberse posicionado entre los mejores segundos de la fase de grupos, el equipo de barrio Jardín definirá la serie como local en el estadio Kempes, algo que no ocurrió ante Colón por octavos.
+ MIRÁ MÁS: Talleres-Vélez: un duelo con varios puntos en común
De acuerdo al cronograma que publicó la Conmebol, el encuentro de ida entre la T y el Fortín será el miércoles 3 de agosto a las 21.30 en el estadio José Amalfitani. 
Mientras que la vuelta se disputará exactamente una semana después, el miércoles 10 de agosto a las 21.30 en el estadio Mario Alberto Kempes.
Si Talleres pasa de ronda y se mete en semifinales de la Libertadores, podría cruzarse contra Flamengo, uno de los grandes candidatos, o Corinthians. </t>
  </si>
  <si>
    <t>https://www.facebook.com/LaVoz.com.ar/posts/pfbid0iN78Nquka3wMEecajVUpKEMmR79upkrjtA2utbYDbRjWTCasZTLwQ6xsX7aJ5CbNl</t>
  </si>
  <si>
    <t xml:space="preserve">El monto es el que figura en la página web de la Conmebol, aunque no hay certezas sobre cómo lo cobran los clubes dada a situación del país...
</t>
  </si>
  <si>
    <t>www.lavoz.com.ar /deportes/futbol/los-millones-de-dolares-que-gano-talleres-al-meterse-en-cuartos-de-final-de-la-libertadores/
Los millones de dólares que ganó Talleres al meterse en cuartos de final de la Libertadores
Redacción MundoD1-2 minutes 7/7/2022
El monto es el que figura en la página web de la Conmebol, aunque no hay certezas sobre cómo lo cobran los clubes dada a situación del país...
jueves, 7 de julio de 202217:36 hs
Se juega por la gloria deportiva y esa felicidad además es acompañada por un apoyo económico que ayuda a los clubes. Más o menos así es la ecuación que mueve a los clubes en la Copa Libertadores, donde Talleres está subido al éxito. Es que el club de barrio Jardín se metió en los cuartos de final luego de eliminar a Colón de Santa Fe y, con eso, ha ganado una buena cantidad de millones de dólares.
Los premios, en dólar, fueron publicados por la Conmebol antes de la competencia. De modo que cada equipo sabía cuánto ganaría según hasta donde llegue.
Es así que Talleres ya ganó 6.650.000. La composición de premios es así:
Por cada partido de fase de grupos: 600.000 dólares
Por octavos de final: 1.050.000 dólares
Por cuartos de final: 2.000.000 dólares
Por semifinal: 2.400.000 dólares
Por final: 16.000.000 dólares
Obvio que la situación actual del dólar en Argentina permite preguntarse cuánto de ese dinero realmente puede cobrar Talleres. ¿Se lo pesifican?</t>
  </si>
  <si>
    <t>https://www.facebook.com/LaVoz.com.ar/posts/pfbid021vP5eX4NgvQf1cqhqoTZDyDuTh23V2UYFXkxjVThDJPuo7f4LWspxSiYpGZqb1Hal</t>
  </si>
  <si>
    <t>FINAL DEL PARTIDO⏰
🏴‍☠️ Belgrano le ganó 1-0 a Nueva Chicago por la fecha 23 de la Primera Nacional.
⚽️ Al gol lo marcó Pablo Vegetti a los 63 minutos de penal.
¿Quién fue el mejor del equipo de Farré esta tarde?
#Belgrano #NuevaChicago #PrimeraNacional</t>
  </si>
  <si>
    <t>https://www.instagram.com/p/CfwMiQcsgcq/</t>
  </si>
  <si>
    <t>AFA</t>
  </si>
  <si>
    <t xml:space="preserve">Presentación de camisetas de la Selección </t>
  </si>
  <si>
    <t xml:space="preserve">CON LA ILUSIÓN RENOVADA 😍
@afaseleccion presentó la nueva camiseta que usará la Selección Argentina en el mundial Qatar 2022.
¡Deslizá y mirá cómo la lució @leomessi! ¿Te gusta? </t>
  </si>
  <si>
    <t>https://www.instagram.com/p/CfxGtWXMQYQ/</t>
  </si>
  <si>
    <t>Primera División</t>
  </si>
  <si>
    <t>Talleres vs. Barracas Central</t>
  </si>
  <si>
    <t>CONCURSO FINALIZADO❗️
¡TE LLEVAMOS A VER TALLERES-BARRACAS CENTRAL! ⚽
En #TiempoDeJuego sorteamos dos dobles para que vayas a ver el partido en la GASPARINI 🏟️
Para participar, tenés que poner "me gusta" en la publicación y en los comentarios 👇 dejarnos tus datos 🗺️
Editado · 4 d</t>
  </si>
  <si>
    <t>https://www.instagram.com/p/CfwZXUtsgxm/</t>
  </si>
  <si>
    <t>Copa América Femenina</t>
  </si>
  <si>
    <t>Argentina vs Brasil</t>
  </si>
  <si>
    <t>Las pibas preparadísimas para jugar contra Brasil 💥
🏆 Hoy comienza la #copaamerica y la Selección Argentina se encuentra desde ayer en Armenia, capital del departamento de Quindío, en el oeste de Colombia, sede donde disputará la fase de grupos
🤍💙 El plantel argentino continúa preparándose para enfrentar mañana a las 21 hs al seleccionado brasilero
⚽ La Selección Argentina integra el Grupo B junto a Brasil, Perú, Venezuela y Uruguay y el fixture en este momento está así 👇🏽
🇦🇷 🇧🇷 Argentina vs. Brasil, sábado 9 de julio a las 21
🇦🇷 🇵🇪 Argentina vs. Perú, martes 12 a las 21
🇦🇷 🇺🇾 Argentina vs. Uruguay, viernes 15 a las 18
🇦🇷 🇻🇪 Argentina vs. Venezuela, jueves 21 a las 21
🥇 Esta instancia es clasificatorio para el Mundial Femenino de 2023 que será organizado de manera conjunta por Australia y Nueva Zelanda
Guardá esta publi para tener todas las fechas a mano 😏
Queremos leer esos prodes y ese aguante a este equipazo</t>
  </si>
  <si>
    <t>https://www.facebook.com/Cadena3Argentina/posts/pfbid0bCtW5q8REJWuZurQHG3y6rW8VMHxmLHTeiVjkTQA1rXmqckQC5JFeUr5ctH2Zi33l</t>
  </si>
  <si>
    <t xml:space="preserve">Belgrano venció a Nueva Chicago y es más líder que nunca http://ow.ly/UiJ930snKpF
</t>
  </si>
  <si>
    <t>https://www.facebook.com/Cadena3Argentina/posts/pfbid02kJUvNvzabRPLtWnz9XKtCfUJd9LwKWqGb7sfxts2PznJYfKwZvXDZE7Y8jqDfze8l</t>
  </si>
  <si>
    <t>Primera Nacional
Fue 1-0 en Mataderos, con gol de penal de Pablo Vegetti. "El Pirata" estiró su presente soñado y le sacó 11 puntos de ventaja al escolta, San Martín de Tucumán http://ow.ly/NucW50JS57t</t>
  </si>
  <si>
    <t>https://www.facebook.com/Cadena3Argentina/posts/pfbid02bwv8shEZR7S68xhr99fJ3vSMow1azmaAmst6To8oTy1478NPeYjAZfjetfGGZ4WFl</t>
  </si>
  <si>
    <t>Liga Profesional ⚽
Talleres recibe a Barracas Central con la misión de sumar http://ow.ly/zCTH50JS8WW
Será transmitido en vivo por Cadena 3</t>
  </si>
  <si>
    <t>www.cadena3.com /noticia/talleres/talleres-recibe-a-barracas-central-con-la-mision-de-sumar_330149
Talleres no pudo con Barracas y perdió 2-0 en Córdoba
Cadena 3 Argentina3-4 minutes 9/7/2022
Barracas Central consiguió esta noche su segunda victoria al vencer a Talleres de Córdoba, 2 a 0, en encuentro de la séptima fecha de la Liga Profesional de Fútbol (LPF), que tuvo en la previa un gran recibimiento para el elenco cordobés tras "abrochar" la clasificación a cuartos de final de la Copa Libertadores.
Facundo Mater a los 40 minutos del primer tiempo y Bruno Sepúlveda (10m.), le dieron la victoria a los visitantes, que venía de vencer la semana pasada a San Lorenzo.
/Inicio Código Embebido/
/Fin Código Embebido/
La ‘T’, que superó a Colón el miércoles en Santa Fe por la Libertadores, no hace pie en la liga local y hace seis fechas que no gana: tiene cinco puntos y ocupa la zona baja de la tabla, al igual que la tabla anual, en la que ocupa la última colocación, con 16 unidades.
Tras la exigencia entre semana, el DT Pedro Caixinha eligió poner una formación alternativa y los desacoples defensivos le costaron caro, ya que Barracas Central, que alcanzó los nueve puntos, capitalizó los errores del local y fue efectivo para quedarse con una importante victoria.
/Inicio Código Embebido//Fin Código Embebido/
En la templada noche del Kempes fueron los de Alfredo Berti los que intentaron desde el inicio, mientras Talleres se acomodaba en el campo.
Luego lo emparejó Talleres con una buena labor de Favio Álvarez, quien asistió a Francisco Pizzini, que apareció detrás de todos y de cabeza estuvo a punto de convertir, pero la buena reacción del arquero Maxi Gagliardo le impidió celebrar la apertura del marcador a los 22 minutos.
Más tarde, Mater capitalizó un rebote que dejó Alan Aguerre tras un cabezazo de Neri Bandiera y anotó el tanto del 1-0 para el visitante, justo cuando Talleres comenzaba a dominar las acciones y parecía con más chances de ponerse en ventaja.
/Inicio Código Embebido/
/Fin Código Embebido/
Lo siguió buscando la ‘T’ y Girotti tuvo la suya, pero el ex River cabeceó apenas afuera y así se fue la primera mitad, con un Barracas Central que aprovechó las falencias en la defensa local y así pudo irse en ventaja al vestuario.
Triple cambio realizó Pedro Caixinha en el arranque del complemento: adentro Enzo Díaz, Alan Franco y Diego Valoyes; afuera Ángelo Martino, Álvarez y Héctor Fértoli. Eso rápidamente varió la dinámica del juego, con un Talleres más ofensivo y buscando la igualdad por todos los frentes.
/Inicio Código Embebido/
/Fin Código Embebido/
Pero una nueva falla en la salida del local le dio la chance a Sepúlveda, que aprovechó un error de Ulises Ortegoza, y de emboquillada pudo vencer a Aguerre para el 2-0.
Desordenado y con más ganas que buen fútbol, Talleres lo buscó hasta el final, pero no tuvo chances claras para descontar.
Barracas cerró así una noche ideal para seguir sumando y esperar confiado la próxima fecha, en la que recibirá a Argentinos Juniors, y en la que Talleres visitará a Boca.</t>
  </si>
  <si>
    <t>https://www.facebook.com/eldocetv/posts/pfbid0gauM4ZKq6txHgxpGL8dDgR2V3q6pmZdMapBMnQx33zUZofwFnLs2qDEkdGGjqEWQl</t>
  </si>
  <si>
    <t>Talleres vs Barracas Central</t>
  </si>
  <si>
    <t>Talleres no puede enderezar el timón
El Matador cayó 2-0 ante Barracas Central en el Estadio Kempes</t>
  </si>
  <si>
    <t>Talleres cayó ante Barracas Central y sigue sin repuntar en la Liga Profesional
Facundo Mater y Bruno Sepúlveda fueron los autores de los goles para el Guapo. Después del gran triunfo en la Copa Libertadores, el Matador no puede levantar en el torneo local.
Por: El DoceSábado 09 de Julio de 2022
 talleres-perdio-2-0-barracas-central
Talleres sigue necesitado de sumar de a tres.
Talleres lo dio todo en la Copa Libertadores. Se quedó con el triunfo ante Colón de Santa Fe y consiguió clasificar a cuartos de final. Este sábado debía cambiar el chip, repuntar y concentrarse en la Liga Profesional de Fútbol. Sin embargo, no lo logró y cayó 2-0 ante Barracas Central.
Los hinchas coparon el Estadio Mario Alberto Kempes. A las 20:30, cuando la T salió al campo de juego, le dieron la bienvenida con fuegos artificiales, cánticos y banderas. Sin dudas, merecían semejante ovación. Pero la felicidad se vio opacada con el resultado final.
 + VIDEO: Imponente recibimiento de la hinchada de Talleres
Play Video
El Matador recibió al Guapo por la séptima fecha del torneo local. Su misión era enfocarse en ganar y sumar de a tres. Pero se quedó con las ganas. 
A los 40 minutos, abrió el marcador Facundo Mater y puso el 1-0 para Barracas. Bruno Sepúlveda la bajó de cabeza, el arquero Alan Aguirre se tiró y la tapó. Allí estaba Mater para tomar el rebote: empujó y gritó gol.
+ MIRÁ MÁS: Días y horarios confirmados para Talleres-Vélez por Copa Libertadores
Comenzó el segundo tiempo y Barracas Central volvió a opacar la felicidad de los hinchas de Talleres. Los errores de la defensa le costaron caro al conjunto cordobés: a los 9 minutos, Sepúlveda puso el 2-0. 
Con este resultado, Talleres se ubicó en el puesto 26 de la tabla con apenas cinco puntos. Mientras que el equipo visitante quedó 13º con nueve unidades.
De las siete fechas, los dirigidos por Pedro Caixinha llevan seis sin ganar: festejó en su debut contra Sarmiento de Junín y luego protagonizó cuatro derrotas y dos empates.
Jugar como lo hizo en la Copa Libertadores, ese era el plan que debía replicar en la Liga Profesional con una formación competitiva para acercarse a los equipos que clasifican a copas internacionales para el 2023.</t>
  </si>
  <si>
    <t>https://www.facebook.com/Cadena3Argentina/posts/pfbid0M8DUuWrrixhiJEXkb99Rk3LcocRh4Mr6CCTDKs9dT5pCkpRT7bM5dGe3bRSa65bcl</t>
  </si>
  <si>
    <t>Caixinha, tras la derrota: "Asumo toda la responsabilidad" http://ow.ly/IA4H30snMXG</t>
  </si>
  <si>
    <t>www.cadena3.com /noticia/talleres/caixinha-tras-la-derrota-asumo-toda-la-responsabilidad_330192
Caixinha, tras la derrota: Asumo toda la responsabilidad
Cadena 3 Argentina1-2 minutes 9/7/2022
Asumo toda la responsabilidad en esa planificación de ese once que salió a la cancha
Hay que llevar el equipo que esta en mejores condiciones hasta el máximo y estoy convencido que tenemos que sacar el equipo que mejor preparado esta en todas las competencias; hay que llevarlo al límite
Los jugadores que tenemos, tienen otra jerarquía, tienen un respaldo por detrás de ellos, pero el ritmo futbolístico todavía no nos alcanza para tomar esas decisiones 
-
/Inicio Código Embebido/
/Fin Código Embebido/
-
Me voy con un sentimiento de impotencia con lo que estaba mirando en el partido, en particular en el primer tiempo
El equipo ha tenido espacios, incluso ha tenido llegadas de gol, pero después de ese regalo el rival termina con el resultado. Asumo la responsabilidad totalmente
Los rivales tienen claro que nosotros somos un equipo en Libertadores y otro cuando juega después de Libertadores
Tenemos cinco puntos, y por supuesto que la autocritica tiene que ir en esa dirección
Es importante mantener una base regular en el equipo, sea en que torneo sea. El tema de los cambios ya miramos que no están resultando
Informe de Tiempo de Juego.</t>
  </si>
  <si>
    <t>https://www.facebook.com/Cadena3Argentina/posts/pfbid02K5WAKzZg9umozce8MnSyUGT9F5Gem5ixHpMYXFZbPgTpZxSxfTo6Se3byXsUEpGrl</t>
  </si>
  <si>
    <t>Talleres no pudo con Barracas y perdió 2-0 en Córdoba http://ow.ly/UWHA30snMXH</t>
  </si>
  <si>
    <t>www.cadena3.com /noticia/talleres/talleres-no-pudo-con-barracas-y-perdio-2-0-en-cordoba_330149
Talleres no pudo con Barracas y perdió 2-0 en Córdoba
Cadena 3 Argentina3-4 minutes 9/7/2022
Barracas Central consiguió esta noche su segunda victoria al vencer a Talleres de Córdoba, 2 a 0, en encuentro de la séptima fecha de la Liga Profesional de Fútbol (LPF), que tuvo en la previa un gran recibimiento para el elenco cordobés tras "abrochar" la clasificación a cuartos de final de la Copa Libertadores.
Facundo Mater a los 40 minutos del primer tiempo y Bruno Sepúlveda (10m.), le dieron la victoria a los visitantes, que venía de vencer la semana pasada a San Lorenzo.
/Inicio Código Embebido/
/Fin Código Embebido/
La ‘T’, que superó a Colón el miércoles en Santa Fe por la Libertadores, no hace pie en la liga local y hace seis fechas que no gana: tiene cinco puntos y ocupa la zona baja de la tabla, al igual que la tabla anual, en la que ocupa la última colocación, con 16 unidades.
Tras la exigencia entre semana, el DT Pedro Caixinha eligió poner una formación alternativa y los desacoples defensivos le costaron caro, ya que Barracas Central, que alcanzó los nueve puntos, capitalizó los errores del local y fue efectivo para quedarse con una importante victoria.
/Inicio Código Embebido//Fin Código Embebido/
En la templada noche del Kempes fueron los de Alfredo Berti los que intentaron desde el inicio, mientras Talleres se acomodaba en el campo.
Luego lo emparejó Talleres con una buena labor de Favio Álvarez, quien asistió a Francisco Pizzini, que apareció detrás de todos y de cabeza estuvo a punto de convertir, pero la buena reacción del arquero Maxi Gagliardo le impidió celebrar la apertura del marcador a los 22 minutos.
Más tarde, Mater capitalizó un rebote que dejó Alan Aguerre tras un cabezazo de Neri Bandiera y anotó el tanto del 1-0 para el visitante, justo cuando Talleres comenzaba a dominar las acciones y parecía con más chances de ponerse en ventaja.
/Inicio Código Embebido/
/Fin Código Embebido/
Lo siguió buscando la ‘T’ y Girotti tuvo la suya, pero el ex River cabeceó apenas afuera y así se fue la primera mitad, con un Barracas Central que aprovechó las falencias en la defensa local y así pudo irse en ventaja al vestuario.
Triple cambio realizó Pedro Caixinha en el arranque del complemento: adentro Enzo Díaz, Alan Franco y Diego Valoyes; afuera Ángelo Martino, Álvarez y Héctor Fértoli. Eso rápidamente varió la dinámica del juego, con un Talleres más ofensivo y buscando la igualdad por todos los frentes.
/Inicio Código Embebido/
/Fin Código Embebido/
Pero una nueva falla en la salida del local le dio la chance a Sepúlveda, que aprovechó un error de Ulises Ortegoza, y de emboquillada pudo vencer a Aguerre para el 2-0.
Desordenado y con más ganas que buen fútbol, Talleres lo buscó hasta el final, pero no tuvo chances claras para descontar.
Barracas cerró así una noche ideal para seguir sumando y esperar confiado la próxima fecha, en la que recibirá a Argentinos Juniors, y en la que Talleres visitará a Boca.</t>
  </si>
  <si>
    <t>https://www.facebook.com/LaVoz.com.ar/posts/pfbid0iARPrPny5Ff7S6wtz53ehxznjYPijLfy61dPPDwM33CXWCJ8PcwZDXD6uXAC4ehnl</t>
  </si>
  <si>
    <t>Instituto vs San Martín (SJ)</t>
  </si>
  <si>
    <t xml:space="preserve">El equipo de Bovaglio bajó a uno que venía en alza. Un error de Carranza le dio la apertura del marcador a los cuyanos. Empató Watson. Bottinelli, en contra, puso el 2-1 para la Gloria. Ambos terminaron con 10.
</t>
  </si>
  <si>
    <t>www.lavoz.com.ar /deportes/futbol/instituto-lo-dio-vuelta-le-gano-a-san-martin-sj-en-alta-cordoba-y-no-afloja-su-paso-en-el-torneo/
Instituto lo dio vuelta, le ganó a San Martín (SJ) en Alta Córdoba y no afloja su paso en el torneo
Redacción MundoD3-4 minutes 9/7/2022
El equipo de Bovaglio bajó a uno que venía en alza. Un error de Carranza le dio la apertura del marcador a los cuyanos. Empató Watson. Bottinelli, en contra, puso el 2-1 para la Gloria. Ambos terminaron con 10.
domingo, 10 de julio de 202216:58 hs
En Instituto la sensación es generalizada: el equipo que conduce Lucas Bovaglio estaba ante un domingo y un partido que podía ser bisagra, clave. Y el equipo lo tomó de esa manera. Así, la Gloria logró reponerse de un comienzo de partido complicando ante San Martín de San Juan, por la fecha 23 de la Primera Nacional 2022, y terminó celebrando un triunfo por 2-1 que le permite bajar a un rival que venía en alza, ratificar que está para pelear arriba y certificar que Alta Córdoba es un terruño que le sienta muy bien.
El partido
Venía siendo superior Instituto en el inicio del partido, buscando el protagonismo. Pero a los 14 minutos, un disparo desde fuera del área de Martín Rivero fue mal controlado por Jorge Carranza. Al “Loco” se le escapó la pelota y fue el 1-0 para San Martín.
A los 28, con una pelota parada, Instituto llegó con peligro. El centro fue cabeceado por Graciani y la pelota pegó en el travesaño. Y tuvo otras más la Gloria. Una media chilena de Monje y una trepada de Cerato, que hizo trabajar al arquero Avellaneda.
Franco Watson celebra su gol, que fue el 1-1 de Instituto ante San Martín de San Juan, en Alta Córdoba. (Ramiro Pereyra / La Voz)
Franco Watson celebra su gol, que fue el 1-1 de Instituto ante San Martín de San Juan, en Alta Córdoba. (Ramiro Pereyra / La Voz)
Pero llegó el merecido empate. A los 32, demostró que había asimilado el golpe del gol de San Martín y un centro de Graciani fue cabeceado por Franco Watson que, como un número “9″, ganó en el corazón del área y puso el 1-1.
Instituto tuvo alguna más, pero le faltó “punch” para definir. Pero en el final del primer tiempo el dueño de casa se quedó con uno menos. Gabriel Graciani levantó de más la pierna y terminó impactando en el rostro de un jugador de San Martín.
El segundo tiempo
En el complemento, Instituto probó cambios obligados por la expulsión de Graciani: salieron Franco Watson y Santiago Rodríguez, para que ingresaran Gregorio Rodríguez y Nicolás Watson). Pero a los 9 minutos Alejandro Molina equiparó las cosas. Cruzó con fuerte falta a Cerato y sumó su segunda amarilla, por lo que ambos equipos quedaron con 10 jugadores.
Instituto salió con todo y a los 14 vino el 2-1. Un centro de Monje fue cabeceado involuntariamente por Bottinelli contra su arco, fue autogol y la Gloria que lo daba vuelta. De todos modos, el árbitro pudo como autor de ese gol en la planilla a Gregorio Rodríguez.
A los 16, un córner fue cabeceado por Cucchi, pero Giménez la sacó sobre la línea. Si era gol, casi que liquidaba el partido.
Después, al partido le faltaron emociones. El dueño de casa hizo todo para que los minutos fueran corriendo y que las acciones no se desarrollaran cerca del arco de Carranza. Así, terminó ganando sin sufrir y la fiesta que fueron las tribunas tuvieron su “moño” con el octavo triunfo en casa, en 11 presentaciones. Instituto, invicto en casa, sigue dando pelea arriba en esta Primera Nacional.
Formaciones
Así está la Primera Nacional 2022:</t>
  </si>
  <si>
    <t>https://www.facebook.com/LaVoz.com.ar/posts/pfbid0tHKHcJ6iJ84aJNw9HpWGKjcNR92WMnhWyySKosNHAEEkV3SnrGXtrRbLbfixGHvwl</t>
  </si>
  <si>
    <t xml:space="preserve">Cerato y Franco Watson fueron las figuras del equipo, pero hubo otros puntos altos en el equipo de Bovaglio. Acá, el análisis individual de lo hecho ante el equipo cuyano.
</t>
  </si>
  <si>
    <t>www.lavoz.com.ar /deportes/futbol/coraje-futbol-y-algo-mas-el-1x1-de-instituto-en-la-victoria-sobre-san-martin-sj/
Coraje, fútbol y algo más: el 1x1 de Instituto en la victoria sobre San Martín (SJ)
Agustín Caretó2-3 minutes 10/7/2022
Cerato y Franco Watson fueron las figuras del equipo, pero hubo otros puntos altos en el equipo de Bovaglio. Acá, el análisis individual de lo hecho ante el equipo cuyano.
domingo, 10 de julio de 202217:16 hs
CARRANZA (5). Responsable del gol de San Martín en el primer tiempo. Luego no pasó sobresaltos.
CERATO (8). Pasó con coraje al ataque. Corrió hasta el final dejando la vida en cada pelota. Fue el abanderado de la muestra de hombría que necesitaba el equipo en momentos claves.
PARNISARI (7). Alternó imprecisiones con salvadas muy necesarias. Fiel a su estilo, raspó siempre y la revoleó cuando hizo falta. Impasable.
ALARCÓN (6). La firmeza de siempre. Cumplió sin lucir. De a ratos pareció estar al límite desde lo físico.
CORDA (6). No tuvo grandes problemas por su banda. Cuando pudo pasó al ataque. Salió reemplazado por una molestia.
GRACIANI (6). Gran centro para Watson en el gol. Estaba cumpliendo cuando vio la roja por una falta imprudente.
BOCHI (6). La rueda de auxilio en el mediocampo. Clave en la recuperación. Se multiplicó cuando el equipo se quedó con 10.
MONJE (6). El sacrificio de siempre para pelearlas a todas. Dejó el alma y metió todo el partido. De sus pies llegó el centro del segundo gol.
F. WATSON (8). Gran primer tiempo, con gol incluido. Se mostró siempre, gambeteó y fue de lo mejor del equipo.
S. RODRÍGUEZ (6). Arrancó bien y se fue diluyendo. Metió un par de centros interesantes. Salió en el entretiempo tras la roja a Graciani.
CUCCHI (7). Luchó más de lo que jugó. Corrió en todo momento y presionó siempre. Jugó un poco lejos del arco rival pero se fue ovacionado.
N. WATSON (6). Entró para aportar marca y piernas en el segundo tiempo. Cumplió.
G. RODRÍGUEZ (7). Con su velocidad complicó siempre. Su ingreso fue clave para que Instituto remonte el partido.
FERREIRA. Entró sobre el cierre para ayudar de arriba. Bien.
ORTEGA. Jugó los últimos minutos por la lesión de Corda. Correcto.
SÁNCHEZ. Tuvo pocos minutos. Entró poco en juego.</t>
  </si>
  <si>
    <t>https://www.facebook.com/eldocetv/posts/pfbid0dtjSDWR1hJCDix8QeHwu38kdsWWazyELKNtQhuii7ntAszhfRjoiVwdyZeeDrNoUl</t>
  </si>
  <si>
    <t>El Kempes estará a tope: los precios de las entradas
El Albiazul anunció los detalles para los hinchas que quieran estar en el histórico partido ante Vélez Sarsfield. Se jugará el 10 de agosto y hay descuentos para socios y menores.</t>
  </si>
  <si>
    <t xml:space="preserve">Talleres ya vende las entradas para los cuartos de la Libertadores: los precios
El Albiazul anunció los detalles para los hinchas que quieran estar en el histórico partido ante Vélez Sarsfield. Se jugará el 10 de agosto y hay descuentos para socios.
Por: El DoceLunes 11 de Julio de 2022
talleres libertadores kempes
Talleres volverá a jugar en un Kempes "a tope".
El 10 de agosto de 2022 ya está marcado como uno de los días más importantes en la historia de Talleres. Esa noche, a partir de las 21.30, recibirá a Vélez Sarsfield en el primer partido como local de un equipo cordobés en cuartos de final de la Copa Libertadores (la ida es en Buenos Aires).
Desde el club destacaron que, al igual que en la fase de grupos y en los octavos ante Colón, la venta de entradas "comenzará con exclusividad e importantes descuentos para los socios con carnet al día". Los menores asociados de 0 a 11 años también tendrán un valor diferencial "para que la familia albiazul" llene el estadio Mario Alberto Kempes.
En una primera etapa, los socios y socias con cuota de julio al día tendrán la prioridad exclusiva de compra conservando la ubicación asignada en su carnet.
+ MIRÁ MÁS: Vacaciones en Córdoba: qué destinos hay por menos de 10 mil pesos
La venta comienza este lunes 11 a través de Boletería Vip. Talleres aclaró que "los socios que adquieran su ticket, no deberán realizar ningún otro trámite ya que el acceso al estadio se realizará con el carnet de socio".
Precios
Según detalló el club en el sitio oficial, para los mayores de 12 en adelante (inclusive) los valores con el 50 por ciento de descuento incluido van desde los 2600 pesos a los 10.000.
Para los menores de 11 cobrarán aún más barato: 1.300 pesos en la Popular Willington, 1.900 en la Platea Gasparini y 2.600 en la Ardiles.
En cambio, los no socios deberán desembolsar más dinero: 7.600 pesos en la Gasparini, 10.400 en la Ardiles, 16.000 en el Palco W y 20.000 en el palco Blanco.
A todos los valores se les debe añadir el ya tradicional service charge o cargo de servicio.
</t>
  </si>
  <si>
    <t>https://www.instagram.com/p/Cf4u0uDuQQI/</t>
  </si>
  <si>
    <t>Argentina vs Perú</t>
  </si>
  <si>
    <t>🇦🇷 Prepará el juntin que juega nuestra selección
⚽ El viernes pasado arrancó la Copa América 2022, que se disputa en Colombia. El Sábado, el seleccionado argentino debutó contra las brasileñas…y el resultado nos dejó un sabor amargo, una derrota de 4 a 0, pero mañana a las 21:00, nuestras jugadoras tienen otro enfrentamiento, está vez, contra Perú
🥲 Acá, toda la grupa estuvo viendo el partido, lloramos, reímos, nos abrazamos, nos separamos, de todo, bancando a esta selección que se la juega entera y se pone la camiseta por todo el país
😬 Como estamos re manijas con el tema, te traemos unos datos pa tener en cuenta a la hora de mirar los partidos… ¿Tenés alguno más? Contanos</t>
  </si>
  <si>
    <t>https://www.facebook.com/watch/?v=1146660615900714</t>
  </si>
  <si>
    <t>Copa Argentina</t>
  </si>
  <si>
    <t>Belgrano vs Estudiantes de la Plata</t>
  </si>
  <si>
    <t>¡15 mil hinchas viajan a alentar al Pirata cordobés!
Belgrano juega este miércoles contra Estudiantes de La Plata en Santa Fe por los 16avos de final de Copa Argentina &gt; https://bit.ly/3yzkXbr
Los hinchas ya están en camino para hacerle el aguante al club de Alberdi. El último colectivo salió esta mañana a las 7:30.</t>
  </si>
  <si>
    <t>https://www.facebook.com/eldocetv/posts/pfbid02sF2q8uWFvP6J4DghvGxMxAbv8XMa1jbFqzJSm3CydRkpvAdWRjrwCJJAsQ1tGXvpl</t>
  </si>
  <si>
    <t>Caravana pirata
15 mil hinchas de Belgrano están viajando a Santa Fe para alentar al equipo de Alberdi que se mide con Estudiantes de La Plata por Copa Argentina. Hora y formaciones.</t>
  </si>
  <si>
    <t xml:space="preserve">Asado y mucho color en la previa de los hinchas de Belgrano en Santa Fe
El Pirata agotó las 15 mil entradas para ver al Celeste contra Estudiantes de La Plata, por los 16avos de final de la Copa Argentina. Todo el color, en la cobertura especial de El Doce.
Por: El DoceMiércoles 13 de Julio de 2022
belgrano previa santa fe
Los hinchas de Belgrano realizó una previa a pura fiesta en Santa Fe. Foto: Agustín Burgi/El Doce.
Belgrano viajó a Santa Fe para medirse con Estudiantes de La Plata por los 16avos de Copa Argentina. Tal como prometieron, los hinchas armaron una espectacular caravana para alentarlo.
Desde temprano, los 15 mil piratas que agotaron entradas desataron una previa con asado y mucho color. En Noticiero Doce, Agustín Burgi mostró la fiesta y hasta se animó a probar el punto de la carne de los diferentes asadores.
+ VIDEO: la previa de los hinchas de Belgrano:
Play Video
+ MIRÁ MÁS: Talleres ya vende las entradas para los cuartos de la Libertadores: los precios
La llegada de los simpatizantes de Belgrano fue tranquila pero con fuertes controles. En la localidad santafesina de Frontera, la Policía de esa provincia realizó un control en el que los cordobeses debieron mostrar la entrada para poder avanzar.
Cómo llegaron
Belgrano viene de ganarle 1 a 0 a Nueva Chicago y tiene un buen presente en la Primera Nacional: es el único líder con 52 puntos. Con el segundo puesto 8 puntos abajo, el Pirata sueña con el ascenso.
Estudiantes igualó 2 a 2 con Central Córdoba en la fecha 7 de la Liga Profesional. No tuvo un buen arranque en el torneo local que lo tiene en el puesto 18 de la tabla con 8 puntos. Sin embargo, está en cuartos de Copa Libertadores tras vencer a Fortaleza.
+ VIDEO: los hinchas rumbo a Santa Fe:
</t>
  </si>
  <si>
    <t>https://www.facebook.com/watch/?v=411621197693706</t>
  </si>
  <si>
    <t>Los hinchas del Pirata no aguantan más 
A horas de que Belgrano enfrente a Estudiantes de La Plata, El Doce recorrió las calles de Santa Fe para ver cómo se palpita el partido. La caravana celeste copó la ciudad con 15 mil entradas vendidas.
La previa del partido en &gt;&gt; LagartoShow</t>
  </si>
  <si>
    <t>https://www.facebook.com/eldocetv/posts/pfbid03NFsR6WkdTYq6v7wyo4SawXtqhrTUvbpTogUZk5675BjivbYpu63gahNNv8tNaPPl</t>
  </si>
  <si>
    <t>Una previa a pura fiesta
Los hinchas de Belgrano contaron cómo esperan el partido ante Estudiantes de La Plata por Copa Argentina. Todo el color del Pirata en Santa Fe.</t>
  </si>
  <si>
    <t>Los hinchas de Belgrano, a pura fiesta en la previa en Santa Fe
A la espera del duelo frente a Estudiantes de La Plata por Copa Argentina, compartieron asados para alentar al Pirata. En Noticiero Doce contaron cómo se preparan para el partido de los 16avos de final.</t>
  </si>
  <si>
    <t>https://www.facebook.com/watch/?v=708646110567306</t>
  </si>
  <si>
    <t>La marea celeste en Santa Fe
Más de 15 mil hinchas de Belgrano viajaron desde Córdoba para alentar al equipo de Farré para el duelo por Copa Argentina contra Estudiantes. A pocos minutos del inicio del partido, toda la previa en el camping donde se encuentran los fanáticos de la B.</t>
  </si>
  <si>
    <t>https://www.facebook.com/eldocetv/posts/pfbid035UgMAc8gdR1FXFrmM3NvCSTYKtCiAtyzYr2P6Td2Cd8DC7kqdApCTBBG7V1waBvvl</t>
  </si>
  <si>
    <t xml:space="preserve">Pura pasión
Las fotos de los piratas que viajaron a la capital santafesina para alentar a la "Farreneta" por Copa Argentina. Asado, fernet y mucho fervor en el Parque Sur.
</t>
  </si>
  <si>
    <t>https://www.facebook.com/Cadena3Argentina/posts/pfbid0k6Mz6bgALEYSZk67vJS5PvnZNCcuNfCaT4EneEkR5QbREWPFF7rHtuMGzfuu7RqHl</t>
  </si>
  <si>
    <t xml:space="preserve">Belgrano enfrentará a Estudiantes desde las 16. Los fanáticos celestes ya compraron todas las entradas disponibles
</t>
  </si>
  <si>
    <t xml:space="preserve">www.cadena3.com /noticia/radioinforme-3/furor-pirata-mas-de-15-mil-hinchas-viajan-a-santa-fe_330487
Furor Pirata: más de 15 mil hinchas viajaron a Santa Fe
Cadena 3 Argentina1-2 minutes 13/7/2022
Más de 15 mil hinchas de Belgrano viajaron para copar las calles de Santa Fe en el cruce de 16avos. de la Copa Argentina ante Estudiantes de La Plata.
El partido se jugó este miércoles 13 de julio en el estadio de Unión y los fanáticos del "Pirata" ya compraron las 15 mil entradas disponibles.
/Inicio Código Embebido//Fin Código Embebido/
El juego comenzó a las 16, contó con el arbitraje de Darío Herrera y fue televisado en vivo por TyC Sports.
/Inicio Código Embebido/
/Fin Código Embebido/
El ''Pirata'' cordobés, por su parte, es único líder del Nacional con ocho puntos de ventaja sobre San Martín de Tucumán, viene de un triunfo de visitante ante Nueva Chicago y se apresta a recibir el próximo domingo a Deportivo Maipú, encuentro para el que el DT Guillermo Farré preservaría la mayoría de los titulares.
Los hinchas celestes ya se hicieron sentir en las redes sociales en su camino hacia Santa Fe. 
Informe de Fernando Barrionuevo. </t>
  </si>
  <si>
    <t>facebook.com/eldocetv/posts/pfbid03628crD8sqYZpgGWH7fzEJPuTpmcBTe8XhyFnvgqBUSJ2idraotyCKdP8m3D28JKxl</t>
  </si>
  <si>
    <t>Locura pirata
Los 15 mil hinchas de la "B" deliraron con el gran triunfo ante el Pincha. Con mayoría de suplentes, fue una victoria merecida ante un rival que había puesto casi todos jugadores titulares.</t>
  </si>
  <si>
    <t>Belgrano le ganó un partidazo a Estudiantes por Copa Argentina
El Pirata se impuso 1 a 0 sobre el Pincharrata por los 16avos de final del "torneo más federal". A través de un polémico penal, el "Coki" Susvielles marcó gol de la "B".
Por: El DoceMiércoles 13 de Julio de 2022
susvi
¡Gritalo, "Coki"! Belgrano ganó 1 a 0 con gol de Susvielles. Foto: Prensa Belgrano.
Belgrano goza de un gran presente. Para confirmarlo le ganó 1 a 0 a Estudiantes en el estadio 15 de Abril, hogar de Unión de Santa Fe, en el marco de los 16avos de final de la Copa Argentina. Joaquín Susvielles marcó el gol de la victoria, que depositó al Pirata en octavos de final, en donde enfrentará al ganador de la llave entre Godoy Cruz y Lanús.
+ MIRÁ MÁS: Asado y mucho color en la previa de los hinchas de Belgrano en Santa Fe
La "B" contó con el apoyo de más de 15 mil personas, que desafiaron el día y horario laboral y recorrieron los 370 kilómetros que separan la capital cordobesa de Santa Fe.
+ VIDEO: La interminable caravana de los hinchas de Belgrano:
Play Video
El partido contó con un componente sentimental, ya que el entrenador del León no es otro que Ricardo "el Ruso" Zielinski, prócer de la historia reciente del Pirata. No obstante, Farré resguardó la mayoría de sus jugadores titulares, con miras al partido del domingo ante Deportivo Maipú, por la fecha 24 del campeonato de segunda división del fútbol argentino.
A los 10 minutos, Ulises Sánchez fue amonestado por una fuerte entrada sobre Emanuel Mas. Tranquilamente podría haber sido expulsado, pero el árbitro Darío Herrera le perdonó la vida.
Plantado de igual a igual, la "B" tuvo una buena aproximación con una pared entre Maxi Comba y Gerónimo Tomasetti, que fue interceptada por el arquero Mariano Andújar. Belgrano empujaba, envalentonado por el aliento de su gente.
Con el correr de los minutos el cotejo se fue emparejando y ninguno pudo imponer su dominio sobre el otro. En los minutos finales del primer tiempo, Joaquín Susvielles se erigió como la carta más peligrosa en ofensiva del Pirata. Un desborde a pura gambeta y una chance clarísima en el área chica fueron las acciones más importantes del "Coki".
A los 11 del complemento, Ibrahim Hesar cabeceó tras un gran centro de Susvielles y Andújar volvió a aparecer con una gran atajada. Minutos después, el golero del equipo de Zielinski salvó otro embate de la "B", aunque la jugada derivó en un polémico penal de Emanuel Mas sobre Susvielles. Fue el ex-Platense el que cambió por gol el fallo y desató la locura de los hinchas piratas.
+ VIDEO: El gol de penal de Susvielles:
Play Video
Obligado por el resultado, Estudiantes empezó a apelar a su principal arma en ataque, la pelota parada. Luego de un córner, Manuel Vicentini atajó un bombazo del uruguayo Manuel Castro, en lo que fue la más peligrosa del Pincha en el partido.
Sin embargo, Belgrano no se dejó prepotear y consiguió un importante triunfo para delirio de una auténtica marea celeste. Ahora deberá pasar de página y concentrarse en mantener la punta en la Primera Nacional. Pero, ¿quién le quita lo bailado?
Caravana pirata
Desde temprano, decenas de colectivos y autos particulares partieron desde Córdoba hacia Santa Fe para alentar al conjunto de Guillermo Farré. Prácticamente invadieron la ciudad, aunque la mayor concentración se dio en el Parque Sur. Asado, fernet, cuarteto y muchos cánticos coparon la escena en la previa.
+ VIDEO: La previa de El Doce con los hinchas de Belgrano:
Play Video
+ GALERÍA: Las fotos de la previa de la gente del Pirata:
cab 11
Todo el color de los piratas en Santa Fe. Foto: Agustín Burgi.
+ VIDEO: Las palabras de los jugadores después del triunfo ante el Pincha:
Play Video
¿TE GUSTÓ LA NOTA?
SI4NO0</t>
  </si>
  <si>
    <t>https://www.facebook.com/Cadena3Argentina/posts/pfbid0Zw4iV18GrSaftQ5b8yEwWA1JE6rQQshfTYuFkFsrdzYsPbCdK6GZWkpPXT3tnGx3l</t>
  </si>
  <si>
    <t xml:space="preserve">Qué te pareció el partido? 🏴‍☠️
Belgrano venció a Estudiantes y se metió en octavos de final http://ow.ly/z8SI50JVnRn
</t>
  </si>
  <si>
    <t>www.cadena3.com /noticia/belgrano/belgrano-vencio-a-estudiantes-y-se-metio-en-octavos-de-final_330474
Belgrano venció a Estudiantes y se metió en octavos de final
Cadena 3 Argentina2-2 minutes 13/7/2022
Belgrano derrotó por 1 a 0 a Estudiantes de La Plata en el estadio 15 de Abril de Unión de Santa Fe y avanzó a los octavos de final de la Copa Argentina.
El "Pirata", que lidera cómodamente las posiciones en el campeonato de Primera Nacional y jugó con un equipo alternativo, dio el golpe al derrotar al "Pincha" con un gol de penal de Joaquín Susvielles a los 15 minutos del segundo tiempo.
/Inicio Código Embebido/
/Fin Código Embebido/
Antes, en un encuentro peleado y con escasas situaciones de gol, el elenco cordobés había estado más cerca que el conjunto platense de abrir el marcador, pero recién lo logró en el complemento desde los doce pasos, para clasificarse a la próxima instancia del certamen, donde enfrentará a Godoy Cruz, que eliminó a Lanús justamente en el Gigante de Alberdi.
Belgrano fue superior al "León", animador en Primera División que está también en cuartos de la Copa Libertadores, de principio a fin, y clasificó a la siguiente instancia con justicia.
Una multitud, calculada en 15 mil personas, viajó a Santa Fe para alentar al "Celeste". Los hinchas volvieron a Córdoba con una inmensa alegría.
/Inicio Código Embebido/
/Fin Código Embebido/</t>
  </si>
  <si>
    <t>https://www.facebook.com/Cadena3Argentina/posts/pfbid035PmJwVAprJ5UNPhDP6FWapWLyaEfL4feYMVBzBE8nh8P5KFnW4qBAkY5Pi2Fek5ol</t>
  </si>
  <si>
    <t xml:space="preserve">Farré: "Hoy se demostró que todos están en un alto nivel" http://ow.ly/azju30so1nJ
</t>
  </si>
  <si>
    <t>www.cadena3.com /noticia/belgrano/farre-hoy-se-demostro-que-todos-estan-en-un-alto-nivel_330569
Farré: Hoy se demostró que todos están en un alto nivel
Cadena 3 Argentina1-1 minutes 13/7/2022
El técnico de Belgrano destacó a Cadena 3 el rendimiento de su equipo en el triunfo ante Estudiantes, pese a jugar con una formación alternativa. “Está todo en función del equipo; no hay individualismos", dijo. Escuchá.
13/07/2022 | 18:57
Redacción Cadena 3
Lo último de Deportes
Matías Barzola  
Matías Barzola
Diego Borinsky
Diego Borinsky
Confirman que el cuerpo hallado es de Manuel Mohamed
Fue encontrado este miércoles en la zona de la ruta 9 norte, entre las localidades de Tapia y El Cadillal. El hombre, de 79 años, había desaparecido el viernes último. Las investigaciones apuntan a un homicidio.</t>
  </si>
  <si>
    <t>https://www.facebook.com/LaVoz.com.ar/posts/pfbid02qnBAhS5NaXDED1LM72wn12ZZfmZMKmdTCeYSmYBdPnEQpnYRavYaS1kTNb5t7vrZl</t>
  </si>
  <si>
    <t>Con un penal de Joaquín Susvielles, el Pirata dejó en el camino a otro equipo de Primera. Lo acompañaron 15 mil hinchas, que coparon la cancha de Unión.</t>
  </si>
  <si>
    <t xml:space="preserve">¡Belgrano, imparable! Venció a Estudiantes en Santa Fe y está en octavos de Copa Argentina
Todos abrazan a Susvielles, autor del 1 a 0 de Belgrano ante Estudiantes LP. (Nicolás Bravo / La Voz).
Todos abrazan a Susvielles, autor del 1 a 0 de Belgrano ante Estudiantes LP. (Nicolás Bravo / La Voz).
LO MÁS LEÍDO
Denis Rodríguez fue anunciado en el Celeste
FÚTBOL
Jugó en River, pasó por Belgrano y ahora fichó por el club santafesino de Scocco y “Maxi” Rodríguez
1
Álvaro Cortéz
FÚTBOL
“Tilín”, el cebollita que deslumbra en Los Andes y ya captó un “grande” de Córdoba
2
Belgrano
FÚTBOL
¡Belgrano, imparable! Venció a Estudiantes en Santa Fe y está en octavos de Copa Argentina
3
HInchas de Belgrano en Santa Fe
FÚTBOL
Novaretti, del rescate a un hincha de Belgrano a la ayuda a los utileros
4
Belgrano
FÚTBOL
El emotivo abrazo entre el maestro y el alumno: Zielinski y Farré, en Estudiantes LP-Belgrano
5
Con un penal de Joaquín Susvielles, el Pirata dejó en el camino a otro equipo de Primera. Lo acompañaron 15 mil hinchas, que coparon la cancha de Unión.
Pablo Ocampo
Pablo Ocampo,
Enviado especial a Santa Fe
Miércoles, 13 de julio de 202217:53 hs
Belgrano extendió este miércoles su gran momento en la Primera Nacional y avanzó a los octavos de final de Copa Argentina.
El Pirata venció 1 a 0 a Estudiantes de La Plata, en un encuentro que se disputó en el estadio de Unión de Santa Fe, por los 16avos de dicha competencia. 15 mil hinchas acompañaron al equipo de Guillermo Farré, en otro triunfo más que resonante.
El juego contó con el arbitraje de Darío Herrera. Ahora, el Celeste jugará en octavos de final ante el vencedor de Lanús-Godoy Cruz.
El único gol del partido fue marcado por el delantero Joaquín Susvielles, de penal, a los 15 minutos del segundo tiempo.
El Pirata es único líder de la Primera Nacional con ocho puntos de ventaja sobre San Martín de Tucumán y venía de un triunfo de visitante ante Nueva Chicago. Este domingo recibirá a Deportivo Maipú, para seguir aumentado su ilusión de ascenso.
Belgrano avanzó en esta copa eliminando a un equipo de Primera División, cuando derrotó a Platense por los 32avos de final, con una formación alternativa y ganó por penales, tras igualar 1 a 1.
Belgrano en el partido ante Estudiantes de La Plata, por los 16avos de Copa Argentina, en Santa Fe. (Nicolás Bravo / La Voz).
Belgrano en el partido ante Estudiantes de La Plata, por los 16avos de Copa Argentina, en Santa Fe. (Nicolás Bravo / La Voz).
EL PARTIDO EN SANTA FE
Belgrano arrancó muy bien parado, teniendo el dominio de la pelota e inquietando el arco que defendía Mariano Andujar.
Con Comba y Hesar llegando con profundidad por las bandas y Tomasetti manejando la redonda, el primer tiempo mostraba una buena imagen de la “B”.
A los 41, Susvielles tuvo una linda chance adentro del área, pero fue bien marcado antes que pudiera rematar.
Así culminó sin goles la etapa inicial, en un cotejo que era de ida y vuelta.
Fue un partido jugado desde lo táctico desde el inicio, donde los dos apostaron a no dejar crear al rival. Belgrano estuvo en un par de aproximaciones cerca de quebrar el cero y el Pincha contrarrestó con las suyas.
El empate terminó como justo. Bien en el Pirata el doble cinco de Ramirez y Rojas. Mucha guapeza en todos y un partido bien parejo por donde se lo mire.
Belgrano en el partido ante Estudiantes de La Plata, por los 16avos de Copa Argentina, en Santa Fe. (Nicolás Bravo / La Voz).
Belgrano en el partido ante Estudiantes de La Plata, por los 16avos de Copa Argentina, en Santa Fe. (Nicolás Bravo / La Voz).
En el complemento, la historia del partido fue similar y a los 11 minutos, el Pirata tuvo la más clara, con un cabezazo de Hesar que tapó Andujar de manera magristral.
Cuatro minutos después, el Celeste obligó a Andújar a sacar otra pelota sobre la raya. Y, en el rebote, le cometieron penal a Susvielles.
El “9″ lo cambió por gol y puso por delante al equipo de Alberdi en un momento clave del cotejo, a los 15 minutos.
El Celeste, tras conseguir la ventaja, supo aguantar las embestidas de Estudiantes para terminar cerrando su clasificación a octavos, provocando el delirio de los 15 mil hinchas que lo acompañaron en otra tarde histórica en Santa Fe.
FORMACIONES
TEMAS RELACIONADOS
BELGRANOESTUDIANTES DE LA PLATA
</t>
  </si>
  <si>
    <t>https://www.instagram.com/p/Cf96Ge8M1Jn/</t>
  </si>
  <si>
    <t>Verificado
¡¡GANÓ BELGRANOOOOOO!! 🥳🏴‍☠️
⚽ El Pirata clasifica a octavos de la #CopaArgentina con gol de Susvielles.
🙌🏻 La "B" contó con el apoyo de más de 15 mil personas, que desafiaron el día y horario laboral y recorrieron los 370 kilómetros que separan la capital cordobesa de Santa Fe.
14 h</t>
  </si>
  <si>
    <t>https://www.instagram.com/p/Cf9mvW2MLhY/</t>
  </si>
  <si>
    <t>Tremendo triunfo : 🇦🇷 4 🆚 0 🇵🇪
🏆 Argentina derrotó 4-0 a Perú, en el cierre de la Fecha 2 del Grupo B de la CONMEBOL Copa América Femenina
⚽🇦🇷 Los golazos fueron de @yamii_rodriguez11, @florbonse, @elianastabile3 y @erica.lonigro11
😍 @estefibanini_10 volvió a ser titular en un partido oficial después de 1119 días: su última presencia desde el arranque con la Albiceleste había sido en el empate contra Escocia por 3 a 3 en el Mundial de Francia 2019
👏🏽 @agusbarroso5fc, fue la jugadora con mayor cantidad de pases completados (48) en el partido entre Argentina y Perú
La Albiceleste lució la camiseta y la tecnica, sumando su primer triunfo en la CONMEBOL Copa América Femenina 2022
😏 Queremos saber sus prodes para el próximo partido contra Uruguay, el viernes 15 a las 18</t>
  </si>
  <si>
    <t>https://www.facebook.com/eldocetv/posts/pfbid0fDBNBNjFZ5WFpcGghJpZjt8PuVEZ7oLXcaAEF8knC7n1bqiZLStCM5dxMdnQECdml</t>
  </si>
  <si>
    <t>Femicidio</t>
  </si>
  <si>
    <t>Indagaron al acusado de quemar y matar a su pareja</t>
  </si>
  <si>
    <t>Avanzan sobre la hipótesis del asesinato
El acusado de quemar y matar a su pareja en barrio Argüello Lourdes seguirá detenido. Se abstuvo de declarar al prestar indagatoria ante el fiscal.</t>
  </si>
  <si>
    <t>Indagaron al acusado de quemar y matar a su pareja en Córdoba: seguirá preso
Pablo Nieto se abstuvo de declarar sobre el hecho por el que murió Yamila Herter. Sostienen la hipótesis del homicidio.
Por: El DoceViernes 08 de Julio de 2022
crimen yamila herter
Yamila murió por las graves quemaduras que sufrió en barrio Argüello Lourdes.
El hecho sucedió hace más de diez días. Yamila Ayelén Herter (24) fue retirada de un domicilio de barrio Argüello Lourdes con quemaduras y horas más tardes falleció a causa de las graves heridas. Su pareja, Pablo Martín Nieto (18), quedó detenido por lo sucedido.
Nieto se abstuvo de declarar al tomarle indagatoria el jueves ante el fiscal de Violencia Familiar, Pablo Camacho. Cumplida esa instancia, ordenaron que el sospechoso continúe preso.
+ MIRÁ MÁS: Murió chocado por una autobomba: la familia afirmó que “fue un asesinato”
Está imputado de homicidio calificado por el vínculo. Fuentes vinculadas a la investigación indicaron a ElDoce.tv que las pruebas reunidas, entre ellas el informe de autopsia, permiten sostener la hipótesis de que Herter murió asesinada.
Los investigadores por el momento no encuentran elementos para incorporar el contexto de violencia de género, aunque la pesquisa permanece en pleno desarrollo, aclararon.
El hecho
Yamila murió el martes 28 de junio. En la tarde del lunes previo había sido trasladada en grave estado al Instituto del Quemado.
El propio Nieto acompañaba a la víctima cuando llegó la Policía en auxilio. La primera versión del novio es que había explotado el motor de una máquina de cortar el pasto, pero esa teoría quedó rápidamente descartada.
En la casa no encontraron signos de explosión. Lo único que hallaron es un tarro de nafta, que además estaba frío, aclararon.</t>
  </si>
  <si>
    <t>https://www.facebook.com/eldocetv/posts/pfbid02fwszpda4xCvZV1q3s2FCLS5ieh4SwbSPcWG56pqPwhiuuNx9iFoMPMvPYg4htbaul</t>
  </si>
  <si>
    <t>Fernando Coronel fue condenado a prisión perpetua</t>
  </si>
  <si>
    <t>"El viaje que realizaste sin regreso..."
La mamá de Karina Bustos expresó sus últimas palabras antes de conocer la sentencia contra Fernando Coronel, acusado de femicidio.</t>
  </si>
  <si>
    <t>Femicidio de Karina Bustos: la mamá le escribió una carta como última despedida
A dos años del crimen, Fernando Coronel fue condenado a prisión perpetua.
Por: El DoceViernes 08 de Julio de 2022
femicidio-karina-bustos
La mamá de Karina Bustos en el juicio por el crimen de su hija.
El juicio por el femicidio de Karina Bustos llegó a su fin este viernes. Fernando Coronel, único imputado, fue condenado a la pena máxima. El tribunal lo sentenció a prisión perpetua por los delitos de homicidio calificado por el vínculo, por mediar violencia de género y por hurto calamitoso en concurso real. 
Betty, la mamá de la víctima de 91 años, le escribió una carta en la que expresó sus últimas palabras de despedida y la describió como una mujer llena de “vida, amor y luz en su esencia más diáfana y eterna”. 
Una de las hijas –hermana de Karina- fue la encargada de ponerle voz a ese mensaje cargado de dolor en uno de los días más triste de su vida. Fue antes de conocer la sentencia del tribunal de la Cámara Sexta del Crimen de Córdoba
Consciente de que quizás sus palabras no llenen tanto vacío, consideró que sus recuerdos y la fortaleza que siempre las unió y sacó adelante, "demostrará el sentido que tienen estas palabras que solo quieren mostrar amor del reencuentro en un mundo mejor”.
 + MIRÁ MÁS: Toda la información sobre el femicidio de Karina Bustos
A través de su carta, pidió un esfuerzo para “mantener las lágrimas, frenar la impotencia y dedicarle una sonrisa”. Y remarcó: “Hoy y siempre, porque creo que así debe ser, porque sé que la hará y la hace inmensamente feliz”.
“El viaje que realizaste sin regreso no corresponde por el tiempo que camina en esta tierra llena de alegría y sin sabor”, sostuvo. Y por ser su mamá, prometió no olvidarla y amarla “hasta el infinito y más allá”.
“No te olvidaremos. Tu mamá, amiga del alma y todos los que amaste. No hay noche eterna. El sol brillará. El sol ya brilla. Su calor está. Su amor está con nosotros”, cerró.
 + VIDEO: La carta de la mamá de Karina Bustos
Play Video
Minutos después, Coronel se sentó frente al tribunal y dijo sus últimas palabras antes del veredicto final. Tal como lo hizo en el primer día de la audiencia, volvió a manifestar arrepentimiento y dolor por la muerte de Karina Bustos, mujer a la que asesinó, escondió en baúl y prendió fuego en un basural de la ciudad de Córdoba.
Atención
Si sos víctima de violencia de género o conocés a alguien que necesite ayuda:
*Línea nacional y gratuita 144, disponible las 24 horas del día durante todo el año
*Mensaje con la palabra "hola" a la línea directa +54 9 11 2771-6463 de WhatsApp a nivel nacional
*En Córdoba: WhatsApp (351 814 1400) y al  0800-888-9898</t>
  </si>
  <si>
    <t>https://www.facebook.com/watch/?v=759921605035166</t>
  </si>
  <si>
    <t>"No le guardamos rencor ni odio, solo necesitamos justicia"
Este viernes se conocerá la sentencia contra Fernando Coronel, acusado del femicidio de Karina Bustos.
La mamá de la víctima escribió una carta como última despedida &gt;&gt;</t>
  </si>
  <si>
    <t>https://www.facebook.com/eldocetv/posts/pfbid09NkD5LbPNpYTk1NFJCBf1kpLSXDA1e1iB3KRziJehv9NPXygxJUF6rUFErvfw6KRl</t>
  </si>
  <si>
    <t>[URGENTE]
El femicida de Karina Bustos fue condenado a prisión perpetua. Fernando Coronel la mató, escondió en un baúl, arrojó a un basural y prendió fuego.</t>
  </si>
  <si>
    <t xml:space="preserve">Condenaron a perpetua a Fernando Coronel, autor del femicidio de Karina Bustos
El tribunal lo sentenció a la pena máxima. A dos años del crimen, el juicio llegó a su fin y la familia de la víctima se mostró conforme.
Por: El DoceViernes 08 de Julio de 2022
femicidio-karina-bustos-condena-perpetua-fernando-coronel
Fernando Coronel fue condenado a perpetua por el crimen de Karina Bustos.
Fernando Coronel fue condenado a prisión perpetua por el femicidio de Karina Bustos, ocurrido en mayo del 2020. El tribunal de la Cámara 6º del Crimen lo encontró culpable por el delito de homicidio doblemente calificado por el vínculo, por mediar violencia de género y hurto en concurso real. 
En el inicio del juicio, que se desarrolló con la participación de jurados populares, el femicida insistió en que fue un accidente. Dijo que era “una paradoja de la vida” estar sentado en el banquillo de los acusados al remarcar que “siempre participó de las marchas de Ni Una Menos”.
 + MIRÁ MÁS: La mamá de Karina Bustos le escribió una carta como última despedida
Hace dos años, el cadáver de Karina Bustos fue encontrado calcinado adentro de un baúl en un basural de barrio Villa Martínez, en la ciudad de Córdoba. Para los peritos, significó una ardua tarea lograr identificarla.
Coronel asfixió a Bustos hasta matarla. Usó un cajón de madera para esconder el cuerpo y luego arrojarlo al basural y prenderlo fuego. Una cámara de seguridad del edificio donde vivía la víctima en barrio Alberdi registró el momento en que trasladó el baúl con el cuerpo.
femicidio-karina-bustos
Antes de la sentencia
Una hermana de la víctima de femicidio leyó una carta que escribió su mamá Betty, de 91 años, como última despedida. 
A través de su carta, la mujer pidió un esfuerzo para “mantener las lágrimas, frenar la impotencia y dedicarle una sonrisa”. Y remarcó: “Hoy y siempre, porque creo que así debe ser, porque sé que la hará y la hace inmensamente feliz”.
Minutos después, Coronel se sentó frente al tribunal y dijo sus últimas palabras antes del veredicto final. Tal como lo hizo en el primer día de la audiencia, volvió a manifestar arrepentimiento y dolor.
 + VIDEO: La lectura de la carta de la mamá a Karina Bustos
Play Video
"No le guardamos rencor ni odio a Fernando, solo necesitamos que se haga justicia por Kari", expresó Natalia Bustos, hermana de la víctima, a Noticiero Doce. El juicio había pasado a cuarto intermedio. 
Reveló que aún guarda en su celular los últimos mensajes que el femicida le envió cuando Karina Bustos estaba desaparecida. Después de dos años, podrá vaciar su teléfono y solo quedarse con "los últimos mensajes y fotos de Kari". "Creo que hoy comienza el duelo", cerró.
</t>
  </si>
  <si>
    <t>https://www.facebook.com/eldocetv/posts/pfbid0Jmp7DcqT2aNSp9RGrN7MLri2toCd3i2asXqiaHZwexNpWz4uDenf6TaYRe3WGeCil</t>
  </si>
  <si>
    <t>Encuentran a una jóven muerta y detienen al novio</t>
  </si>
  <si>
    <t>Dolor en Cruz del Eje
Fuentes cercanas a la Fiscalía de Instrucción revelaron que "la joven víctima habría tomado la decisión de terminar con su vida por ahorcamiento, por el marco de violencia de género y lesiones que presentó según el informe de autopsia".</t>
  </si>
  <si>
    <t>La encontraron muerta y detuvieron a su novio por femicidio
Ocurrió en la localidad de El Brete. La joven de 25 años apareció ahorcada en su casa y presentaba señales de violencia. Investiga la Fiscalía de Instrucción de Cruz del Eje.
Por: El DoceDomingo 10 de Julio de 2022
tribunales cruz del eje
El hecho se investiga en los Tribunales de Cruz del Eje.
Otro grave caso de violencia de género sacudió a la sociedad cordobesa. En esta ocasión, una mujer de 25 años fue encontrada muerta en la localidad de El Brete, en un contexto de malos tratos físicos y psicológicos por parte de su pareja, que fue detenido por femicidio.
En diálogo con ElDoce.tv, fuentes cercanas a la Fiscalía de Instrucción de Cruz del Eje, revelaron que "la joven víctima habría tomado la decisión de terminar con su vida por ahorcamiento, por el marco de violencia de género y lesiones que presentó según el informe de autopsia".
"Teniendo en cuenta que el supuesto autor había recuperado la libertad hace siete meses después de cumplir una condena de cuatro años por narcomenudeo y lesiones leves calificadas contra su pareja -la víctima fallecida-, decidimos la imputación por femicidio", agregaron.
+ MIRÁ MÁS: El perfil psicológico de Diego Concha, clave en la nueva imputación por homicidio
La decisión se tomó debido al entendimiento de que la violencia ejercida por el sujeto en forma sistemática y prolongada en el tiempo la llevaron a tomar esa decisión. De esta manera, la imputación que pesa sobre el acusado es la de "Homicidio calificado por el vínculo y por violencia de género".
La joven que perdió la vida tenía una niña de 4 años. 
El caso se ajustaría al concepto de suicidio femicida, en el que también se encuadra el de Luana Ludueña, la mujer que se quitó la vida meses después de haber denunciado a Diego Concha por abuso sexual. 
¿TE GUSTÓ LA NOTA?
SI1NO5</t>
  </si>
  <si>
    <t>https://www.instagram.com/p/Cf9LQxNtteY/</t>
  </si>
  <si>
    <t>Estafas</t>
  </si>
  <si>
    <t>Generación Zoe</t>
  </si>
  <si>
    <t xml:space="preserve"> El empresario Leandro Cositorto, CEO de #GeneraciónZoe, apuntó contra la fiscal que ordenó su detención por presuntas estafas, Juliana Companys, al señalar que lo capturó solo con “conjeturas equivocadas y suposiciones” y dijo que si la Justicia lo dejara “trabajar” el pago a los clientes “estaría normalizado” en seis meses o un año.
👉 Cositorto dialogó con Alassia es Noticia, por radio Continental, y se mostró molesto con los medios, a los que acusó de colaborar en lo que, según entendió, constituía una “difamación”, lo que, a su vez, provocó la caída de las operaciones de la empresa que operaba en varios países de América.
👉 Asimismo, se refirió a que él nunca se profugó sino que se encontraba de viaje cuando la fiscal solicitó su captura internacional. “Estoy de viaje, trabajando, y soy retenido en República Dominicana y me dictan el pedido de prisión”, señaló en alusión a cuando cayó detenido.
👉 “Veníamos pagando un interés de 7,5 por ciento por mes y lo veníamos cumpliendo. Pero nos difaman de una manera asquerosa”, dijo y se diferenció del gerente de Ademar Capital, Edgar Adhemar Bacchiani, acusado de múltiples estafas en Catamarca y Córdoba, y con prisión preventiva, al señalar que aquel empresario prometía un pago de interés superior.
👉 “Mientras los medios sigan defendiendo estos poderes que nos vienen gobernando en la Argentina hace cientos de años, con 53 por ciento de pobreza, así es como estamos”, insistió y volvió a la situación de Generación Zoe.
Mirá la nota completa en @lavozcomar | Link en Bio.</t>
  </si>
  <si>
    <t>https://www.instagram.com/p/Cf-Jj-YM9n7/</t>
  </si>
  <si>
    <t>Una mujer fue víctima de la "estafa de la grúa"</t>
  </si>
  <si>
    <t>San Carlos de Bariloche</t>
  </si>
  <si>
    <t>ESTAFA A LA CONFIANZA ⭕
Una mujer de 70 años fue víctima de la "estafa de la grúa" en la ciudad de San Carlos de Bariloche y le entregó a un desconocido dinero en efectivo, pertenencias personales y un televisor, tras recibir un pedido de ayuda de parte de una supuesta amiga que había tenido un desperfecto mecánico.
🎙️ De acuerdo a la información que brindaron las personas del entorno de la víctima, una mujer la llamó por teléfono diciendo que era una de sus amigas y le comentó que había tenido un inconveniente con su vehículo, por lo cual necesitaba su colaboración económica para poder trasladar el rodado hasta el mecánico.
📰 Según informó El Cordillerano, la falsa amiga le dijo que necesitaba cerca de 90.000 pesos y que pensaba enviar al chofer de la grúa a retirar ese monto, mientras que le indicó que si no alcanzaba a juntarlo, podía entregarle elementos de su propiedad para compensar el valor del traslado.
💲Momentos más tarde, la víctima recibió otro llamado, esta vez de un hombre, quien se presentó como el conductor de la grúa, para avisarle que en unos minutos la visitaría uno de sus empleados para buscar el dinero y sus pertenencias para poder hacer el viaje
👵🏻 La septuagenaria, según mencionaron, no dudó en entregar sus cosas, ya que el objetivo era ayudar a su amiga y cuando el supuesto empleado del chofer de la grúa golpeó la puerta de su casa, ella le entregó algo de dinero –cuyo monto no trascendió– un televisor y otros elementos, de amplio valor personal. 📲📻</t>
  </si>
  <si>
    <t>https://www.instagram.com/p/CfwDYikMFhu/</t>
  </si>
  <si>
    <t xml:space="preserve">Espectáculos </t>
  </si>
  <si>
    <t>Mercado Cordobés</t>
  </si>
  <si>
    <t xml:space="preserve">Llega el Mercado Cordobés 😏
🤩 Comienza hoy desde las 9 de la mañana. Habrá feria de flores y economía social, shows musicales, gastronomía en vivo y mucho más en la Supermanzana Mercado Norte.
💃🏽 La programación incluye música y danza en vivo, con la participación del Elenco “Cecilia Dericia Danzas”, Tumbadas y la Jam de Folclore junto a Paola Bernal como invitada especial. Además se presentarán Djs cordobeses.
👉🏽 También, el sábado 9 se realizará un recorrido guiado especial, para pescubrir la historia de este espacio emblemático de la ciudad. Al finalizar los asistentes podrán degustar de un chocolate caliente con churros.
😉 Desde @municba proponen recorridos guiados gratuitos que continuarán hasta el domingo 31 de julio
Leé la nota completa para conocer toda la data que hay para hacer en julio , desde el link en bio ⏫
Compartí con amigues para organizar algun plancito el finde </t>
  </si>
  <si>
    <t>https://www.facebook.com/eldocetv/posts/pfbid0ZGWYsab2RFBpfSdbfsHLLRrWSdwqHQ4rb6wEqR6osbMfPVxMYYSD8kcBHx5TVXwil</t>
  </si>
  <si>
    <t>Espectáculos</t>
  </si>
  <si>
    <t xml:space="preserve">Intendente pagará un bono para festejar el día del amigo </t>
  </si>
  <si>
    <t>Mariano Hormaechea</t>
  </si>
  <si>
    <t xml:space="preserve"> Un intendente pagará un bono por el día del Amigo 
El dinero se entregará en una ciudad de Argentina. El mandatario municipal indicó que el objetivo es  "dinamizar la economía".</t>
  </si>
  <si>
    <t xml:space="preserve"> Día del Amigo: un intendente pagará un bono de miles de pesos para festejar
El mandatario municipal dijo que el objetivo es "dinamizar la economía". De cuánto será el monto y en qué provincia Argentina.
Por: El DoceJueves 07 de Julio de 2022
dinero.
El próximo miércoles 20 de julio es el Día del Amigo.
A menos de una semana para que llegue el día del Amigo hubo un anuncio que beneficiará exclusivamente a una ciudad argentina. El intendente de Goya, Corrientes, Mariano Hormaechea, pagará un bono a todos los empleados municipales para que puedan festejar con dinero extra.
El monto será de 6.000 pesos y según indicó, el objetivo es "dinamizar la economía". La información quedó plasmada en la cuenta de Twitter del mandatario municipal.
Allí, se lee: "Desde el primer día nos planteamos la continuidad de un proyecto de trabajo que incluye aumentos salariales, como los anunciados hace una semana atrás y también el esquema de bonos que se dieron en la gestión anterior y que habíamos dicho que continuaríamos con ellos”.
+ MIRÁ MÁS: Batakis, sobre el cepo al dólar: "El derecho a viajar colisiona con la generación de puestos de trabajo”
“Este plus favorece en primer término al trabajador, ya que no desconocemos la situación económica y todo lo que ha sucedido en estos últimos días en el país, pero a la vez dinamiza la economía local", continuó.
Luego, recordó que el bono es el tercero que se otorgará en el año en una fecha festiva: "Cumpliendo con la palabra y el compromiso asumido en diciembre, en mayo efectivizamos el primer bono por el Día del Trabajador, y en junio para el Día del Padre. También ya estaba presupuestado este bono del Día del Amigo, el cual ya se otorgó en su oportunidad".</t>
  </si>
  <si>
    <t>https://www.facebook.com/Cadena3Argentina/posts/pfbid02qRyF8ztfUDWJeBnanKxkvfamSA69PfeBUbAhTHL3ivhswqqcqBbdqUoQqgUNCPE8l</t>
  </si>
  <si>
    <t xml:space="preserve">Insólito http://ow.ly/fOR150JQv9O
</t>
  </si>
  <si>
    <t>www.cadena3.com /noticia/sociedad/intendente-pagara-un-bono-de-6000-por-el-dia-del-amigo_329953
Intendente pagará un bono de $6.000 por el Día del Amigo
Cadena 3 Argentina2-3 minutes 7/7/2022
Falta menos de dos semanas para que en todo el país se celebre el "Día del amigo", una jornada en la que suele aumentar el flujo de consumo gastronómico.
Y para esta ocasión, el intendente de la ciudad correntina de Goya, Mariano Hormaechea, decidió otorgar un bono de $6.000 a todos los empleados municipales para que puedan festejar con dinero extra y "dinamizar la economía".
El anuncio lo hizo a través de su cuenta de Twitter. "Desde el primer día nos planteamos la continuidad de un proyecto de trabajo que incluye aumentos salariales, como los anunciados hace una semana atrás y también el esquema de bonos que se dieron en la gestión anterior y que habíamos dicho que continuaríamos con ellos”, dice en un tuit el mandatario.
/Inicio Código Embebido/
/Fin Código Embebido/
"Este plus favorece en primer término al trabajador, ya que no desconocemos la situación económica y todo lo que ha sucedido en estos últimos días en el país, pero a la vez dinamiza la economía local", detalló.
Además, recordó por el mismo medio que el dinero extra por el "día del amigo" se trata del tercer bono del año: "Cumpliendo con la palabra y el compromiso asumido en diciembre, en mayo efectivizamos el primer bono por el Día del Trabajador, y en junio para el Día del Padre. También ya estaba presupuestado este bono del Día del Amigo, el cual ya se otorgó en su oportunidad".
En diálogo con Cadena 3, Leandro Monti, concejal por la oposición, se refirió  a la polémica medida: "Es una política del intendente y de la provincia, con una administración que lleva más de 20 años en el poder. En vez de generar salarios en blanco, hacen este tipo de bonos para paliar las dificultades económicas que tiene Corrientes".
"Es ya una política de Estado generar este tipo de bonos pero, por ejemplo, los jubilados no pueden acceder a este tipo de beneficios", señaló.
"En el fondo de la cuestión, si uno ve los sueldos promedio de la provincia de Corrientes, muchos están en la línea de pobreza e indigencia. Este bono lo lanzan para tratar de paliar la situación", finalizó.
Informe de Federico Albarenque.</t>
  </si>
  <si>
    <t>https://www.facebook.com/Cadena3Argentina/posts/pfbid034jYGer6QQFnVD8r9muGvyxqxMKBkbbuLssTFv4SkEiRp6qpn6LvyyY8aqkkM8Gwql</t>
  </si>
  <si>
    <t>Elecciones 2023</t>
  </si>
  <si>
    <t>Elecciones Presidenciales</t>
  </si>
  <si>
    <t>Sergio Massa pidió una interna en el FdT</t>
  </si>
  <si>
    <t>Sergio Massa</t>
  </si>
  <si>
    <t>Sergio Massa no descartó una interna en el FdT para las elecciones http://ow.ly/eR5k30snMXM</t>
  </si>
  <si>
    <t>www.cadena3.com /noticia/noticias/massa-no-descarto-una-interna-en-el-fdt-para-las-elecciones_330182
Massa no descartó una interna en el FdT para las elecciones
Cadena 3 Argentina5-6 minutes 9/7/2022
El presidente de la Cámara de Diputados, Sergio Massa, consideró que la forma de renunciar del exministro de Economía, Martín Guzmán, "nos puso a todos en alerta", a la vez que sostuvo que "esas mezquindades individuales de algunos", terminan "poniendo en riesgo el trabajo colectivo".
"Creo que fue una semana en la que obviamente por ahí, por la forma en que se dio la salida del ministro (exministro de Economía) nos puso a todos en alerta, en que a veces las mezquindades individuales terminan poniendo en riesgo el trabajo colectivo", dijo Massa en declaraciones a C5N desde Tucumán.
El diputado nacional formó parte de la comitiva que acompañó este sábado al presidente Alberto Fernández a esa provincia, donde se desarrolló el acto central conmemorativo del Día de la Independencia.
"Creo también que hoy tenemos que tener la capacidad de saber separar bien la paja del trigo, correr a aquellos que actúan con mezquindad individual y trabajar de manera colectiva, entendiendo que tenemos un contrato con el pueblo, un sueño de millones de argentinos que esperan que Argentina retome definitivamente el camino del crecimiento con justicia social", expresó.
Para el presidente de la Cámara baja, "los argentinos esperan hoy por sobre todas las cosas la concreción de que miles de obras que tenemos en marcha se terminen, que recuperemos el empleo, que recuperemos el ingreso de los argentinos, que recuperemos la esperanza como argentinos" y agregó que eso "más allá de aquellos que pretenden instalar, raspar en la división, en el odio, en la pelea, en sembrar dudas permanentemente, pretenden ponerlos palos en la rueda todos los días".
/Inicio Código Embebido/
/Fin Código Embebido/
Consultado sobre nombramientos en el Gabinete Nacional, contestó: "Lo que yo hablo con el Presidente queda en mi mano a mano con el Presidente, el sábado pasado..., el domingo, pero esta semana hablamos varias veces con el Presidente, tuve varias reuniones y lo que yo hablo en privado con él, queda en el ámbito privado".
"Yo vivo mis responsabilidades con mucha templanza y eso hace que en los momentos difíciles me tome las cosas con calma", expresó.
En tanto, sobre la posibilidad de realizar elecciones internas en el Frente de Todos (FdT) para el año que viene, expresó: "falta mucho para el año que viene y el año que viene sí tiene que haber PASO, que haya elecciones PASO".
"Pero nosotros hoy tenemos que tener cinco o seis objetivos claros", consideró, y mencionó que "Argentina tiene muchas oportunidades frente al mundo, Argentina es uno de los grandes jugadores productores de litio, un gran jugador en la producción de gas, es un gran jugador en la producción de alimentos, es uno de los grandes jugadores en conocimiento y en capital humano y la mano de obra de los argentinos" y destacó que "en eso tenemos que enfocarnos hoy".
En ese marco, agregó que "todas esas riquezas naturales del país nos tienen que permitir alcanzar más beneficios económicos para después poder distribuirla con justicia en nuestra sociedad" y afirmó que "ese debe ser nuestro trabajo, poner todo ahí, después cuando llegue el momento electoral puede haber competencia, coincidencia, diferencias, puede haber diferentes formas de llegar al mismo objetivo".
"Pero hoy las prioridades, las urgencias, hoy nuestra responsabilidad es devolverle tranquilidad al pueblo alrededor de la moneda de los argentinos", insistió el legislador y agregó en ese sentido la "tranquilidad en lo que hace a sus impuestos y las cuentas públicas, devolverle la seguridad de que está frente a un Gobierno que trabajo en beneficio de la sociedad y no frente a individualidades como las que vimos el fin de semana pasado, que terminan lastimando al conjunto".
/Inicio Código Embebido/
/Fin Código Embebido/
Massa destacó, además, que "yo soy de los que creo que si pensamos distinto, discutamos y eso es muy saludable" y manifestó que "en todo caso, lo que no tenemos que permitir es que esas discusiones le den ventajas a aquellos que quieren sacar ventajas de nuestras discusiones".
"Uno ve muchos en la oposición que pretenden sacar ventajas sobre las discusiones del Gobierno", expresó y señaló que "nosotros lo que tenemos que hacer es discutir con pasión, con firmeza, y con convicción hacia dónde queremos llevar a la Argentina y al pueblo y después explicarle a la sociedad cuál es el camino que elegimos", sostuvo.
Asimismo, subrayó: "Nosotros debemos debatir entre nosotros hacia adentro, pero no nos tenemos que lastimar y defender con todas nuestras fuerzas ese país, esa Argentina con crecimiento y movilidad social ascendente que todos queremos para el país", con "desarrollo productivo, con industria nacional y trabajo genuino".</t>
  </si>
  <si>
    <t>https://www.facebook.com/LaVoz.com.ar/posts/pfbid02zNigL9ALuS27D84XojAHpFsYGWQUFqfbG2CcgPqrUdufd8DfhqUjJy6wjjDBxvxql</t>
  </si>
  <si>
    <t>Diseño Urbano</t>
  </si>
  <si>
    <t>Ciclovías</t>
  </si>
  <si>
    <t>Comenzó la construcción de la ciclovía de altura</t>
  </si>
  <si>
    <t xml:space="preserve">Tendrá 1.366 metros de largo y conectará barrio Juniors y General Paz con el parque Sarmiento. Será para uso exclusivo de peatones y ciclistas. Costará $ 777 millones.
</t>
  </si>
  <si>
    <t>www.lavoz.com.ar /ciudadanos/ciudad-de-cordoba-comenzo-la-construccion-de-la-ciclovia-en-altura/
Ciudad de Córdoba: comenzó la construcción de la ciclovía en altura
Diego Marconetti5-6 minutes 7/7/2022
Tendrá 1.366 metros de largo y conectará barrio Juniors y General Paz con el parque Sarmiento. Será para uso exclusivo de peatones y ciclistas. Costará $ 777 millones.
viernes, 8 de julio de 202200:00 hs
Comenzó la construcción de la ciclovía en altura que unirá los barrios General Paz y Juniors con el parque Sarmiento, en el pericentro de la ciudad de Córdoba. La estructura tendrá 1.366 metros lineales, costará 777 millones de pesos y tendrá un plazo de ejecución de siete meses.
El proyecto se había presentado en marzo pasado. Los trabajos son ejecutados por la empresa constructora Astori, ya que toda la ciclovía se conforma con piezas premoldeadas: es un viaducto montado sobre columnas de hormigón.
“Es una obra que nace con un reclamo de vecinos de barrio General Paz, por lo difícil que es cruzar a pie hacia la Terminal o Nueva Córdoba a través del Nudo Vial Mitre”, explicó el secretario de Desarrollo Urbano de la Municipalidad de Córdoba, Daniel Rey.
Comenzó la obra de la ciclovía elevada a la altura de Costanera. (Pedro Castillo / La Voz)
Comenzó la obra de la ciclovía elevada a la altura de Costanera. (Pedro Castillo / La Voz)
La obra es financiada en partes iguales por el municipio y el Gobierno provincial, y cuenta con un presupuesto de 777 millones de pesos.
La ciclovía elevada estará compuesta por una vía peatonal y dos carriles para biciclos, uno en cada sentido y se conectará con los tramos ya existentes de Nueva Córdoba, Costaneras Sur y Norte y Barrio Juniors.
El ancho será de 3,5 metros, lo que permitirá además el eventual acceso de vehículos sanitarios.
“Une General Paz con el Centro Cívico y la Terminal, y cierra con un circuito con el parque Sarmiento, la Universidad Nacional de Córdoba, la avenida Poeta Lugones y el bulevar Chacabuco. Es todo un circuito con bicicletas que potencia la obra que se está haciendo con la Provincia en el río Suquía”, agregó el funcionario.
Comenzó la obra de la ciclovía elevada a la altura de Costanera. (Pedro Castillo / La Voz)
Comenzó la obra de la ciclovía elevada a la altura de Costanera. (Pedro Castillo / La Voz)
Rey aseguró que la estructura tendrá valor turístico para la ciudad, justamente por el circuito al que hacía referencia.
Ese recorrido pasa por distintas obras que ejecuta o tiene planeadas el municipio: la puesta en valor del parque Sarmiento, el Corredor de la Biodiversidad, la plaza España, el edificio del Parque de la Biodiversidad y la extensión del bulevar Chacabuco.
En Costanera, además, se está construyendo una ciclovía que llega hasta la isla Zípoli, pasa por la Isla de los Patos, por el parque Las Heras y el Concejo Deliberante.
Cómo es la obra
Se trata de un viaducto de 1.366 metros de largo y 3,5 metros de ancho que iniciará en la última cuadra de Rondeau, en el sur del río Suquía, y terminará en el margen norte, sobre Álvarez de Arenales.
En esa cuadra de Rondeau se construye el Corredor de la Biodiversidad justo en el ingreso del ex Zoológico, que será el Parque de la Biodiversidad.
Allí comenzará a elevarse, hará un rulo sobre la punta del ex Zoo y lo sobrevolará, cruzará la avenida Sabattini y luego la acompañará. Después se desviará hacia Poeta Lugones, sobrevolándola hacia el lado de la Terminal vieja y la acompañará en paralelo hacia el Nudo Vial Mitre.
En ese punto, pasará por encima de las vías del ferrocarril, en la punta este de la estación Mitre.
Allí girará hacia la Costanera Sur, la cruzará primero para después coincidir en un tramo; y a la altura del Centro Cívico cruzará el río Suquía y la Costanera Norte, para terminar en el tramo que conecta con Álvarez de Arenales.
Infografía: Planimetría ciclovía elevada
Infografía: Planimetría ciclovía elevada
En altura
Todo este recorrido será en altura: la ciclovía estará montada sobre columnas de hormigón y tendrá un ancho de 3,5 metros. Eso permitirá que pueda ser usada por vehículos de emergencia o mantenimiento cuando sea necesario.
Además, contará con cinco ramales de acceso. Al que ya se relató de calle Rondeau, que permitirá conectar con las ciclovías de Lugones y del parque Sarmiento, se sumará una bajada hacia la Terminal.
Ese sector permitirá la conexión con una ciclovía planificada sobre la colectora de Sabattini.
Contará con cinco puntos de acceso: Acceso Parque Sarmiento, Acceso Terminal de Ómnibus 1, Acceso Hombre Urbano, Acceso Costanera Norte y Acceso Barrio Juniors. (Municipalidad de Córdoba)
Contará con cinco puntos de acceso: Acceso Parque Sarmiento, Acceso Terminal de Ómnibus 1, Acceso Hombre Urbano, Acceso Costanera Norte y Acceso Barrio Juniors. (Municipalidad de Córdoba)
Otro acceso se erige en el Nudo Vial Mitre, unos metros más adelante, a la altura del ramal que ingresa al predio del Centro Cívico.
El ancho es de 3,5 metros, lo que permitirá -como se dijo antes- el acceso de vehículos como ambulancias o camionetas para mantenimiento. Ese ancho estará también delimitado: 1,20 metros será para peatones y 2,30 metros para el tránsito de bicicletas.
Contará con cinco puntos de acceso: Acceso Parque Sarmiento, Acceso Terminal de Ómnibus 1, Acceso Hombre Urbano, Acceso Costanera Norte y Acceso Barrio Juniors. (Municipalidad de Córdoba)
Contará con cinco puntos de acceso: Acceso Parque Sarmiento, Acceso Terminal de Ómnibus 1, Acceso Hombre Urbano, Acceso Costanera Norte y Acceso Barrio Juniors. (Municipalidad de Córdoba)
Todo la ciclovía contará con un enrejado de seguridad y estará completamente iluminada.
“El ancho no es sólo para bicicletas, sino también para que circulen peatones”, insistió Rey.</t>
  </si>
  <si>
    <t>https://www.instagram.com/p/CftypCFMxTb/?hl=es</t>
  </si>
  <si>
    <t>Despenalización de la Marihuana</t>
  </si>
  <si>
    <t>Gabriela Cerrutti pidió la despenalización de la marihuana</t>
  </si>
  <si>
    <t>Gabriela Cerrutti</t>
  </si>
  <si>
    <t xml:space="preserve">  La portavoz presidencial, Gabriela Cerruti, volvió a manifestarse este miércoles a favor de la legalización de la marihuana y celebró la aprobación de la Ley de Cannabis Medicinal y Cáñamo Industrial para el desarrollo productivo y el cuidado de la salud.
👉 Cerruti habló más de 20 minutos durante una transmisión de Instagram, donde respondió preguntas de sus seguidores. “¿Cuándo van a devolverle la libertad a los presos por cultivar cannabis?”, le consultaron. La portavoz explicó que el Poder Ejecutivo no tiene esas prerrogativas y que dichas decisiones deben ser tomadas por la Justicia.
👉 La portavoz aseguró que “siempre” estuvo a favor de la despenalización total de la marihuana y del autocultivo. “Ahora tenemos la ley de cannabis medicinal que protege e incentiva la producción de cannabis medicinal y el autocultivo para cannabis medicinal. Pero bueno, tenemos que ir por la despenalización total del cannabis para que esto permita que no se persiga más a alguien sencillamente por fumarse un porro”, apuntó.
Más información en @lavozcomar | Link en Bio.
23 h</t>
  </si>
  <si>
    <t>https://www.facebook.com/eldocetv/posts/pfbid02Hqs1WkNpfLKy1EkuyJRAFEMmJS47UNywzVpKfyjCfw8oZi4avuYQkYutMssbf4HRl</t>
  </si>
  <si>
    <t>Desaparición</t>
  </si>
  <si>
    <t>Desapareció la hija de Roxana Carabajal</t>
  </si>
  <si>
    <t>“Necesito ya que mi hija Eva aparezca”
La nena tiene 9 años. La última vez que la vio fue hace cuatro días, cuando se fue con su papá.</t>
  </si>
  <si>
    <t>El desesperado pedido de Roxana Carabajal por la desaparición de su hija de 9 años
La cantante denunció que desde el 8 de julio no sabe nada sobre Eva. Apuntó a su expareja, con quien se encuentra la nena.
Por: El DoceMartes 12 de Julio de 2022
 roxana-carabajal
Roxana Carabajal pidió encontrar urgente a su hija de 9 años.
“Necesito ya que mi hija Eva aparezca”, fue el pedido desesperado de Roxana Carabajal. Denunció que su hija de 9 años está desaparecida. La última vez que la vio fue el viernes 8 de julio, cuando se fue con su papá Gonzalo Koller. 
La cantante habló por primera vez sobre su situación en el ciclo De 12 a 14 (El Tres). Y aprovechó para dejarle un mensaje a Gonzalo Koller, su expareja y padre de la nena. Están separados hace seis años.
“Si le llega este mensaje, que por favor nos dé una novedad, eso sería tranquilizante para nosotros”, expresó angustiada. Insistente, remarcó: “El mensaje es para él, que recapacite y se dé cuenta que está angustiando a toda la familia”.
 + MIRÁ MÁS: Pampita y su beba contagiaron de ternura a todo El Hotel de los Famosos
La sobrina de Peteco Carabajal vive en Córdoba y Koller en Carcarañá, provincia de Santa Fe. Según reveló, comparten la tenencia de su hija, quien está una semana con cada uno: “Es totalmente normal”. Le exigió a Koller que “dé una señal y diga que están bien”. “Es inentendible lo que está pasando”, cerró.
 + VIDEO: El pedido desesperado de Roxana Carabajal
Play Video
Desde la Fiscalía Regional Segunda Circunscripción de Santa Fe publicaron un pedido de colaboración para encontrar a Eva Koller (9) y su papá Gonzalo Koller (35). “Ambos faltan de su domicilio de la ciudad de Carcarañá desde el 8 de julio de 2022 entre las 5:10 y 5:15 cuando se retiraron a bordo de un auto Volkswagen Polo color blanco.
¿TE GUSTÓ LA NOTA?</t>
  </si>
  <si>
    <t>https://www.facebook.com/eldocetv/posts/pfbid036F219ev5htir8oLk2sgj1FTXMehrrbcXn6FM8etWp4sQRwfgTpf8NAGHtzCbuggGl</t>
  </si>
  <si>
    <t>Pasan las horas y crece el drama
Roxana Carabajal está desesperada. Su hija de 9 años sigue desaparecida. El ruego a su expareja en diálogo con Noticiero Doce.</t>
  </si>
  <si>
    <t xml:space="preserve">Roxana Carabajal sigue buscando a su hija: el ruego a su expareja
La cantante de folklore está desesperada. El papá de la nena de 9 años aún no dio señales sobre el paradero de ambos.
Por: El DoceMartes 12 de Julio de 2022
roxana-carabajal
Roxana Carabajal le pidió desesperada a su ex que dé señales.
Las horas pasan y Roxana Carabajal sigue sin saber nada acerca de su hija Eva, de 9 años. “No tengo nada, ninguna novedad”, expresó desesperada en diálogo con Noticiero Doce. En ese momento, se dirigía a la fiscalía de la ciudad de Casilda, provincia de Santa Fe, que investiga el hecho.
La cantante de folklore reveló que la nena se fue con su papá Gonzalo Koller el pasado viernes 8 de julio y desde entonces perdió el contacto con ambos: “Tiene el celular apagado”. 
La pareja está separada hace seis años y tiene la tenencia compartida de la menor. Ella vive en Córdoba, mientras que él en Carcarañá, provincia de Santa Fe. En esa ciudad, fue la última vez que lo vieron a Koller salir con su hija en auto de su casa.
Según contó la sobrina de Peteco Carabajal, los últimos años “han sido de mucha tranquilidad, armonía”. Remarcó que nunca desaparecieron así y para contactarse con su hija, cada vez que se iba con él, lo hacía a través del celular de Gonzalo Koller. 
 + MIRÁ MÁS: Santi Maratea lanzará su fundación y prometió sueldos en dólares
Sobre el final de la comunicación telefónica, la artista se dirigió al papá de Eva y le rogó que regresaran. “Que piense, principalmente que piense en nuestra hijita”, le pidió desesperada. Y agregó: “Estamos esperando minuto a minuto de que dé señales de dónde están”. “Que sepa que está todo bien, los estamos esperando, pero que dé señales”, cerró.
 + VIDEO: Roxana Carabajal, desesperada por la desaparición de su hija
</t>
  </si>
  <si>
    <t>https://www.facebook.com/LaVoz.com.ar/posts/pfbid02GcmTJp3YHtip88nUTgNDfLtVEauQjhV7Ji2VZTPaXBcwuiqTQHCqGAT4vL6mWRmBl</t>
  </si>
  <si>
    <t>Buscan a Tobías Eve</t>
  </si>
  <si>
    <t>Alta Gracia</t>
  </si>
  <si>
    <t>Fue a un baile de La Banda de Carlitos y no volvió. Tiene 18 años.</t>
  </si>
  <si>
    <t>Buscan a Tobías Eve, un joven de Alta Gracia que desapareció tras un baile de cuarteto en Córdoba
El joven desaparecido. (Gentileza Resumen de la Región)
El joven desaparecido. (Gentileza Resumen de la Región)
LO MÁS LEÍDO
Sismo en Chile
VIRAL
Se cumplió el presagio del pez remo: hubo un fuerte sismo en Chile
1
Denis Rodríguez fue anunciado en el Celeste
FÚTBOL
Jugó en River, pasó por Belgrano y ahora fichó por el club santafesino de Scocco y “Maxi” Rodríguez
2
Azúcar o edulcorante
CIUDADANOS
Sustituir el azúcar por edulcorante no es tan bueno para la salud como parece
3
Álvaro Cortéz
FÚTBOL
“Tilín”, el cebollita que deslumbra en Los Andes y ya captó un “grande” de Córdoba
4
Viviana Canosa
TV
Cuánto podría cobrar Viviana Canosa por su juicio millonario contra la revista Noticias
5
Tiene 18 años.
Redacción LAVOZ
Redacción LAVOZ
Miércoles, 13 de julio de 202212:18 hs
Las autoridades intentan dar con el paradero de Tobías Eve, un joven de 18 años que desapareció el pasado sábado cuando, según su familia, presenció un baile de cuarteto en la ciudad de Córdoba.
Tobias es vecino es de barrio Córdoba pero desde hace pocas semanas se encontraba “parando” en la casa de un hermano en capital, ya que trabaja como vendedor ambulante en calle San Martín, según informó Resumen de la Región.
DESAPARECIDO HACE VARIOS DÍAS
“No sabemos más nada de él desde el sábado. Él estuvo hace dos fines de semana atrás acá en Alta Gracia conmigo porque era el cumpleaños de la hermana, se fue y no lo ví más. El viernes hablé con él pero ya no más”, contó Vanesa, su madre, en diálogo con ese medio.
El joven habría estado en el baile de La Banda de Carlitos en Margarita Disco. El muchacho es de tez trigueña, cabello lacio negro corto, contextura física delgada. “Estoy realmente desesperada”, agregó la mujer entre lágrimas.
A quien tenga alguna información piden comunicarse a la comisaría más cercana.</t>
  </si>
  <si>
    <t>https://www.facebook.com/eldocetv/posts/pfbid0XwjjwHCxyTwA96uKLxuLW12SuekqugSvZsGEJqqjjnYzK4ZHfKTZH74GZSGDioEQl</t>
  </si>
  <si>
    <t>Corrupción</t>
  </si>
  <si>
    <t>50 millones del Pami desviados para el novio de Luana Volnovich</t>
  </si>
  <si>
    <t>Bajo la lupa
El "número dos" del Pami, sospechado por usar millones de pesos con fines políticos, por intermedio de centros de jubilados fantasmas.</t>
  </si>
  <si>
    <t xml:space="preserve">El informe de PPT: los 50 millones del Pami desviados para el novio de Luana Volnovich
Según la investigación del ciclo de Jorge Lanata, el subdirector del organismo estatal de servicios para jubilados, Martín Rodríguez, destinó fondos para hacer campaña de La Cámpora en Hurlingham.
Por: El DoceLunes 11 de Julio de 2022
martin rodriguez
Martín Rodríguez, en la lupa por supuestos desvíos de fondos.
Martín Rodríguez, subdirector del Pami y novio de Luana Volnovich, titular de aquel organismo, está bajo la lupa por supuestamente haber desviado 50 millones de pesos de fondos para hacer campaña política en Hurlingham. Así se presentó en el informe de Periodismo para Todos. 
La diputada nacional de Juntos por el Cambio, Graciela Ocaña, aseguró que la plata que debiera ser destinada para el bienestar de los jubilados, es usada para responder a intereses políticos de La Cámpora en el Municipio de Hurlingham.
El informe hizo hincapié en el desembolso de dinero para centros de jubilados antes de que fueran creados. A uno de nombre Güemes, se le destinaron más de 13 millones de pesos. Hacia allí se dirigió el periodista Nicolás Wiñazki, que se encontró con una casa de barrio común y corriente.
+ MIRÁ MÁS: Informe de PPT: los planes sociales, la disputa interna del Gobierno
Una señora atendió al equipo de PPT, pero no supo explicar el por qué de la ausencia del centro de jubilados ni el destino de los fondos asignados.
En otra entrevista, el citado reportero acudió a otra locación donde, según los registros del Pami, se encontraba otro centro, de nombre San Javier. Pero al llegar al lugar, la numeración no existía y ni siquiera los vecinos lo conocían.
En el acta de cesión del inmueble figuraba el nombre de una mujer como presidenta del centro de jubilados. Directamente no quiso atender a Wiñazki. 
Por otros conceptos, del Pami a la Muncipalidad de Hurlingham, se desviaron 15 millones de pesos más. En los documentos que lo prueban se pudieron observar los nombres de referentes políticos afines a Martín Rodríguez. 
Para colmo de males, la atención a los jubilados cada vez es peor. El caso de Teresa Saavedra, por ejemplo, es una muestra de la difícil situación de los adultos mayores del país. Tiene cáncer y debe hacerse estudios, pero desde 2021 no consigue los turnos correspondientes. "Nosotros para el Pami somos descartables", señaló con amargura.
+ VIDEO: El informe de PPT sobre el supuesto desvío de fondos del PAMI:
</t>
  </si>
  <si>
    <t>https://www.facebook.com/eldocetv/posts/pfbid02Jpm6X6xJW5wtTQFoR74cYzzyQhhj73ZE7fS7UU5iAkRPjQXyNKpxen3okPwDKZcTl</t>
  </si>
  <si>
    <t>UIF pide absolver a Cristina Kirchner en la causa Obra Pública</t>
  </si>
  <si>
    <t>La UIF pidió absolver a Cristina Kirchner
Es por el juicio de Obra Pública, que investiga casos de corrupción en 51 licitaciones, otorgadas entre 2003 y 2015.</t>
  </si>
  <si>
    <t>Polémico pedido de la UIF para absolver a Cristina Kirchner en la causa Obra Pública
La solicitud se extendió a todos los acusados, entre quienes se encuentran Lázaro Báez, Julio de Vido y José López. Aseguraron que no hay “certezas” de sobreprecios.
Por: El DoceLunes 11 de Julio de 2022
cristina-kirchner-uif-absolucion
En el juicio se investigan 51 obras viales, otorgadas entre 2003 y 2015.
La causa que investiga a Cristina Kirchner por presuntos hechos de corrupción relacionados a la Obra Pública en Santa Cruz dio este lunes un giro sorpresivo. La Unidad de Información Financiera (UIF) pidió la absolución de la vicepresidenta y de todos los involucrados. 
Los abogados de la entidad, Irachet y Ventura, sostuvieron que “la hipótesis delictiva no ha sido probada con la suficiencia que esta etapa procesal requiere”. En ese sentido, enfatizaron: “La mayoría de los actos que se les atribuyen son actos políticos no justiciables”.
A su vez, remarcaron que la investigación realizada por los peritos no lograron demostrar “la certeza necesaria para sostener que hubo sobreprecios en las obras”.
+ MIRÁ MÁS: El informe de PPT: los 50 millones del Pami desviados para el novio de Luana Volnovich
Así, la UIF desistió de acusar a CFK. La decisión se extienda a todos los involucrados, entre quienes se encuentran el empresario Lázaro Báez; el ex ministro de Planificación Federal y Julio de Vido; y el ex secretario de Obra Pública, José López. 
Cabe recordar que la vicepresidenta se encuentra acusada por conceder contratos de forma irregular a Báez. En la causa se investigan 51 obras públicas, otorgadas entre 2003 y 2015. Las sospechas incluyen sobreprecios, falta de antecedentes y capacidad de las compañías y pagos totales antes de la finalización de las obras.
La postura de la UIF fue expresada en la etapa de los alegatos del juicio, ante el Tribunal Oral Federal 2. Cristina Kirchner estuvo presente de forma virtual en la audiencia.
+ VIDEO: El pedido de la UIF
Play Video
¿TE GUSTÓ LA NOTA?
SI2NO5</t>
  </si>
  <si>
    <t>https://www.facebook.com/eldocetv/posts/pfbid0aoX4UAXx5XHAMcJHPXXEHLnnd9E5oPDTUGUvH9wXywvgSjg1JSJBAjG2Gj7347zkl</t>
  </si>
  <si>
    <t>Contrabando</t>
  </si>
  <si>
    <t>Ocultó neumáticos entre granos de maíz</t>
  </si>
  <si>
    <t>Ocultó neumáticos entre granos de maíz
Los trasladaba desde Salta hasta Santa Fe pero lo descubrieron en Córdoba. En cuánto estaban valuadas las cubiertas.</t>
  </si>
  <si>
    <t xml:space="preserve">Contrabando: llevaba 117 neumáticos ocultos entre granos de maíz
El conductor del camión que se dirigía a Santa Fe quedó en libertad. Las cubiertas tienen un costo de 7 millones y medio de pesos.
Por: El DoceSábado 09 de Julio de 2022
contrabando maíz cubiertas Villa María.
Los neumáticos no tenían registro aduanero.
Un camión tenía ocultas 117 cubiertas de origen extranjero entre el maíz que transportaba. Había iniciado su viaje en Salta y se dirigía a Santa Fe.
Gendarmería nacional descubrió la carga cuando hizo un control sobre el rodado en la ruta 158, a la altura de Villa María.
+ IMAGEN: las cubiertas:
Los neumáticos, que no tenían ningún tipo de registro aduanero y eran de distintas marcas y tamaños, están valuados en 7 millones y medio de pesos.
+ MIRÁ MÁS: Un motociclista chocó contra un camión y murió
El Juzgado Federal de Villa María trasladó el camión al predio de AFIP-DGA ubicado en el Parque Industrial. Se dispuso el secuestro de los neumáticos, pero no así del vehículo. El conductor, un hombre mayor de edad, está en libertad supeditado a la causa.
+ IMAGEN: las cubiertas entre el maíz:
</t>
  </si>
  <si>
    <t>https://www.facebook.com/LaVoz.com.ar/posts/pfbid0YGjuynArMPKzfaHGk26zPud85zp7WpSCcSVejS6JKF7DAWnhAJM2koB6g1QyLYSFl</t>
  </si>
  <si>
    <t>CGT</t>
  </si>
  <si>
    <t>Moyano apuntó contra Batakis</t>
  </si>
  <si>
    <t>Amenazó con una movilización de Camioneros</t>
  </si>
  <si>
    <t>Pablo Moyano - Silvina Batakis</t>
  </si>
  <si>
    <t>Pablo Moyano aseguró que Batakis mandó un “mensaje a los mercados” y debería hablar a “los que la están pasando mal”. Amenazó con una movilización de Camioneros.</t>
  </si>
  <si>
    <t>Pablo Moyano apuntó contra Batakis y amenazó con una movilización de Camioneros
Pablo Moyano. (Clarín)
Pablo Moyano. (Clarín)
LO MÁS LEÍDO
La interna entre Catherine Fulop y Gabriela Sabatini
TV
Catherine Fulop y Gabriela Sabatini se pelearon y la familia está dividida
1
Sismo en Chile
VIRAL
Se cumplió el presagio del pez remo: hubo un fuerte sismo en Chile
2
El candidato a conjuez Juan Pablo Salvay. (Sofía Areco/Comunicación del Senado).
POLÍTICA
Video: Candidato a juez suplente se quebró en el Senado al recordar su denuncia contra su exjefe
3
Pez remo
VIRAL
Video: encontraron al pez gigante que “presagia” fuertes terremotos en Chile
4
Abel Pintos abandonó un móvil de Intrusos
TV
Abel Pintos se dio “el gusto” y abandonó un móvil de Intrusos
5
El líder del sindicato Camioneros se sumó a los planteamientos de Hugo Yasky y Juan Grabois. Este miércoles se reúne el Consejo Directivo de la CGT y discutirán la organización de una marcha al Congreso.
Horacio Aizpeolea
Horacio Aizpeolea
Martes, 12 de julio de 202219:28 hs
El celo fiscalista revelado por la ministra de Economía Silvina Batakis al anunciar las primeras medidas de su gestión sigue generando reparos en algunos sectores del oficialismo.
“Las medidas son similares a las que tenía (Martín) Guzmán; si no baja la inflación, los más perjudicados son los laburantes”, advirtió este martes Pablo Moyano, integrante del triunvirato que conduce la CGT.
“Ha sido un mensaje a los mercados y bancos. Creo que le tiene que dar un mensaje al pueblo argentino y darle tranquilidad de que va a tratar de bajar la inflación”, completó el líder del sindicato Camioneros y uno de los tres máximos dirigentes de la CGT, al hablar ante periodistas en el Ministerio de Trabajo, en el marco de una audiencia conciliatoria por un conflicto gremial del sindicato de Camioneros.
La voz de Moyano se sumó así a los planteamientos ya hechos por el también dirigente gremial, pero integrante de la CTA, el diputado nacional Hugo Yasky, y del dirigente social, Juan Grabois, quienes también explicitaron sus dudas sobre “el plan Batakis” y el énfasis puesto por la ministra en la disciplina fiscal.
Yasky y Grabois, con sus matices, son dirigentes cercanos a Cristina Kirchner.
Gremios
Por la inflación, la UOM se declaró en alerta y movilización en reclamo de más salario
Por ahora, la vicepresidenta y los principales referentes de La Cámpora, quienes supieron militar contra las políticas de Guzmán, no se pronunciaron sobre los lineamientos de la flamante ministra. Quizás pese aún la prudencia y los antecedentes inmediatos: hasta hace diez días, Batakis trabajaba en el ministerio del Interior, y su titular, Eduardo “Wado” de Pedro, dirigente de La Cámpora, dio su visto bueno para la incorporación al gabinete de la funcionaria.
CGT: POSIBLE MARCHA AL CONGRESO
Pablo Moyano, Héctor Daer y Carlos Acuña, los tres secretarios generales de la CGT, asistieron a la ceremonia de jura de Batakis. “Hay unidad de concepción en el apoyo a Batakis y eso se reflejó en la presencia de los tres secretarios generales en la ceremonia de jura”, dijo en su momento el secretario de prensa de la CGT, Jorge Sola.
Pero la dinámica política local vuelve relativo el apoyo a Batakis. Este miércoles se reúne el Consejo Directivo de la CGT. Ya se anticipó que uno de los temas a discutir es la organización de una marcha al Congreso. La consigna bajo la que podría convocarse, según se comentó a este medio, será un reclamo por “producción, desarrollo y trabajo”.
Sindicalistas y dirigentes sociales: Catalano, Yasky Grabois
Después de los anuncios del Gobierno, el cristinismo duro carga contra la ministra Batakis
El Congreso podría ser el lugar (a movilizar), porque llamamos a la responsabilidad del oficialismo, y también de quienes llevan la oposición legislativa”, dicen en la CGT. Movilizar a la Plaza de Mayo se interpretaría como un abierto desafío al presidente Alberto Fernández, con quien la central obrera aún mantiene una alianza.
“Necesitamos dar cierto orden y equilibrio a las finanzas públicas del Estado Nacional. Las medidas que voy a anunciar tienen que ver con garantizar el equilibrio fiscal”, anticipó Batakis el lunes pasado, al presentar una serie de medidas, mayormente orientadas a contener el gasto. “Medidas similares a las de Guzmán; si no bajan la inflación, por más medidas que se tomen, el más perjudicado es el laburante”, concluyó Pablo Moyano.
“Me pareció más lamentable lo que no dijo que lo que dijo”, fue la opinión de Grabois. Apenas Batakis fue anunciada como ministra, Grabois le pidió por el Salario Básico Universal, medida que no figura en la ruta fiscalista de Economía.
Política Economía
La oposición mostró decepción ante los anuncios de Batakis y la desafía con proyectos propios en el Congreso
“Yo creo que Batakis tiene la oportunidad de ser la Cavallo de estos tiempos, la Cavallo del 2001, es decir, inventar mecanismos para complacer a los mercados, o hacer lo que hizo Néstor Kirchner en 2003, que es inventar mecanismos para resolver los problemas de la gente”, marcó la cancha Grabois.
“Falta hacerse cargo de que los salarios de los trabajadores no alcanzar para llegar a fin de mes”, se lamentó Hugo Yasky. El dirigente de la CTA pidió “discutir el acuerdo con el FMI” porque “las condiciones cambiaron con la guerra de Ucrania y se volvió insostenible”.
Este miércoles movilizarán a Plaza de Mayo los movimientos sociales opositores al gobierno. El Frente Piquetero dijo que la UTEP (Unión de Trabajadores de la Economía Popular), una de cuyas referencias es Grabois, se sumará a la marcha. Se reclamará el Salario Universal.</t>
  </si>
  <si>
    <t>https://www.facebook.com/Cadena3Argentina/posts/pfbid0RDkQp2KyStxykTTXD1AD1AELbvnUVPNXKEi9cJZ8rPGLG2uQcL9ruKC2Xowwc3trl</t>
  </si>
  <si>
    <t>El dirigente sindical señaló a Cadena 3 que "se la llevan en pala" y los criticó por su "falta de solidaridad en este momento" http://ow.ly/eyYj50JUeQr</t>
  </si>
  <si>
    <t>Pablo Moyano criticó a Batakis y llamó a una movilización contra los empresarios
El dirigente sindical dijo que la ministra "le habló a los mercados, no al pueblo". Adelantó a Cadena 3 que prevén hacer una marcha en agosto, pero aclaró que la CGT "apoya al Gobierno" y apuntó a los formadores de precios.
12/07/2022 | 20:10
Redacción Cadena 3
AUDIO: Pablo Moyano, cotitular de la CGT (Foto: mundogremial.com)
AUDIO: Eduardo Belliboni: "La bronca popular estalla por todos lados" (Foto: Archivo)
‹›
El dirigente sindical de la CGT y Camioneros Pablo Moyano señaló a Cadena 3 que estudian realizar "una gran movilización" en agosto contra los empresarios, ante la suba de precios, pero aclaró que ellos "apoyan al gobierno" nacional.
“Los empresarios vienen ganado dinero desde la dictadura. Se la llevan en pala. Una vez que se les pide un gesto solidario por este momento crítico, siguen remarcando. Te das cuenta la falta de solidaridad del empresario argentino”, sostuvo.
En sintonía, agregó: “Estamos apoyando al gobierno. Hay que hacer una gran movilización para denunciar a los generadores de precios, los que aumentan los alimentos todos los días. Se discutirá la posibilidad de una gran movilización para el mes de agosto".
Sin embargo, el secretario general de la CGT y adjunto del Sindicato de Camioneros aseguró que la ministra de Economía, Silvina Batakis, les "habló a los mercados, y no al pueblo".
La declaración se dio en una protesta frente al Ministerio de Trabajo, cuando sostuvo: "Debería darle tranquilidad al pueblo argentino que está sufriendo por la inflación".
Mirá también
Mercados agitados
Pesce volvió a descartar una devaluación: "No es necesaria"
En el mismo sentido, el cosecretario general de la CGT, Carlos Acuña, había apuntado contra "el poder económico concentrado" y los formadores de precios por no dejar "que crezcan los salarios", y no descartó la posibilidad de una movilización "en favor del pueblo argentino".
En ese sentido, marcó la necesidad de hacer "algo en función de defender la democracia" y afirmó, en diálogo con radio El Destape, que "la semana que viene nos reuniremos todos los sectores y decidiremos qué hacer contra los sectores concentrados".
“En la CGT no se habló de paro; se habla de una gran movilización. Los legisladores también se tienen que poner en contra de los formadores de precios. Unidad en favor del pueblo argentino”, aseveró.
Concentración del Polo Obrero en el Ministerio de Economía
Eduardo Bellibonis, dirigente del movimiento social que se agrupó este martes frente al Ministerio de Economía, dijo a Cadena 3 que se trata de una presentación formal de un pedido de reunión con la ministra Batakis, "pero el jueves venimos con todo", aseguró, aludiendo a la marcha prevista para ese día.
"Aquí van a haber el jueves miles de trabajadores que además van a mostrar lo que hacemos en los barrios para contestarle a Cristina, que dice que no laburamos en los barrios y que dice que a los movimientos sociales hay que estigmatizarlos porque no sirven", señaló.
También le mandó un mensaje a la CGT: "Están priorizando los intereses de la burocracia sindical y no de los trabajadores", y agregó que la bronca popular estalla por todos lados y "no la van a poder detener".</t>
  </si>
  <si>
    <t>https://www.facebook.com/eldocetv/posts/pfbid02KTnEgPyJBdq9GvTgqtmTpxR4DEGb5fQfQ7KwsQkYWTFddAU1xvNJQMtpBw9Lxbrbl</t>
  </si>
  <si>
    <t>Censo 2022</t>
  </si>
  <si>
    <t xml:space="preserve">Censistas reclaman pagos </t>
  </si>
  <si>
    <t xml:space="preserve"> Censo con inflación: los cordobeses no cobraron y perdieron un 10 por ciento
A poco de cumplirse dos meses, los cordobeses reclutados para censar la población el 18 de mayo siguen sin recibir el dinero que les prometieron.</t>
  </si>
  <si>
    <t xml:space="preserve"> A dos meses del censo, cordobeses reclaman que todavía no cobraron los 6 mil pesos
A la fecha, solo recibieron un comunicado del Indec por mail. Pero la fecha de pago es incierta y el monto prometido ya se vio afectado por la inflación.
Por: Leonela DovoJueves 07 de Julio de 2022
 censo-2022
Censistas reclaman el pago de 6 mil pesos por sus tareas realizadas el 18 de mayo.
“¿Cuánto el Indec va a pagarle a los censitas? Estamos esperando los 6 mil pesos”. El mensaje se repite desde hace días en los chats de WhatsApp de ElDoce.tv.
Cordobeses reclutados para censar la población el 18 de mayo en los barrios de la ciudad reclaman que todavía no recibieron el dinero. Pasaron dos meses y nadie les responde. La situación se repite en todo el país. 
Según el propio Instituto Nacional de Estadísticas y Censos (Indec), la variación de precios en mayo fue de 5 por ciento y advierten que en junio sea similar. Con el alza de la inflación, los censistas perdieron un 10 por ciento de su recompensa por la contraprestación que duró un día, pero requirió varios de preparación. 
Una historia, muchos afectados
Cristian, operario en una fábrica de alimentos, censó en barrio Yofre. Recibió un solo comunicado sobre el retraso del pago. Está en un grupo de WhatsApp con otros censistas y todos atraviesan el mismo problema. De hecho, una docente a cargo de ese grupo tampoco recibió novedades.
Santiago, que trabaja en obras de construcción, está en la misma situación. Les dijeron que entre el 1 y 10 de junio iban a cobrar. Desde entonces sigue a la espera. La semana pasada se ilusionó luego de un mensaje que recibió de otro censista, pero todo sigue igual. “Yo fui a censar porque realmente me hace falta el dinero”, manifestó a este medio. Y agregó: “Sinceramente, me siento estafado”.
 + MIRÁ MÁS: Censo 2022: los datos provisorios revelaron la cantidad de habitantes en Argentina
Pamela es otra cordobesa que espera los 6 mil pesos prometidos por el Gobierno Nacional. También le dijeron que iba a cobrar los primeros días de junio, pero no cumplieron: “Nos vienen pateando”. Trabaja en un call center y ese 18 de mayo fue censista en barrio Italia.
La explicación del Indec
Los chats de los grupos de censistas explotan de reclamos. Agilizar los pagos no parece ser interés de los responsables administrativos. Pero aquel 18 de mayo, la actividad debía realizarse sin excusas, respetando puntualidad y con rapidez y precisión. 
Ninguno de esas tres premisas fueron cumplidas por los encargados del pago. Lo cierto es que el pasado 16 de junio, el Indec envió un mail a todos los censistas explicando la situación con el asunto: “Te acercamos información sobre el pago”. 
La notificación fue enviada minutos después de la publicación del Boletín Oficial con la última modificación del presupuesto nacional. Allí remarcaban la necesidad de prever “los créditos necesarios para continuar con las actividades propias del censo”.
Según informó Clarín, desde el organismo aseguraron que las resoluciones y órdenes de pago fueron firmadas, con el detalle de a quiénes y qué monto. El Banco Nación inició con algunas transferencias a las respectivas cuentas bancarias. Al mismo tiempo, esperan la orden final de Tesorería General de la Nación para girar el dinero.
Por su parte, desde la Dirección de Estadísticas y Censos de la Provincia de Córdoba informaron que los cambios en el Ministerio de Economía demoraron aún más las transferencias. Y aclararon que el pago depende exclusivamente de los entes nacionales.
Qué decía el Indec en su pedido de comprensión 
Hola, 
Tenemos el agrado de comunicarnos con vos para darte nuevamente las gracias por tu trabajo en el Censo 2022 e informarte sobre el trámite de pago de la estructura censal.
En primer lugar, queremos que sepas que estamos trabajando, junto a cada Dirección Provincial de Estadísticas, para completar el circuito administrativo a la brevedad y depositar con rapidez el estipendio a todas las personas que colaboraron en el Censo como censistas, jefes de radio, fracción o asistentes de fracción.
Dado que se trata de una estructura de más de 750.000 personas, previamente se requiere realizar procesos de validación, que están muy avanzados. Queremos llevarte la tranquilidad de que contamos con los fondos para abonarle a todas las personas que realizaron las tareas censales y que no se demorará el pago. En este sentido, próximamente recibirás nuevas comunicaciones por correo electrónico. 
Mandanos tu foto, video o mensaje por WhatsApp
La web de El Doce tiene un número de teléfono para dejar el reporte o historia que quieras compartir. Agendanos.
¿TE GUSTÓ LA NOTA?
SI0NO3
RELACIONADAS
Día del Amigo: un intendente pagará un bono de miles de pesos para festejar
El mandatario municipal dijo que el objetivo es "dinamizar la economía". De cuánto será el monto y en qué provincia Argentina.
Batakis, sobre el cepo al dólar: "El derecho a viajar colisiona con la generación de puestos de trabajo”
La nueva ministra de Economía no descartó implementar medidas para que las reservas crezcan en el país y "se vuelquen a los sectores productivos".
PALABRAS CLAVES
CENSO 2022
ESTADÍSTICAS
INDEC
</t>
  </si>
  <si>
    <t>https://www.facebook.com/Cadena3Argentina/posts/pfbid0QYyhcNUgMf62ufgy9W772K5aVPaBMncxAXRaQfRBKpajaJXgyehocnpVqgQfwEuWl</t>
  </si>
  <si>
    <t>Los censistas comenzarán a cobrar el 18 de julio. Cada voluntario percibirá 6 mil pesos http://ow.ly/l6bc50JRRIH</t>
  </si>
  <si>
    <t>www.cadena3.com /noticia/politica-y-economia/tras-las-demoras-hay-fecha-de-cobro-para-750-mil-censistas_330101
Tras las demoras, hay fecha de cobro para 750 mil censistas
Cadena 3 Argentina2-3 minutes 8/7/2022
A casi dos meses de realizado el Censo y tras los reclamos de los 750 mil censistas que participaron de la jornada, el Indec anunció que ya se firmaron las resoluciones y órdenes de pago, por lo que los censistas comenzarán a cobrar el 18 de julio.
Desde un principio las autoridades habían indicado que el retraso en los pagos se daba porque muchos censistas no tenían cuenta bancaria y a su vez por la cantidad de voluntarios que hubo en esta oportunidad.
/Inicio Código Embebido/
/Fin Código Embebido/
Asimismo, se aclaró que el Banco de la Nación Argentina está haciendo "algunas transferencias y otras órdenes están en Tesorería General de la Nación, que tiene que dar la orden final para transferir".
Aunque muchos ya tuvieron la suerte de cobrar, otros tantos lo harán en estos días pese a que se estima que se completará a partir del 18 de julio.
Los reclamos se dan en todo el país y sumado a ello el escenario es desparejo ya que, por ejemplo, San Luis, Salta, Catamarca y Tucumán ya empezaron a pagar mientras que las demás provincias aún no lo hicieron.
Desde el organismo aclararon que recién el 30 de junio mandaron las planillas a las jurisdicciones para la rectificación final.
/Inicio Código Embebido/
/Fin Código Embebido/
Allí el banco deberá pedir autorización a Tesorería General de la Nación para girar el dinero y una vez que Tesorería autoriza, el Banco finalmente hace los giros.
"Son 750 mil personas a las que hay que pagarles y previo el pago se debía certificar el cumplimiento de las tareas para asegurar el pago a las personas que correspondan. Ya hay censistas que han recibido el pago, pero no deja de ser una cantidad enorme que se tiene que habilitar", justificaron desde el Indec.
Los censistas percibirán $6 mil por ser voluntario en el Censo Nacional de Población, Hogares y Viviendas, que se realizó el pasado 18 de mayo. En este sentido muchos reclamaban la falta de pago y que por la inflación ese monto total equivaldría a una pérdida del poder adquisitivo del 10%.
"Organizar un Censo es complejo, pero en esta oportunidad fue desprolijo hasta en la parte comunicacional. Tuvieron mucho tiempo para organizarla", había manifestado un censista.
En esa oportunidad también indicó que "muchos se inscribieron porque necesitaban la plata y no para ayudar".</t>
  </si>
  <si>
    <t>https://www.facebook.com/Cadena3Argentina/posts/pfbid03qZKNpe1N4KUpp8mrWiRU54nGonGw2T22oibPtH8DEm2ZLzB2Ep7c537WsDcZXmWl</t>
  </si>
  <si>
    <t>Celebraciones Patrias</t>
  </si>
  <si>
    <t>Desfile 9 de Julio</t>
  </si>
  <si>
    <t>Celebración en Córdoba</t>
  </si>
  <si>
    <t>Córdoba conmemorará con un gran desfile el 9 de Julio http://ow.ly/Jzav30snG3q</t>
  </si>
  <si>
    <t>www.cadena3.com /noticia/noticias/cordoba-conmemorara-con-un-gran-desfile-el-9-de-julio_330019
Córdoba conmemoró con un gran desfile el 9 de Julio
Cadena 3 Argentina4-5 minutes 9/7/2022
Este sábado 9 de julio, Córdoba conmemoró un nuevo aniversario de la Declaración de la Independencia Nacional.
La ceremonia inició con el izamiento de las banderas de Argentina y de Córdoba en los mástiles ubicados en la explanada del Centro Cívico, para continuar con un desfile cívico militar por las calles aledañas.
Al referirse sobre 206° aniversario de la Independencia, el vicegobernador Manuel Calvo, encargado de encabezar los actos, expresó su deseo de “honrar a aquellos hombres y mujeres que hicieron nuestra Patria, trabajando con solidaridad y compromiso, para seguir reconstruyendo el país que nos merecemos”.
“Los argentinos estamos viviendo momentos muy difíciles y en este Día de la Independencia hago votos para que entre todos trabajemos unidos, para superar juntos las dificultades que atravesamos. Debemos seguir el legado que dejaron nuestros compatriotas, trabajando por una Argentina federal, integrada, justa y pujante”, afirmó.
Consultado por la actual situación socioeconómica que atraviesa el país, el vicegobernador aseguró que “Argentina necesita previsibilidad y reglas de juego claras para salir de la actual crisis que estamos viviendo”.
En este sentido, remarcó la experiencia provincial: “Nosotros resaltamos el modelo de gestión Córdoba que lleva adelante nuestro gobernador Juan Schiaretti, porque genera obras y producción que se transforman en empleo”, cerró.
El desfile en las calles
El Bulevar Guzmán volvió a ser el escenario del tradicional desfile cívico militar para conmemorar el Día de la Independencia.
Con banderas celeste y blancas y de Córdoba, una masiva concurrencia se dio cita en el lugar para acompañar el paso de unos 300 excombatientes de Malvinas que tuvieron un lugar destacado en esta celebración, a 40 años de aquella gesta.
También participaron de la marcha abanderados y escoltas de más de 10 escuelas provinciales, junto a miembros de las Fuerzas Armadas y de Seguridad.
El público presente pudo saborear, además, de un delicioso chocolate caliente, preparado en las cocinas de campaña del Ejército Argentino.
El tránsito para hoy 9 de Julio
Con motivo de la celebración, habrá cortes de calzada.
Se encontrará cerrada la avenida Olmos, desde la calle Maipú hasta bulevar Guzmán.
También, estará clausurado el tránsito de la calle Entre Ríos, desde Chacabuco hasta bulevar Juan Domingo Perón.
El tránsito en la zona de la terminal de ómnibus permanecerá cerrado en las calles: Poeta Lugones y bulevar Perón; Rondeau-Poeta Lugones; Tránsito Cáceres de Allende-Bulevar Illia; Balcarce-Pasaje Tomás Oliver; Tránsito Cáceres de Allende-Corrientes; Salida de Terminal 1-Tránsito Cáceres de Allende; Balcarce-San Jerónimo; Balcarce-Entre Ríos; Obispo Salguero-Rosario de Santa Fe; Rosario de Santa Fe-Paraná.
Además, Rosario de Santa Fe-Bulevar Guzmán; 25 de Mayo-Santiago del Estero; Salta-Olmos; Santiago del Estero-Olmos; Bulevar Guzmán-Lima; Catamarca-Bulevar Guzmán; Salta-Catamarca; Maipú-Catamarca; Sarmiento-Bulevar Guzmán; Entre Ríos-Paraná; Bulevar Illia y Balcarce.
En el sector de barrio General Paz, por las siguientes calles no se podrá transitar:
24 de Setiembre y Ovidio Lagos.
24 de Setiembre y Ortiz de Ocampo.
25 de Mayo y Ovidio Lagos.
Costanera (N) y acceso a Ortiz de Ocampo, bajo puente 25 de Mayo.
General Arenales y Américo Vespucio.
En el sector de barrio San Vicente, por las siguientes calles no se podrá transitar:
Costanera (S)-Leticia; Corrientes-Leticia; Agustín Garzón-Leticia; Esposos Curie-Retorno a Agustín Garzón; Esposos Curie-Leticia; Salida Súper Mami-Leticia.
También permanecerán cerrados: Bulevar Perón-Estación de GNC; Bajada del Pucará-Ferroviarios; Amadeo Sabattini-Bajada Pucará; Retorno a Sabattini (O-E)-Bajada Pucará; Ricardo Luti (N)-Rotonda Evita; Ricardo Luti (S)-Rotonda Evita.
Se recomienda a los automovilistas circular por las siguientes vías alternativas:
Desde San Vicente al centro: por Costanera Sur-Hombre Urbano y, desde allí, por Lugones o continuando por Costanera Sur hasta bulevar Guzmán y Sarmiento.
Desde el centro a San Vicente: por Sabattini-Viaducto.
Desde General Paz al centro: por puente Sarmiento, puente Alvear y Hombre Urbano.
Desde el centro a General Paz: por Puente Maipú, rotonda Hombre Urbano.</t>
  </si>
  <si>
    <t>https://www.facebook.com/Cadena3Argentina/posts/pfbid0ftVeZ6o1vi7ZizrvrZTYFGB9WQasseKhEqaBz7ubx3sJkhL1tgZLv6QFL8LdDMoDl</t>
  </si>
  <si>
    <t>Día de la Independencia 🇦🇷
Después de dos años sin celebraciones por la pandemia, hoy habrá un festejo patrio que se llevará a cabo en inmediaciones del Centro Cívico del Bicentenario http://ow.ly/pKsX50JS5cR</t>
  </si>
  <si>
    <t>www.cadena3.com /noticia/sociedad/cordoba-conmemorara-con-un-gran-desfile-el-9-de-julio_330019
Córdoba conmemoró con un gran desfile el 9 de Julio
Cadena 3 Argentina4-5 minutes 9/7/2022
Este sábado 9 de julio, Córdoba conmemoró un nuevo aniversario de la Declaración de la Independencia Nacional.
La ceremonia inició con el izamiento de las banderas de Argentina y de Córdoba en los mástiles ubicados en la explanada del Centro Cívico, para continuar con un desfile cívico militar por las calles aledañas.
Al referirse sobre 206° aniversario de la Independencia, el vicegobernador Manuel Calvo, encargado de encabezar los actos, expresó su deseo de “honrar a aquellos hombres y mujeres que hicieron nuestra Patria, trabajando con solidaridad y compromiso, para seguir reconstruyendo el país que nos merecemos”.
“Los argentinos estamos viviendo momentos muy difíciles y en este Día de la Independencia hago votos para que entre todos trabajemos unidos, para superar juntos las dificultades que atravesamos. Debemos seguir el legado que dejaron nuestros compatriotas, trabajando por una Argentina federal, integrada, justa y pujante”, afirmó.
Consultado por la actual situación socioeconómica que atraviesa el país, el vicegobernador aseguró que “Argentina necesita previsibilidad y reglas de juego claras para salir de la actual crisis que estamos viviendo”.
En este sentido, remarcó la experiencia provincial: “Nosotros resaltamos el modelo de gestión Córdoba que lleva adelante nuestro gobernador Juan Schiaretti, porque genera obras y producción que se transforman en empleo”, cerró.
El desfile en las calles
El Bulevar Guzmán volvió a ser el escenario del tradicional desfile cívico militar para conmemorar el Día de la Independencia.
Con banderas celeste y blancas y de Córdoba, una masiva concurrencia se dio cita en el lugar para acompañar el paso de unos 300 excombatientes de Malvinas que tuvieron un lugar destacado en esta celebración, a 40 años de aquella gesta.
También participaron de la marcha abanderados y escoltas de más de 10 escuelas provinciales, junto a miembros de las Fuerzas Armadas y de Seguridad.
El público presente pudo saborear, además, de un delicioso chocolate caliente, preparado en las cocinas de campaña del Ejército Argentino.
El tránsito para hoy 9 de Julio
Con motivo de la celebración, habrá cortes de calzada.
Se encontrará cerrada la avenida Olmos, desde la calle Maipú hasta bulevar Guzmán.
También, estará clausurado el tránsito de la calle Entre Ríos, desde Chacabuco hasta bulevar Juan Domingo Perón.
El tránsito en la zona de la terminal de ómnibus permanecerá cerrado en las calles: Poeta Lugones y bulevar Perón; Rondeau-Poeta Lugones; Tránsito Cáceres de Allende-Bulevar Illia; Balcarce-Pasaje Tomás Oliver; Tránsito Cáceres de Allende-Corrientes; Salida de Terminal 1-Tránsito Cáceres de Allende; Balcarce-San Jerónimo; Balcarce-Entre Ríos; Obispo Salguero-Rosario de Santa Fe; Rosario de Santa Fe-Paraná.
Además, Rosario de Santa Fe-Bulevar Guzmán; 25 de Mayo-Santiago del Estero; Salta-Olmos; Santiago del Estero-Olmos; Bulevar Guzmán-Lima; Catamarca-Bulevar Guzmán; Salta-Catamarca; Maipú-Catamarca; Sarmiento-Bulevar Guzmán; Entre Ríos-Paraná; Bulevar Illia y Balcarce.
En el sector de barrio General Paz, por las siguientes calles no se podrá transitar:
24 de Setiembre y Ovidio Lagos.
24 de Setiembre y Ortiz de Ocampo.
25 de Mayo y Ovidio Lagos.
Costanera (N) y acceso a Ortiz de Ocampo, bajo puente 25 de Mayo.
General Arenales y Américo Vespucio.
En el sector de barrio San Vicente, por las siguientes calles no se podrá transitar:
Costanera (S)-Leticia; Corrientes-Leticia; Agustín Garzón-Leticia; Esposos Curie-Retorno a Agustín Garzón; Esposos Curie-Leticia; Salida Súper Mami-Leticia.
También permanecerán cerrados: Bulevar Perón-Estación de GNC; Bajada del Pucará-Ferroviarios; Amadeo Sabattini-Bajada Pucará; Retorno a Sabattini (O-E)-Bajada Pucará; Ricardo Luti (N)-Rotonda Evita; Ricardo Luti (S)-Rotonda Evita.
Se recomienda a los automovilistas circular por las siguientes vías alternativas:
Desde San Vicente al centro: por Costanera Sur-Hombre Urbano y, desde allí, por Lugones o continuando por Costanera Sur hasta bulevar Guzmán y Sarmiento.
Desde el centro a San Vicente: por Sabattini-Viaducto.
Desde General Paz al centro: por puente Sarmiento, puente Alvear y Hombre Urbano.
Desde el centro a General Paz: por Puente Maipú, rotonda Hombre Urbano.</t>
  </si>
  <si>
    <t>https://www.facebook.com/Cadena3Argentina/posts/pfbid09QpWUieuLR7o6FnFw8Wo6bRsZtUsSJUyRVK3h84U5gR5GSnz9crAc1W9uJEJ6i6bl</t>
  </si>
  <si>
    <t>Día de la Independencia
Córdoba conmemora con un gran desfile el 9 de Julio http://ow.ly/xQqC50JS6M7</t>
  </si>
  <si>
    <t>www.cadena3.com /noticia/sociedad/cordoba-conmemora-con-un-gran-desfile-el-9-de-julio_330019
Córdoba conmemoró con un gran desfile el 9 de Julio
Cadena 3 Argentina4-5 minutes 9/7/2022
Este sábado 9 de julio, Córdoba conmemoró un nuevo aniversario de la Declaración de la Independencia Nacional.
La ceremonia inició con el izamiento de las banderas de Argentina y de Córdoba en los mástiles ubicados en la explanada del Centro Cívico, para continuar con un desfile cívico militar por las calles aledañas.
Al referirse sobre 206° aniversario de la Independencia, el vicegobernador Manuel Calvo, encargado de encabezar los actos, expresó su deseo de “honrar a aquellos hombres y mujeres que hicieron nuestra Patria, trabajando con solidaridad y compromiso, para seguir reconstruyendo el país que nos merecemos”.
“Los argentinos estamos viviendo momentos muy difíciles y en este Día de la Independencia hago votos para que entre todos trabajemos unidos, para superar juntos las dificultades que atravesamos. Debemos seguir el legado que dejaron nuestros compatriotas, trabajando por una Argentina federal, integrada, justa y pujante”, afirmó.
Consultado por la actual situación socioeconómica que atraviesa el país, el vicegobernador aseguró que “Argentina necesita previsibilidad y reglas de juego claras para salir de la actual crisis que estamos viviendo”.
En este sentido, remarcó la experiencia provincial: “Nosotros resaltamos el modelo de gestión Córdoba que lleva adelante nuestro gobernador Juan Schiaretti, porque genera obras y producción que se transforman en empleo”, cerró.
El desfile en las calles
El Bulevar Guzmán volvió a ser el escenario del tradicional desfile cívico militar para conmemorar el Día de la Independencia.
Con banderas celeste y blancas y de Córdoba, una masiva concurrencia se dio cita en el lugar para acompañar el paso de unos 300 excombatientes de Malvinas que tuvieron un lugar destacado en esta celebración, a 40 años de aquella gesta.
También participaron de la marcha abanderados y escoltas de más de 10 escuelas provinciales, junto a miembros de las Fuerzas Armadas y de Seguridad.
El público presente pudo saborear, además, de un delicioso chocolate caliente, preparado en las cocinas de campaña del Ejército Argentino.
El tránsito para hoy 9 de Julio
Con motivo de la celebración, habrá cortes de calzada.
Se encontrará cerrada la avenida Olmos, desde la calle Maipú hasta bulevar Guzmán.
También, estará clausurado el tránsito de la calle Entre Ríos, desde Chacabuco hasta bulevar Juan Domingo Perón.
El tránsito en la zona de la terminal de ómnibus permanecerá cerrado en las calles: Poeta Lugones y bulevar Perón; Rondeau-Poeta Lugones; Tránsito Cáceres de Allende-Bulevar Illia; Balcarce-Pasaje Tomás Oliver; Tránsito Cáceres de Allende-Corrientes; Salida de Terminal 1-Tránsito Cáceres de Allende; Balcarce-San Jerónimo; Balcarce-Entre Ríos; Obispo Salguero-Rosario de Santa Fe; Rosario de Santa Fe-Paraná.
Además, Rosario de Santa Fe-Bulevar Guzmán; 25 de Mayo-Santiago del Estero; Salta-Olmos; Santiago del Estero-Olmos; Bulevar Guzmán-Lima; Catamarca-Bulevar Guzmán; Salta-Catamarca; Maipú-Catamarca; Sarmiento-Bulevar Guzmán; Entre Ríos-Paraná; Bulevar Illia y Balcarce.
En el sector de barrio General Paz, por las siguientes calles no se podrá transitar:
24 de Setiembre y Ovidio Lagos.
24 de Setiembre y Ortiz de Ocampo.
25 de Mayo y Ovidio Lagos.
Costanera (N) y acceso a Ortiz de Ocampo, bajo puente 25 de Mayo.
General Arenales y Américo Vespucio.
En el sector de barrio San Vicente, por las siguientes calles no se podrá transitar:
Costanera (S)-Leticia; Corrientes-Leticia; Agustín Garzón-Leticia; Esposos Curie-Retorno a Agustín Garzón; Esposos Curie-Leticia; Salida Súper Mami-Leticia.
También permanecerán cerrados: Bulevar Perón-Estación de GNC; Bajada del Pucará-Ferroviarios; Amadeo Sabattini-Bajada Pucará; Retorno a Sabattini (O-E)-Bajada Pucará; Ricardo Luti (N)-Rotonda Evita; Ricardo Luti (S)-Rotonda Evita.
Se recomienda a los automovilistas circular por las siguientes vías alternativas:
Desde San Vicente al centro: por Costanera Sur-Hombre Urbano y, desde allí, por Lugones o continuando por Costanera Sur hasta bulevar Guzmán y Sarmiento.
Desde el centro a San Vicente: por Sabattini-Viaducto.
Desde General Paz al centro: por puente Sarmiento, puente Alvear y Hombre Urbano.
Desde el centro a General Paz: por Puente Maipú, rotonda Hombre Urbano.</t>
  </si>
  <si>
    <t>https://www.facebook.com/Cadena3Argentina/videos/995242311164013/</t>
  </si>
  <si>
    <t xml:space="preserve">Desde el desfile civico militar en Cordoba
</t>
  </si>
  <si>
    <t>https://www.facebook.com/Cadena3Argentina/posts/pfbid027dBJjAWct3Nr4MNQxsMKAetrYFjhDmUGNoC8aNyScUJZ4VZ7YspXWkg42FuTz88cl</t>
  </si>
  <si>
    <t>¡ASÍ FUE EL DESFILE POR EL 9 DE JULIO EN LAS CALLES DE CÓRDOBA! 🇦🇷
Luego de izar la bandera en la explanada del Centro Cívico, el vicegobernador Manuel Calvo encabezó el acto, acompañado del intendente Martín Llaryora
Las autoridades acompañaron el desfile cívico-militar realizado por las distintas fuerzas por el Boulevard Guzmán</t>
  </si>
  <si>
    <t>https://www.facebook.com/Cadena3Argentina/posts/pfbid0aSSWiabFE2QCJzNzqaqpBbYK3SDzMb1wGDhYZtSTCQKBkHPk5h6xhFD9tMLxNtu1l</t>
  </si>
  <si>
    <t>Discurso Presidencial</t>
  </si>
  <si>
    <t>Alberto Fernández</t>
  </si>
  <si>
    <t>Día de la Independencia
En Tucumán, el Presidente convocó a "derribar muros y construir puentes" http://ow.ly/1aNX50JS8UG</t>
  </si>
  <si>
    <t>www.cadena3.com /noticia/politica-y-economia/en-tucuman-el-presidente-convoco-a-construir-puentes_330164
Alberto buscó dejar atrás la interna oficialista en Tucumán
Cadena 3 Argentina3-3 minutes 10/7/2022
El presidente Alberto Fernández dijo esta tarde que "la historia grande enseña que para poder avanzar como comunidad debemos derribar muros y comenzar a construir puentes" y afirmó que espera que "desde la casa del gran acuerdo -la Casa Histórica de Tucumán- podamos convocar a los grandes consensos que hacen falta para desarrollarnos de una vez y para siempre".
"Sueño con una Argentina plenamente federal, que no se divida", dijo al encabezar el acto central por el Día de la Independencia en la Casa Histórica de Tucumán, acompañado por gran parte de su gabinete.
Además en otro fragmento de su discurso dijo que "cuando un Gobierno popular puja por los intereses económicos para defender la distribución de la riqueza se desatan todas las fuerzas políticas, mediáticas y empresarias para desunirnos y hacernos desconfiar entre nosotros; pero no lo van a lograr".
"Cada uno de los que integramos este Gobierno se la juega por la gente. Los convoco de corazón a construir la Argentina que deseamos", dijo el mandatario en el acto central por el Día de la Independencia en la Casa Histórica de Tucumán, acompañado por gran parte de su gabinete.
/Inicio Código Embebido/
/Fin Código Embebido/
El Presidente arribó este mediodía a la provincia de Tucumán, acompañado de gran parte del gabinete nacional, para encabezar el acto oficial por el 206° aniversario de la Declaración de la Independencia y luego entregará la vivienda número 50.000 a nivel nacional.
El acto central se llevó a cabo en la Casa Histórica ubicada en la capital San Miguel de Tucumán, y participaron el jefe de Gabinete, Juan Manzur y el gobernador de la provincia, Osvaldo Jaldo, entre otros.
El jefe de Estado llegó a la provincia acompañado por el titular de la Cámara de Diputados, Sergio Massa; y los ministros de Interior, Eduardo de Pedro; de Defensa, Jorge Taiana; de Desarrollo Productivo, Daniel Scioli; de Transporte, Alexis Guerrera; y de Obras Públicas, Gabriel Katopodis.
/Inicio Código Embebido/
/Fin Código Embebido/
También viajaron los titulares de las carteras de Justicia, Martín Soria; de Salud, Carla Vizzotti; de Desarrollo Social, Juan Zabaleta; de Trabajo, Claudio Moroni: de Ambiente y Desarrollo Sostenible, Juan Cabandié; y de Desarrollo y Hábitat, Jorge Ferraresi.
Una vez concluida la celebración de la declaración de la Independencia, el mandatario se trasladará al barrio Manantial Sur, donde entregará la vivienda número 50.000 a nivel nacional.</t>
  </si>
  <si>
    <t>https://www.facebook.com/Cadena3Argentina/posts/pfbid02MVBZVyEKhackShddcPqaPW39kY6rC72GHUCuw6MavTyNAFGcpVv9rpnNmmEz4fRul</t>
  </si>
  <si>
    <t>Discurso Cristina Kirchner</t>
  </si>
  <si>
    <t>Día de la Independencia
Cristina llamó a construir un país "justo, libre y soberano" http://ow.ly/onmK50JS8Y1</t>
  </si>
  <si>
    <t>www.cadena3.com /noticia/politica-y-economia/cristina-llamo-a-construir-un-pais-justo-libre-y-soberano_330159
Cristina pidió por una Argentina justa, libre y soberana
Cadena 3 Argentina2-2 minutes 9/7/2022
La vicepresidenta Cristina Fernández de Kirchner llamó a construir una Argentina "más justa, más libre y más soberana", en un mensaje que compartió por redes sociales al conmemorarse hoy 206 años de la Declaración de la Independencia.
"Con el mismo coraje y el mismo amor a la Patria de los hombres y mujeres que construyeron nuestra Independencia. Por una Argentina más justa, más libre y más soberana", escribió la vicepresidenta en su cuenta de Twitter.
/Inicio Código Embebido/
/Fin Código Embebido/
El posteo, que fue acompañado por una bandera argentina flameando, concluyó con un: "Viva La Patria", para celebrar un nuevo aniversario de la Independencia.
El viernes, al encabezar la inauguración del Cine Teatro Municipal de la ciudad de El Calafate, en Santa Cruz, la Vicepresidenta llamó a la población a encontrarse en una autoconvocatoria para la "construcción de una Argentina en paz" y subrayó que esa tarea debe realizarse "sin rencores pero con muchas ideas", a la vez que cuestionó la forma en que renunció el exministro de Economía, Martín Guzmán.
/Inicio Código Embebido/
/Fin Código Embebido/
"Les pido a todos que tenemos que encontrar un punto en común, si no no habrá Argentina para nadie. La política no es eso que le quieren hacer creer a los argentinos. Sin rencores, pero con muchas ideas, pero con mucha esperanza de que podamos hacerlo, es que debemos autoconvocarnos para la construcción de una Argentina en paz, que presupone una Argentina con paz social", apuntó Fernández de Kirchner.</t>
  </si>
  <si>
    <t>https://www.facebook.com/LaVoz.com.ar/posts/pfbid02BtDG4qMvhFT4aQKW2kYD136byVteXG93f2oqhAE681zDysBHA7t4cw2mjqFPEb3Vl</t>
  </si>
  <si>
    <t>Este sábado regresó el clásico desfile cívico-militar a la ciudad capital por la celebración del #DíaDeLaIndependencia, y tras dos años de pandemia en los cuales no se pudo realizar la convocatoria. 🇦🇷👏🏻
📸: José Hernández
#Efemérides #Fotogalería</t>
  </si>
  <si>
    <t>https://www.facebook.com/LaVoz.com.ar/posts/pfbid0wJVKdNhDQ494ABaX18ejGDjzbaSBpM4PQDeFjrgJuKck2zF4NozY9dzFGjKstc2gl</t>
  </si>
  <si>
    <t xml:space="preserve"> ¿Qué opinás de los dichos del Presidente en el acto central por el Día de la Independencia?
</t>
  </si>
  <si>
    <t>https://www.instagram.com/p/CftqgigsO5p/?hl=es</t>
  </si>
  <si>
    <t>Causa Nora Dalmasso</t>
  </si>
  <si>
    <t>Cierran el caso</t>
  </si>
  <si>
    <t>Juan Manuel Llamosas sobre el crimen de Nora Dalmasso</t>
  </si>
  <si>
    <t>Juan Manuel Llamosas</t>
  </si>
  <si>
    <t xml:space="preserve">  Días después de la absolución al viudo Marcelo Macarrón, en el juicio que se llevó adelante en Río Cuarto por el crimen de Nora Dalmasso, el intendente Juan Manuel Llamosas dijo que siente “frustración” por la resolución que tuvo el proceso oral.
“Creo que no se ha hecho justicia porque no se esclareció la verdad”, dijo en una rueda de prensa el miércoles, al cumplirse seis años de su gestión, y al ser consultado por los periodistas sobre el juicio.
“Me parece que lo que tenemos los vecinos y las vecinas de Río Cuarto ante esta situación es que sentimos que volvimos 16 años atrás, que la verdad no llegó y que lo que supone que siempre debe llegar cuando se sustancia un juicio, que es el esclarecimiento de la verdad, aquí no se ha dado”, expuso, y agregó: “Estamos desesperanzados”.
👉 El martes 5 de julio, el fiscal de Cámara Julio Rivero no acusó a Marcelo Macarrón, quien había sido llevado a juicio imputado por el fiscal de instrucción Luis Pizarro en 2018, por “homicidio calificado por el vínculo, alevosía por premio o promesa remuneratoria”.
👉 El juicio terminó con la absolución de Macarrón, quien ratificó su inocencia y se retiró de la sala junto a Facundo y Valentina, sus hijos.
👉 De esta manera, la muerte de Nora Dalmasso quedó impune. La causa para encontrar al autor material del crimen había prescripto en noviembre de 2021 al cumplirse los 15 años del asesinato de la mujer en el barrio Villa Golf.</t>
  </si>
  <si>
    <t>https://www.facebook.com/LaVoz.com.ar/posts/pfbid02EmjuHj8CoxJvUFauvkRyKGs9zgLVT5aFHKLkvC6AdnLaK6SxXeJRktNwAxkWEeVNl</t>
  </si>
  <si>
    <t>Casos</t>
  </si>
  <si>
    <t>Aumento del 17% semanal</t>
  </si>
  <si>
    <t xml:space="preserve">Son 129.145 los fallecidos registrados oficialmente a nivel nacional y 9.426.171 los contagios confirmados desde el inicio de la pandemia.
</t>
  </si>
  <si>
    <t>www.lavoz.com.ar /ciudadanos/coronavirus-reportan-31845-contagios-en-el-pais-un-17-mas-que-la-semana-pasada/
Coronavirus: reportan 31.845 contagios en el país, un 17% más que la semana pasada
Redacción LAVOZ2-2 minutes 10/7/2022
Son 129.145 los fallecidos registrados oficialmente a nivel nacional y 9.426.171 los contagios confirmados desde el inicio de la pandemia.
lunes, 11 de julio de 202200:06 hs
El Ministerio de Salud reportó este domingo 36 muertes por coronavirus y 31.845 contagios en la última semana en la Argentina, lo que representa un 17% más de casos que el domingo pasado (27.154).
Canal especial. Todo lo publicado sobre coronavirus.
De esta manera, suman 129.145 los fallecidos registrados oficialmente a nivel nacional y 9.426.171 los contagiados desde el inicio de la pandemia.
La cartera sanitaria indicó que son 393 los internados con coronavirus en unidades de terapia intensiva, con un porcentaje de ocupación de camas de adultos en el sector público y privado, para todas las patologías, de 43,8% en el país.
Durante la última semana murieron 16 personas en Buenos Aires, 5 en la Ciudad de Buenos Aires, 2 en Catamarca, 5 en Entre Ríos, 1 en Misiones, 3 en Neuquén, 2 en Río Negro, 1 en San Juan, y 2 en Tierra del Fuego.
Córdoba (-1), en tanto, reasignó un caso que pertenece a otra jurisdicción.
Según la última actualización del Monitor Público de Vacunación, el total de dosis aplicadas asciende a 106.474.858, de los cuales 40.853.563 recibieron una dosis, 37.612.722 las dos, 3.107.273 una adicional y 24.881.147 una de refuerzo, mientras que las vacunas distribuidas a las jurisdicciones llegan a 114.183.509 y las donadas a 5.083.000.</t>
  </si>
  <si>
    <t>https://www.facebook.com/eldocetv/posts/pfbid02FbgcLhTGNEr5gVYKsKyHKaGyLK5FHSBic5tmDkKq8KmVUFY37bB28F5pnqZhEGuSl</t>
  </si>
  <si>
    <t>Casos Córdoba</t>
  </si>
  <si>
    <t>Cómo afectan los virus respiratorios
Este invierno hubo un descenso de casos Covid-19 y un aumento de contagiados por otros virus. Los grupos etarios a los que afectó y cómo impactaron las vacunas.</t>
  </si>
  <si>
    <t xml:space="preserve">Aseguran que hubo un cambio en la circulación de los virus respiratorios
Miguel Díaz, director del Hospital Rawson, explicó en Arriba Córdoba que por una disminución de la circulación de Covid-19 aumentaron los casos de otros virus respiratorios. Cómo impactó la vacuna y a qué grupos etarios está afectando.
Lunes 11 de Julio de 2022
FacebookTwitterG-PlusComments
</t>
  </si>
  <si>
    <t>https://www.facebook.com/eldocetv/posts/pfbid0hpmEwuwXy5eZkfebiG5yyyjgydUdd9zUopwXGFjBv1cCNh1jsJ5MvqpQupMkJ6Pgl</t>
  </si>
  <si>
    <t>Schiaretti superó el Coronavirus y regresa a Córdoba</t>
  </si>
  <si>
    <t>[AHORA]
El gobernador de Córdoba habló sobre su salud luego de vencer el coronavirus y estar aislado en Estados Unidos.</t>
  </si>
  <si>
    <t xml:space="preserve">Schiaretti reveló cómo pasó el coronavirus tras su viaje a Estados Unidos
El gobernador de Córdoba regresó a la provincia y retomó sus actividades públicas luego de recibir el alta médica.
Por: El DoceMartes 12 de Julio de 2022
 juan-schiaretti
Juan Schiaretti venció el coronavirus.
“Gracias a Dios hemos superado el Covid-19 y estamos en funciones nuevamente”. Esas fueron las primeras palabras que el gobernador Juan Schiaretti expresó luego de estar una semana aislado en Estados Unidos. 
El mandatario provincial regresó a Córdoba y retomó con la agenda pública. Este martes participó de la inauguración de obras de urbanización en barrio Las Magdalenas y Ampliación Las Magdalenas, en el sureste de la ciudad.
 + MIRÁ MÁS: Vacaciones en Córdoba: cuánto sale viajar en colectivo tras la suba del boleto
En diálogo con El Show del Lagarto, Schiaretti contó cómo fueron sus días luego de dar positivo de coronavirus en Nueva York. Reveló que al principio “tuvo muchos síntomas” y le aplicaron una solución monoclonal, medicación que correspondía al tipo de medicamentos que toma.
“Era una posibilidad de la vida, entonces donde a uno le toca la enfermedad  tiene que pasarla lo mejor que pueda, de buen ánimo”, manifestó ante la prensa. Y agradeció a todos por la preocupación.
 + VIDEO: Juan Schiaretti dio detalles de su salud
</t>
  </si>
  <si>
    <t>https://www.facebook.com/LaVoz.com.ar/posts/pfbid08GCjGoBgYvydtyXV22RZPVLkvgbwegqoD9hUB2K8ZiXWLsmcy8WxKPC5xvEUwfuXl</t>
  </si>
  <si>
    <t>Especialistas afirman que es prematuro hablar del comienzo de una nueva ola de contagios, pero alertan que es una posibilidad como consecuencia de la relajación total de los cuidados.</t>
  </si>
  <si>
    <t>Covid: crecen los casos reportados y advierten que “no sería extraño” que haya una nueva ola
Se noticiaron este domingo 31.845 casos detectados informados durante la semana, lo que representaba un 17% más que la semana previa. (Nicolás Bravo / La Voz)
Se noticiaron este domingo 31.845 casos detectados informados durante la semana, lo que representaba un 17% más que la semana previa. (Nicolás Bravo / La Voz)
LO MÁS LEÍDO
La interna entre Catherine Fulop y Gabriela Sabatini
TV
Catherine Fulop y Gabriela Sabatini se pelearon y la familia está dividida
1
Sismo en Chile
VIRAL
Se cumplió el presagio del pez remo: hubo un fuerte sismo en Chile
2
El candidato a conjuez Juan Pablo Salvay. (Sofía Areco/Comunicación del Senado).
POLÍTICA
Video: Candidato a juez suplente se quebró en el Senado al recordar su denuncia contra su exjefe
3
Pez remo
VIRAL
Video: encontraron al pez gigante que “presagia” fuertes terremotos en Chile
4
Abel Pintos abandonó un móvil de Intrusos
TV
Abel Pintos se dio “el gusto” y abandonó un móvil de Intrusos
5
Especialistas afirman que es prematuro hablar del comienzo de una nueva ola de contagios, pero alertan que es una posibilidad como consecuencia de la relajación total de los cuidados.
Redacción LAVOZ
Redacción LAVOZ,
Télam
Lunes, 11 de julio de 202219:12 hs
Los casos notificados de coronavirus crecieron la semana pasada por segunda vez consecutiva y, aunque los especialistas dicen que es prematuro hablar del comienzo de una nueva ola de contagios, alertan que esto es una posibilidad como consecuencia de la relajación total de los cuidados y posible aumento de circulación de las subvariantes BA.4 y BA.5 de Ómicron, que están provocando la subida de contagios en el resto del mundo.
“Los casos notificados fueron bajando durante todo el mes de junio pero hace dos semanas comenzaron a crecer; es probable que esto esté atado a la presencia de nuevas subvariantes y las bajas temperaturas que hacen que hagamos las actividades adentro”, indicó a Télam el contador y analista de datos Martín Barrionuevo.
El Ministerio de Salud de la Nación notificó este domingo 31.845 casos detectados informados durante la semana, lo que representaba un 17% más que la semana previa; en tanto los casos notificados el 3 de julio ya habían representado un incremento del 6% respecto de los siete días anteriores, lo que mostraba un cambio en la tendencia.
De los 36 fallecidos informados este domingo, 13 fueron de la semana pasada y 16 de la anterior.
Coronavirus en el mundo
Covid: Ómicron BA.1 y BA.2 dominan en Argentina pero otros linajes avanzan en el resto del mundo
Barrionuevo señaló que “es importante señalar que con los criterios actuales de testeo los números hay que tomarlos con pinzas; además de que algunas provincias están retrasadas en el reporte, como es el caso de Corrientes, donde los fallecidos en julio son 8 en 10 días y, sin embargo, no se cargaron todavía en la base nacional”.
CORONAVIRUS: “NO SERÍA EXTRAÑO” QUE HAYA UNA NUEVA OLA
En el mismo sentido, el físico e investigador de Conicet Jorge Aliaga sostuvo que “es evidente que al cambiar el criterio y sólo testear a personas mayores o con comorbilidades estamos viendo sólo una pequeña parte de lo que existe”.
A pesar de esto, y al hacer un análisis de las bases de datos el Ministerio de Salud que son públicas, Aliaga señaló que “si se ordena por fecha de inicio de síntomas, a nivel país lo que se observa es un incremento de esta última semana que quedó en un promedio de 2.650 casos diarios contra menos de 2.300 la anterior”.
“En algunas jurisdicciones los casos están aumentando, pero habría que ver si esto no tiene que ver también con la notificación”, advirtió.
vacunación contra el Covid-10
Covid-19: menos de la mitad de los cordobeses se aplicó el primer refuerzo
No obstante, describió que “en la Ciudad de Buenos Aires el promedio parece estar disminuyendo (pasando de 716 notificaciones diarias la semana del 26 de junio al 2 de julio a 638 la semana pasada); lo mismo sucede en la Provincia de Buenos Aires, fundamentalmente en la región de AMBA; pero hay otras provincias como Tierra del Fuego, Chaco, Formosa, Tucumán y Catamarca donde los reportes crecieron”.
“Si bien todavía no se puede decir que se trate de una nueva ola tampoco no sería extraño que esto ocurra. El invierno que nos tiene a todos haciendo actividades en espacios cerrados, la falta casi total de uso de barbijo, de ventilación y la inminente circulación de las nuevas variantes son condiciones que pueden hacer subir los casos en cualquier momento”, señaló.
CORONAVIRUS: EL CONTEXTO A NIVEL GLOBAL
Por su parte, el virólogo Humberto Debat sostuvo que “es importante resaltar el contexto global para entender nuestra situación local, los casos reportados a nivel mundial de Covid-19 han aumentado casi un 30% en las últimas dos semanas”.
Debat detalló que “cuatro de las seis subregiones de la OMS tuvieron un aumento de casos en la última semana y en Europa y Norteamérica las subvariantes de Ómicron BA.4 y BA.5 están generando nuevas olas de infecciones”.
Exceso en la mortalidad
En junio volvió a crecer el exceso de muertes, que acumula un 40% en el primer semestre
En relación a los fallecimientos, también a nivel global, el especialista indicó que “tuvieron un piso en la tercera semana de junio y de a poco comienzan a mostrar algún efecto del aumento de infecciones; por supuesto a niveles bajos en un contexto global de altas tasas de inmunidad por vacuna e infección”.
“Al mismo tiempo, el relajamiento de medidas de control y vigilancia genera dificultades y limitaciones a la hora de evaluar la situación epidemiológica. Hay una reducción drástica en las estrategias y números de testeo en la gran mayoría de las naciones lo que afecta asimilar la real incidencia del virus, su evolución y el impacto actual de Covid-19 a nivel mundial”, sostuvo.
Debat, integrante del Proyecto Argentino Interinstitucional de genómica de SARS-CoV-2 (PAIS), recordó que “a medida que el virus evoluciona, la protección de las vacunas desarrolladas, aunque sigue siendo efectiva para prevenir enfermedades graves y muerte, disminuye considerablemente”.
“Esta disminución de la inmunidad acentúa la importancia de aplicarse las dosis de refuerzos, especialmente para las personas con mayor riesgo como personas mayores, personas con enfermedades crónicas, inmunocomprometidos y trabajadores de la salud”, enfatizó.
LABORATORIO
Coronavirus: detectan una nueva subvariante, 17 veces más contagiosa que Ómicron
Para el virólogo, aunque gracias a las vacunas haya una protección contra las formas graves y el fallecimiento, esta exposición a la infección “es un fenómeno que aún no terminamos de entender y que generará un importante efecto en la población, los sistemas de salud, la economía y la sociedad en general a mediano plazo: los millones de personas desarrollando la afección Long-Covid”.
“Entonces -continuó- más allá de la aplicación de los refuerzos también es importante continuar con las medidas de mitigación como la ventilación y el uso de barbijos en los interiores”.
ÓMICRON: LA VARIANTE DOMINANTE EN EL MUNDO
En referencia a las variantes que circulan a nivel mundial, Debat explicó que la Ómicron sigue siendo la dominante a nivel mundial.
“Las proporciones de los linajes BA.2 y BA.2.12.1han disminuido y los linajes BA.5 y BA.4 continúan aumentando su frecuencia”, detalló.
Y añadió que “todavía no hay evidencia sobre ningún cambio en la gravedad de la enfermedad asociado a BA.4, BA.5 o BA.2.12.1 en comparación con BA.2, aunque sí se ha observado una correlación entre el aumento de prevalencia de estos sublinajes y el incremento de casos en varias regiones, y en algunos lugares esto derivó en incremento de hospitalizaciones y muertes”.
Ómicron se relaciona con una mayor proporción de infección por crup en niños
Niños que contrajeron ómicron tienen mayor tendencia a un tipo de infección respiratoria
“A nivel local es posible un escenario de aumento de frecuencia de Ómicron BA.4 y BA.5 ya observados a nivel federal. Sin embargo, con los datos disponibles, es arriesgado aún confirmar que se trate del inicio de una nueva ola y mucho menos proyectar su potencial impacto en nuestra población que tiene altísimos niveles de inmunidad por vacuna e infección previa”, concluyó Debat.</t>
  </si>
  <si>
    <t>https://www.instagram.com/p/Cf5QkuJsEQp/</t>
  </si>
  <si>
    <t>Astronomía</t>
  </si>
  <si>
    <t>Primera imágen de Los Cosmos</t>
  </si>
  <si>
    <t>ASI ES LA PRIMERA IMAGEN EN ALTA CALIDAD DE LOS COSMOS 🤩
📸 La imagen del telescopio James Webb fue revelada este lunes en un evento en la Casa Blanca en el que participó el presidente de Estados Unidos, Joe Biden.
✨ La fotografía muestra "una minúscula porción del Universo, del tamaño de un grano de arena sostenido en el dedo en un brazo extendido por alguien en el suelo", sostuvo el director de la NASA, Bill Nelson.
👀 Esta primera observación corresponde al "campo profundo", una imagen que representa el cúmulo galáctico SMACS 0723 que incluye infinitas estrellas y planetas a su alrededor.
🌟 La agencia espacial compartió la imagen en Twitter, señalando que es "la imagen infrarroja más profunda y nítida del universo hasta la fecha".
😱 ¿No te parece increíble? Nosotros estamos fascinados.
Foto: @nasa
#eldoce #nasa #cosmos #estrellas #jameswebb</t>
  </si>
  <si>
    <t>https://www.instagram.com/p/Cf6UndjsBG-/</t>
  </si>
  <si>
    <t>Verificado
REVELARON LA IMAGEN MÁS NÍTIDA DEL UNIVERSO TRAS EL BIG BANG 🌌
El telescopio James Webb, el más potente puesto en órbita, reveló este lunes la "imagen infrarroja más profunda y nítida del universo primitivo", apuntando unos 13.000 millones de años hacia atrás, informó la agencia espacial estadounidense NASA 🔭
La imagen, plagada de puntos de luz de varios tamaños, muestra las primeras galaxias formadas poco después del Big Bang y presenta objetos de luz tenue que nunca habían sido observados, informó la agencia de noticias AFP
Es un día "histórico", celebró el presidente de Estados Unidos, Joe Biden, durante la presentación en la Casa Blanca</t>
  </si>
  <si>
    <t>https://www.instagram.com/p/Cf65RYDs9sN/</t>
  </si>
  <si>
    <t>LA NASA REVELÓ NUEVAS IMÁGENES DEL TELESCOPIO JAMES WEBB 🌠
Se trata de estrellas, galaxias y "precipicios cósmicos" 😮
Las primeras dos imágenes son estrellas ligadas en órbita. Una de ellas está muriendo (la que se ve cubiera de "polvillo") 💫
Se trata de la nébula del Anillo del Sur. La llaman nébula planetaria porque los primeros astrónomos que la observaron pensaban que se trataba de un planeta.
La tercera imagen muestra el Quinteto de Stefan. Son cinco galaxias, de las cuales cuatro interactúan entre sí, constantemente atrayéndo y estirando a las demás "en un baile gravitacional" (tal como lo explica la Nasa) 🌌
Por último puede observarse lo que la agencia llama "Precipicios Cósmicos", que son estrellas infantes previamente escondidas, ahora reveladas por el telescopio, en la Nébula Carina 👶</t>
  </si>
  <si>
    <t>https://www.instagram.com/p/Cf7FMa2l7iS/</t>
  </si>
  <si>
    <t>Miles y miles de cúmulos de estrellas 🤩
🚀 La #NASA difundió la foto más profunda y nítida del universo lejano hasta la fecha, y para quienes creían que iba a ser tipo ecografía que no se entiende nada, pues no mi cielas… es esta maravilla
☄️ Llena de puntos de luz de varios tamaños, muestra las primeras agrupaciones de estrellas formadas poco después del #BigBang
🤯 Lo que se observa es cómo se veía el cúmulo de galaxias SMACS 0723 hace 4.600 millones de años. Su masa combinada actúa como una lente gravitacional, magnificando galaxias mucho más distantes detrás de él
🔭 En la imagen, tomada por el telescopio #JamesWebb, se pueden observar miles de galaxias y objetos más tenues que nunca antes habían sido observados en el infrarrojo.
💭 ¿Qué título le pondrían a esta imagen?
#Ciencia #Universo #Telescopio #Webb #Galaxia #Fotografía #Espacio #Actualidad #Tecnología #elresaltador</t>
  </si>
  <si>
    <t>https://www.facebook.com/eldocetv/posts/pfbid028SaRApz7K1o9dBaqLM9dZri9PKpktLEZ8gFtUj5QrNLja9xQ1u8KcSufu3uREmz3l</t>
  </si>
  <si>
    <t>Las repercusiones de algo único
El telescopio James Webb captó imágenes nunca antes vistas del cosmos, que causaron sensación alrededor del mundo. La palabra de un astrónomo cordobés.</t>
  </si>
  <si>
    <t xml:space="preserve">Las asombrosas imágenes del universo: “Es un antes y un después”
El telescopio James Webb captó imágenes nunca antes vistas del cosmos, las cuales causaron sensación alrededor del mundo. La explicación del astrónomo cordobés Carlos Bornancini. </t>
  </si>
  <si>
    <t>https://www.instagram.com/p/Cf5JmnYM-aD/</t>
  </si>
  <si>
    <t>Animales</t>
  </si>
  <si>
    <t>Animales rescatados por la Policia Ambiental</t>
  </si>
  <si>
    <t>Verificado
Visitamos a los animales rescatados por la Policia Ambiental 🐱🌳👨🏻‍⚕️
🐢 El Parque de la Biodiversidad de Córdoba funciona en el ex zoológico de la ciudad capital. Allí veterinarios y profesionales reciben a los animales que son rescatados por Policía Ambiental. En #SeguimosEnElDoce nos contaron como trabajan.
🦎 “Son producto del mascotismo o el tráfico ilegal para industria”, sostuvo Enzo Cravero, presidente de Biocórdoba. En este lugar les brindan a los animales una dieta lo más similar posible a la que tendría el ejemplar en su hábitat, se lo pone en período de cuarentena y se le hacen estudios médicos para conocer su estado de salud.
🤔 ¿Qué animales podemos encontrar? En este momento el centro del rescate cuenta con dos gatos monteses recuperados de Malagueño, tortugas terrestres y un lagarto overo.
💪🏻 Luego de completar su rehabilitación: "La Policía Ambiental o la Secretaría de Ambiente es quién decide si el animal vuelve a la vida silvestre o si queda en el parque”, afirmaron.</t>
  </si>
  <si>
    <t>https://www.instagram.com/p/Cf2XQRyMbEJ/</t>
  </si>
  <si>
    <t>Un perro rescató a un hombre enterrado en la nieve</t>
  </si>
  <si>
    <t>UN "TANGO" EN LA NIEVE 🐶
Un joven esquiador estuvo más de una hora enterrado bajo un metro y medio de nieve a raíz de una avalancha en la ciudad de Ushuaia y pudo ser rescatado este sábado por la noche gracias a la pericia de "Tango", un perro entrenado para este tipo de siniestros que marcó el lugar donde se encontraba la víctima y posibilitó que lo encontraran con vida.
⛷️ El episodio se desencadenó pasadas las 20.30 del sábado en el Glaciar Martial, ubicado en la zona alta de la capital fueguina, cuando un gran desprendimiento de nieve se deslizó montaña abajo y sorprendió a dos jóvenes que practicaban esquí de travesía, en medio de una jornada con nevadas intermitentes y mucho frío.📲</t>
  </si>
  <si>
    <t>https://www.facebook.com/watch/?v=455125146049770</t>
  </si>
  <si>
    <t>Tango, el perro que salvó a un esquiador que cayó tras una avalancha
El hombre quedó un metro y medio bajo nieve en el Glaciar Martial, de Ushuaia. El animal entrenado para este tipo de siniestros junto a 33 rescatistas le salvaron la vida.</t>
  </si>
  <si>
    <t>https://www.facebook.com/eldocetv/posts/pfbid02JAY8YAoBaHsXMzaFmfELGNZYGzgGNfjwHskKnnJCjZtHHhz21jCNDr64AxE9Hs3rl</t>
  </si>
  <si>
    <t>Encontraron un pez gigante en Chile</t>
  </si>
  <si>
    <t>Una aparición que causó preocupación
En Chile apareció un pez gigante que es señal de mal augurio. El origen de la creencia que lo asocia con posibles catástrofes.</t>
  </si>
  <si>
    <t xml:space="preserve">El pez gigante extraído en Chile que anticipa un mal augurio
El ejemplar de pez remo fue extraído en la zona de Arica. En la cultura japonesa, el animal está asociado a catástrofes naturales.
Por: El DoceMartes 12 de Julio de 2022
pez remo chile
El pez remo fue encontrado en Arica.
En Chile volvió a aparecer el pez remo o también conocido como pez sable, un ejemplar que mide más de cinco metros y que se vincula con una mala señal. Por las creencias que lo asocian a catástrofes naturales, el hallazgo generó cierta preocupación en el país trasandino.
La aparición se produjo el lunes en Arica. Rápidamente las imágenes del momento de la extracción circularon por las redes sociales.
En las mismas se observa a un grupo de pescadores y operarios en la zona portuaria mientras levantan al enorme pez con una grúa. 
+ MIRÁ MÁS: La NASA mostró el universo como nunca antes: las fotos de alta resolución
Con la viralización de videos y fotografías, no tardaron en llegar las advertencias de usuarios que lo vincularon con posibles terremotos o tsunamis.
El mal presagio tiene origen en la cultura japonesa, aunque no hay comprobación científica de tal premonición.
+ VIDEO: el momento en el que retiraron al pez remo:
Play Video
Por qué lo asocian con catástrofes
Si bien se trata de una creencia popular, el avistaje de ejemplares de pez remo en los últimos años antecedió a potentes sismos en varias partes del mundo. 
En julio de 2020 encontraron uno en Alaska, donde a los pocos días se registró un terremoto de 7,8 grados. En tanto, en junio de ese mismo año en México se registró un sismo de 7,5 grados 10 días después de que apareciera el extraño animal, repasó Clarín.
Algunas teorías alejadas de la superstición, señalan que se trata de un ejemplar que vive en las profundidades de los mares y, en caso de un movimiento sísmico, suele ser expulsado a la superficie.
Especialistas describieron que tiene "un comportamiento bastante solitario". En general nada a 1.000 metros de profundidad. Además, es considerado uno de los peces óseos más largos, ya que alcanza 11 metros de longitud. </t>
  </si>
  <si>
    <t>https://www.facebook.com/LaVoz.com.ar/posts/pfbid0pZqxmfeUTimTYwka8zxvEDuduujeLQDQK8oFUnA6BRq5jkmX7N1T2BxNJD4Qx3Grl</t>
  </si>
  <si>
    <t>Se trata del pez remo, un ejemplar de aguas profundas que aparece antes de sismos de magnitudes altas.</t>
  </si>
  <si>
    <t>Video: encontraron al pez gigante que “presagia” fuertes terremotos en Chile
Pez remo. Su aparición en la superficie está asociada a desastres naturales.
Pez remo. Su aparición en la superficie está asociada a desastres naturales.
LO MÁS LEÍDO
La interna entre Catherine Fulop y Gabriela Sabatini
TV
Catherine Fulop y Gabriela Sabatini se pelearon y la familia está dividida
1
Sismo en Chile
VIRAL
Se cumplió el presagio del pez remo: hubo un fuerte sismo en Chile
2
El candidato a conjuez Juan Pablo Salvay. (Sofía Areco/Comunicación del Senado).
POLÍTICA
Video: Candidato a juez suplente se quebró en el Senado al recordar su denuncia contra su exjefe
3
Pez remo
VIRAL
Video: encontraron al pez gigante que “presagia” fuertes terremotos en Chile
4
Abel Pintos abandonó un móvil de Intrusos
TV
Abel Pintos se dio “el gusto” y abandonó un móvil de Intrusos
5
Se trata del pez remo, un ejemplar de aguas profundas que ha sido visto antes de sismos de magnitudes altas.
Redacción LAVOZ
Redacción LAVOZ
Martes, 12 de julio de 202211:08 hs
El pez remo, o pez sable, es un espécimen de dimensiones que sorprenden ya que se lo considera como el pez óseo más largo del mundo. Puede alcanzar una longitud promedio de tres metros, aunque hay reportes de 12 y hasta 17 metros.
Sismo en Chile
Se cumplió el presagio del pez remo: hubo un fuerte sismo en Chile
Este animal habita en la mayoría de los mares, pero no se sabe mucho de él ya que tiene un comportamiento solitario, y cuesta encontrarlo. Sin embargo, dicho desconocimiento no lo ha hecho ajeno a su presencia en la cultura humana y su aparición es asociada a malos presagios.
Un ejemplar de pez remo fue hallado en Arica, Chile. Aseguran que su aparición está vinculada al anuncio de un terremoto.
Un ejemplar de pez remo fue hallado en Arica, Chile. Aseguran que su aparición está vinculada al anuncio de un terremoto.
En concreto, el pez remo es considerado en Japón como Ryugu no tsukai, que en español significa “Mensajero del Palacio del Dios del Mar”. Esto significa que si en el país asiático divisan varios peces remo, la ocurrencia de potentes sismos está próxima. A esto se suma que, además del terremoto, la llegada de un tsunami también está vinculada a las apariciones de los ejemplares.
Paz junto a Lourdes y Victoria, salen de hacer las compras en un mall de Viña del Mar, que tiene buenos precios y productos. Claudio Gutiérrez / Los Andes
Cuánto salen la PlayStation y las computadoras en Chile: ¿conviene viajar para comprar?
CHILE: HALLARON UN PEZ REMO
Pues bien, en las últimas horas capturaron un pez remo de cinco metros en las costas de Arica, en Chile, y las supersticiones volvieron a tomar vuelo. El hallazgo tuvo lugar este lunes por la mañana y las imágenes del momento se viralizaron rápidamente en distintas redes sociales, como Twitter e Instagram. Este martes hubo un sismo en Chile y muchos lo relacionan con la aparición.
En las imágenes, se observa a un grupo de pescadores y operarios en la zona portuaria, mientras levantan al enorme pez con una grúa, mientras el resto de los presentes observan con atención y asombro la extensión del ejemplar.
Por qué conviene viajar hoy a Chile para comprar ropa y tecnología
Por qué conviene viajar hoy desde Argentina a Chile para comprar ropa y tecnología
Para colmo de males, las creencias que vinculan al pez con malos presagios aseguran que quienes lo encuentran quedarán marcados por una maldición. Esta creencia proviene de la historia de Namazi, una serpiente marina que vivía en lagos de Japón y que, al salir de su guarida, provocaba terremotos debido a su tamaño y peso.
¿EL PEZ SABLE ANUNCIA TERREMOTOS?
La aparición de peces sable está asociada en la cultura japonesa al anuncio de la ocurrencia de violentos sismos y tsunamis. Aunque se trata de una creencia popular, el avistaje de los mismos en los últimos años ha antecedido a terremotos en varias partes del mundo.
En julio de 2020 encontraron uno en Alaska, donde a los pocos días se registró un terremoto de 7,8 grados. En tanto, en junio de ese mismo año en México se registró un sismo de 7,5 grados 10 días después de que apareciera el extraño animal.
Desde la ciencia, adelantan una posible explicación para la aparición del pez remo y los terremotos: los peces de aguas profundas –como el pez remo– viven cerca del fondo del mar y son más sensibles a los movimientos de fallas activas que los que se encuentran cerca de la superficie del mar. Esto los haría emerger cuando detectan movimientos extraños, que alteran sus comportamientos.
Este texto fue publicado originalmente por Los Andes. Se reproduce aquí con la autorización correspondiente.</t>
  </si>
  <si>
    <t>https://www.facebook.com/LaVoz.com.ar/posts/pfbid0Ke3tBKHykrUmbh6hYVXQecAutfy8MzriZ6xsNUqTaH9DxstMH5Wx86Nvx7c4awZAl</t>
  </si>
  <si>
    <t>Se cumplió el presagio del pez remo. A 24 horas de su aparición se produjo un fuerte sismo en el sur de Chile.</t>
  </si>
  <si>
    <t>Se cumplió el presagio del pez remo: hubo un fuerte sismo en Chile
Un sismo de 6.6 grados se registró cerca de la Isla de Pascua.
Un sismo de 6.6 grados se registró cerca de la Isla de Pascua.
LO MÁS LEÍDO
La interna entre Catherine Fulop y Gabriela Sabatini
TV
Catherine Fulop y Gabriela Sabatini se pelearon y la familia está dividida
1
Sismo en Chile
VIRAL
Se cumplió el presagio del pez remo: hubo un fuerte sismo en Chile
2
El candidato a conjuez Juan Pablo Salvay. (Sofía Areco/Comunicación del Senado).
POLÍTICA
Video: Candidato a juez suplente se quebró en el Senado al recordar su denuncia contra su exjefe
3
Pez remo
VIRAL
Video: encontraron al pez gigante que “presagia” fuertes terremotos en Chile
4
Abel Pintos abandonó un móvil de Intrusos
TV
Abel Pintos se dio “el gusto” y abandonó un móvil de Intrusos
5
El enorme pez remo había aparecido este lunes en Arica. 24 horas después se produjo un movimiento considerable en el sur del país.
Redacción LAVOZ
Redacción LAVOZ
Martes, 12 de julio de 202220:02 hs
Un importante sismo se produjo en el sur de Chile, casi 24 horas después de que se realizara el avistaje y captura de un enorme pez remo en Arica, el ejemplar señalado por presagiar terremotos y tsunamis.
Según informó el Sistema Hidrográfico y Oceanográfico de la Armada chilena (SHOA), el sismo tuvo una magnitud 6.3 grados y se registró a las 15.17, hora local.
Un fuerte sismo y una réplica alertaron al sur de Chile, 24 horas después de haber avistado un pez remo.
Un fuerte sismo y una réplica alertaron al sur de Chile, 24 horas después de haber avistado un pez remo.
El epicentro del se ubicó a los 22°43′S de latitud y 114°20′W de longitud. El mismo se localizó a 699 KM al noroeste de la Isla de Pascua.
A las 15.28 –hora local- se registró una réplica de 5.2 grados, a 700 KM al noroeste de la Isla de Pascua. Las coordenadas del mismo son latitud, 22°17′S y longitud 113°51′W.
Su aparición en la superficie está asociada a desastres naturales.
Su aparición en la superficie está asociada a desastres naturales.
PEZ REMO: EL ANIMAL GIGANTE QUE “PRESAGIA” FUERTES TERREMOTOS
El pez remo, o pez sable, es un espécimen de dimensiones que sorprenden ya que se lo considera como el pez óseo más largo del mundo. Puede alcanzar una longitud promedio de tres metros, aunque hay reportes de 12 y hasta 17 metros.
Este animal habita en la mayoría de los mares, pero no se sabe mucho de él ya que tiene un comportamiento solitario, y cuesta encontrarlo. Sin embargo, dicho desconocimiento no lo ha hecho ajeno a su presencia en la cultura humana y su aparición es asociada a malos presagios.
Un ejemplar de pez remo fue hallado en Arica, Chile. Aseguran que su aparición está vinculada al anuncio de un terremoto.
Un ejemplar de pez remo fue hallado en Arica, Chile. Aseguran que su aparición está vinculada al anuncio de un terremoto.
En concreto, el pez remo es considerado en Japón como Ryugu no tsukai, que en español significa “Mensajero del Palacio del Dios del Mar”. Esto significa que si en el país asiático divisan varios peces remo, la ocurrencia de potentes sismos está próxima. A esto se suma que, además del terremoto, la llegada de un tsunami también está vinculada a las apariciones de los ejemplares.
Cortina de humo en la Circunvalación.
Video: la “cortina de humo” que sorprendió a los conductores en la Circunvalación de Córdoba
CHILE: LA CAPTURA DEL PEZ REMO
En las costas de Arica, en Chile, capturaron este lunes un pez remo de cinco metros y las supersticiones volvieron a tomar vuelo. El hallazgo tuvo lugar este lunes por la mañana y las imágenes del momento se viralizaron rápidamente en distintas redes sociales, como Twitter e Instagram.
Play Video
En las mismas, se observa a un grupo de pescadores y operarios en la zona portuaria, mientras levantan al enorme pez con una grúa, mientras el resto de los presentes observan con atención y asombro la extensión del ejemplar.
Estados Unidos
EE.UU.: escondió el cadáver de su madre en un freezer para seguir cobrando la pensión
Para colmo de males, las creencias que vinculan al pez con malos presagios aseguran que quienes lo encuentran quedarán marcados por una maldición. Esta creencia proviene de la historia de Namazi, una serpiente marina que vivía en lagos de Japón y que, al salir de su guarida, provocaba terremotos debido a su tamaño y peso.
EL PEZ SABLE QUE ANUNCIA TERREMOTOS
La aparición de peces sable está asociada en la cultura japonesa al anuncio de la ocurrencia de violentos sismos y tsunamis. Aunque se trata de una creencia popular, el avistaje de los mismos en los últimos años ha antecedido a terremotos en varias partes del mundo.
En julio de 2020 encontraron uno en Alaska, donde a los pocos días se registró un terremoto de 7,8 grados. En tanto, en junio de ese mismo año en México se registró un sismo de 7,5 grados 10 días después de que apareciera el extraño animal.
La historia de la pareja que encontró una grieta matemática en la lotería y ganó millones
Desde la ciencia, adelantan una posible explicación para la aparición del pez remo y los terremotos: los peces de aguas profundas –como el pez remo– viven cerca del fondo del mar y son más sensibles a los movimientos de fallas activas que los que se encuentran cerca de la superficie del mar. Esto los haría emerger cuando detectan movimientos extraños, que alteran sus comportamientos.
Parte de este texto fue publicado originalmente por Los Andes. Se reproduce aquí con la autorización correspondiente.</t>
  </si>
  <si>
    <t>https://www.facebook.com/Cadena3Argentina/posts/pfbid02NhjYXqM8nNHjFUdRvPH97Gy6SBCq4dh6fPJKhAvwp14R8oPCW4BXP23MbEuPwB2Bl</t>
  </si>
  <si>
    <r>
      <rPr>
        <rFont val="Calibri"/>
        <color theme="1"/>
        <sz val="11.0"/>
      </rPr>
      <t xml:space="preserve">Se trata del pez remo, uno de los animales acuáticos más largos y, según los creyentes de los mitos, presagian grandes sismos y terremotos 🐬 </t>
    </r>
    <r>
      <rPr>
        <rFont val="Calibri"/>
        <color rgb="FF1155CC"/>
        <sz val="11.0"/>
        <u/>
      </rPr>
      <t>http://ow.ly/h8V050JU32x</t>
    </r>
  </si>
  <si>
    <t>Por qué la aparición de un pez puso en alerta a los chilenos
Se trata del pez remo, uno de los animales acuáticos más largos y, según los creyentes de los mitos, presagian grandes sismos y terremotos.
12/07/2022 | 11:39
Redacción Cadena 3
FOTO: La captura de un pez remo puso en alerta a los chilenos. (Foto: Chilevisión)
‹›
En Chile, un grupo de pescadores atrapó a un pez remo de cinco metros de longitud en la caleta de Arica. Se trata de uno de los animales acuáticos más largos, aunque existen otros ejemplares de 12 y hasta 17 metros. Tienen forma de cinta, aletas pequeñas y pueden pesar hasta unos 200 kilos.
La aparición de este animal puso en alerta a los creyentes de los mitos, que sostienen que presagian grandes sismos y terremotos.
"La creencia tradicional expresa que, si aparecen muchos peces remo, podría ser señal de un terremoto inminente. En tierras japonesas, si una gran cantidad de peces sable va hacia las playas, es señal de terremoto o tsunami", según publicó National Geographic.
Estos animales poseen bocas pequeñas, con mandíbulas diminutas y dentadas. No tienen escamas y su piel es viscosa y de color plateado.
Los especialistas explican que los peces remo se alimentan de pequeños peces y calamares y se elevan a la superficie para desovar o cuando están muriendo.</t>
  </si>
  <si>
    <t>https://www.instagram.com/p/Cf-Wt3CMrHF/</t>
  </si>
  <si>
    <t>Rescatan un yacaré en lagunas de General Baldissera</t>
  </si>
  <si>
    <t>Rescatan un yacaré en lagunas de General Baldissera 🐊⛑️
👀 Se trata de un ejemplar que fue liberado ilegalmente cuando era una cría y ahora tiene aproximadamente cuatro años. Estos animales no habitan el suelo de Córdoba.
👮🏻 El personal de Policía Ambiental, del Departamento Unidades de Alto Riesgo, de Patrulla Ambiental y del Tatú Carreta realizaron un gran operativo para hallar el animal.
🩺 El ejemplar fue trasladado a la reserva en Casa Grande para su evaluación sanitaria. Una vez analizado será reubicado en su hábitat natural.</t>
  </si>
  <si>
    <t>https://www.facebook.com/eldocetv/posts/pfbid02UhgDH4ettVi6WC4HtZ3uDjtCYQXbK12fRdahevxWU7e5vZnZj1abe7f4MeSDCEKul</t>
  </si>
  <si>
    <t>Acto Oficial</t>
  </si>
  <si>
    <t>Alberto Fernández en el acto oficial del 9 de julio</t>
  </si>
  <si>
    <t>"Bajen las armas"
El pedido de Alberto Fernández en el acto oficial por el 9 de Julio desde Tucumán. Lo acompañó su gabinete pero no la vicepresidenta, Cristina Fernñández de Kirchner.</t>
  </si>
  <si>
    <t xml:space="preserve">Alberto Fernández pidió que “bajen las armas” porque “hay un pueblo que quiere comer”
El presidente encabezó el acto por el 9 de Julio en Tucumán y apuntó contra el gobierno de Macri. Estuvo ausente la vicepresidenta pero lo acompaño el gabinete nacional.
Por: El DoceSábado 09 de Julio de 2022
Alberto Fernández acto 9 de Julio.
Cristina Fernández estuvo ausente en el acto oficial por el 9 de Julio.
El presidente Alberto Fernández estuvo en Tucumán para encabezar el acto oficial por el 9 de Julio acompañado de su gabinete. Tras la renuncia de Martín Guzmán como ministro de Economía, habló por primera vez. Apuntó contra los opositores y echó culpas.
“Bajen las armas. Acá hay un pueblo que quiere comer, tener salud, educación y ser feliz”, pidió y agregó: “Sé que algunos refriegan sus manos en momentos en que la adversidad se nos cruza”. 
Sin dejar pasar las versiones acerca de su posible renuncia, dijo que “separan a los argentinos y las argentinas, lo hacen con rumores que algunos lanzan a correr en medios de comunicación con falsas noticias que circulan en redes sociales como instrumentos desestabilizadores”. 
+ MIRÁ MÁS: Cristina Kirchner habló de la renuncia de Guzmán: “Fue un acto de ingratitud hacia el presidente”
A menos de una semana de la asunción de Silvina Batakis como reemplazo de Guzmán, Fernández llamó a los argentinos a no caer en el desánimo y volvió a apuntar al gobierno de Mauricio Macri y a la guerra como principales responsables de la crisis actual.
“Somos conscientes del escenario que nos toca, resultado en gran medida del endeudamiento irresponsable al que nos condenó quien me precedió en la presidencia, a una pandemia que asoló al mundo entero y a una guerra que genera nocivos efectos globales”, sostuvo.
La comitiva
El presidente de la Cámara de Diputados, Sergio Massa, y el jefe de Gabinete y anfitrión, Juan Manzur estuvieron junto a Fernández. También los ministros Eduardo de Pedro, Jorge Taiana, Daniel Scioli, Alexis Guerrera, Martín Soria, Julián Domínguez, Gabriel Katopodis, Carla Vizzotti, Juan Zabaleta, Juan Cabandie, Claudio Moroni y Jorge Ferraresi.
El Secretario General de la Presidencia, Julio Vitobello; la Secretaria Legal y Técnica, Vilma Ibarra y el jefe de Asesores de la Presidencia, Juan Manuel Olmos completaron la comitiva. 
La gran ausente fue Cristina Fernández de Kirchner que está en el Calafate.
+ IMAGEN: Alberto Fernández con parte de su gabinete en Tucumán:
</t>
  </si>
  <si>
    <t>https://www.instagram.com/p/Cfzl5LPj0ba/</t>
  </si>
  <si>
    <t>Alberto Fernández pidió que “bajen las armas” porque “hay un pueblo que quiere comer ⭕
▶️ El presidente encabezó el acto por el 9 de Julio en Tucumán y apuntó contra el gobierno de Macri. “Bajen las armas. Acá hay un pueblo que quiere comer, tener salud, educación y ser feliz”, pidió.
🗣 Y agregó: “Sé que algunos refriegan sus manos en momentos en que la adversidad se nos cruza”.
Durante la ceremonia estuvo ausente la vicepresidenta pero lo acompaño el gabinete nacional. Sin dejar pasar las versiones acerca de su posible renuncia, dijo que “separan a los argentinos y las argentinas, lo hacen con rumores que algunos lanzan a correr en medios de comunicación con falsas noticias que circulan en redes sociales como instrumentos desestabilizadores”.
❗ A menos de una semana de la asunción de Silvina Batakis como reemplazo de Guzmán, Fernández llamó a los argentinos a no caer en el desánimo y volvió a apuntar al gobierno de Mauricio Macri y a la guerra como principales responsables de la crisis actual.</t>
  </si>
  <si>
    <t>https://www.facebook.com/eldocetv/posts/pfbid02KtntWz1ByeYuZaWRxPMLhQ1wvPk2aj9wBDeSCgW81zsxfULzh2UYFct727RR49Dul</t>
  </si>
  <si>
    <t>Accionar Fuerzas de Seguridad</t>
  </si>
  <si>
    <t>Evacuan teatro por amenaza de bomba</t>
  </si>
  <si>
    <t>Falsa alarma
Después de algunos momentos de tensión, el show del grupo de baile se demoró debido a la supuesta presencia de un explosivo en el baño de mujeres del recinto.</t>
  </si>
  <si>
    <t>Evacuaron el Teatro Luxor de Carlos Paz por una amenaza de bomba
Un llamado telefónico anónimo alertó sobre la situación y provocó la demora del show de Malevo. La brigada de explosivos de la Policía de Córdoba actuó en la escena y confirmó la ausencia de peligro.
Por: El DoceDomingo 10 de Julio de 2022
teatro
El teatro Luxor tuvo que ser evacuado. Foto: Magalí Gaido.
Una situación curiosa tuvo lugar en Villa Carlos Paz. Un llamado telefónico alertó sobre la presencia de una bomba en el Teatro Luxor. Por este motivo, personal de la Policía de Córdoba se presentó en el lugar y evacuó a los espectadores. La función del grupo de baile Malevo, prevista para las 20.30, demoró su inicio.  
De esta manera, la brigada de explosivos de la Fuerza trabajó en la escena hasta asegurar la ausencia de peligro. A modo preventivo, se procedió al corte de la avenida Libertad.
Pasadas las 22, cuando la impaciencia de la gente evacuada iba en ascenso, representantes de la organización del evento hicieron ingresar a los concurrentes al teatro.
+ MIRÁ MÁS: Disfrutar vinos y ayudar: llega a Córdoba la edición solidaria de “Taninos Wine Fest”
En diálogo con ElDoce.tv, el dueño del Luxor, Miguel Pardo, aseguró que el recinto siempre trabaja en pos de la seguridad de los espectadores, y que la Policía ya había solucionado el problema.
No es la primera vez que sucede un hecho de estas características en el escenario de la calle Libertad de Carlos Paz. En enero de 2021, otra falsa alarma de bomba había provocado la evacuación de la gente en el marco de una obra de Flavio Mendoza.</t>
  </si>
  <si>
    <t>https://www.facebook.com/eldocetv/posts/pfbid02sCQjeLUN876fG4vygj1UfT9N64TNG7mzPNEJaYLTreZiGM4dbBD6mmJBsC8eD5zMl</t>
  </si>
  <si>
    <t>Detienen a pareja que vendía drogas</t>
  </si>
  <si>
    <t>Escondían la droga en el peluche de su hija de 3 años
El operativo policial se llevó a cabo tras varios llamados anónimos. La mujer tiene 34 años y el hombre 31.</t>
  </si>
  <si>
    <t xml:space="preserve">Pareja detenida por vender drogas en Cosquín: la escondían en el peluche de su hijita
La Fuerza Policial Antinarcotráfico realizó el allanamiento en una casa de la localidad. Secuestraron cocaína, marihuana y pastillas.
Por: El DoceLunes 11 de Julio de 2022
pareja-detenida-cosquin-peluche
La mujer tiene 34 años y el hombre 31.
Una joven pareja quedó detenida en las primeras horas de este lunes en la localidad de Cosquín. Ambos están acusados de vender drogas en su casa, además de esconder las sustancias en un peluche de si hija de 3 años.
Efectivos de la Fuerza Policial Antinarcotráfico (FPA) llevaron a cabo el allanamiento en la vivienda ubicada en calle Vélez Sarsfield al 1400. 
El operativo se realizó luego de diversos llamados al Centro de Denuncias Anónimas del Ministerio Público Fiscal (0800 888 8080). En el lugar aprehendieron a una mujer de 34 años y un hombre de 31.
+ MIRÁ MÁS: Se peleó con su hermano y lo mató de una puñalada
La casa allanada funcionaba como punto de venta de estupefacientes. Además, comercializaban las drogas en las inmediaciones de su domicilio.
Los agentes trabajaron con colaboración de la Policía de Córdoba. Junto a canes detectores de narcóticos de la División K-9, decomisaron varias dosis de cocaína, marihuana y más de 200 pastillas de psicofármacos.
Fuentes policiales indicaron que varias de las pastillas secuestradas se encontraron escondidas dentro de un peluche, que pertenece a la hija de 3 años de la pareja. 
¿TE GUSTÓ LA NOTA?
</t>
  </si>
  <si>
    <t>https://www.facebook.com/eldocetv/posts/pfbid02VWJxc5Crz1tEr6wTEbNdE5vU7u8KtZX1DQeTVsa2RKhUDPJsQvoB1bCi4mDgsLDtl</t>
  </si>
  <si>
    <t>Condenaron al cartonero que secuestró a la niña M</t>
  </si>
  <si>
    <t>El secuestro que puso en vilo al país
La nena fue recuperada después de tres días a 65 kilómetros de distancia, hasta donde llegó con su captor en bicicleta.</t>
  </si>
  <si>
    <t>Condenaron a 22 años de cárcel al cartonero que secuestró a la niña M
El hombre la raptó en Lugano y la mantuvo cautiva durante tres días. Lo sentenciaron por los delitos de "retención de un menor de diez años de edad y abuso sexual agravado en grado de tentativa".
Por: El DoceMartes 12 de Julio de 2022
cartonero-condenado-secuestro
Más de mil policías participaron del operativo de búsqueda.
Carlos Savanz, el hombre que raptó a una nena en marzo de 2021, fue condenado este martes a 22 años de prisión. El caso tomó gran repercusión en todo el país y movilizó a más de mil efectivos en la búsqueda que duró tres días.
El cartonero se encuentra acusado de haber secuestrado, retenido y ocultado durante tres días a la niña M (su nombre no se publica para preservar su identidad), una menor de siete años de edad.
El secuestro ocurrió en el barrio porteño de Villa Lugano. 72 horas después fue recuperada a 65 kilómetros de distancia, en el partido bonaerense de Luján, hasta donde llegó con su captor en bicicleta, informaron fuentes judiciales.
Los jueces Fernando Ramírez, Luis Salas y Adrián Pérez Lance dispusieron la condena por los delitos de "retención de un menor de diez años de edad y abuso sexual agravado en grado de tentativa". El cartonero llegó detenido al juicio y volvió a la cárcel tras conocer el veredicto, cuyos fundamentos serán leídos a las partes el próximo 9 de agosto.
En la audiencia de últimas palabras, Savanz manifestó que no había sido responsable de ningún delito, pidió al tribunal que considerara los peritajes y la declaración de la niña en el sistema de Cámara Gesell, de los que (según su criterio) surge que no tuvo contacto sexual con la pequeña.
+ MIRÁ MÁS: Por la muerte de un detenido en la Policía de La Falda, apartaron a tres comisarios
Por otro lado, el acusado declaró que se llevó a la niña M como lo había hecho en otras oportunidades "para cuidarla" y apuntó contra la madre de la nena por descuidarla a raíz de sus problemas de adicción a las drogas.
Savanz está detenido desde el 18 de marzo de 2021, por lo que la pena que le fue impuesta este martes se cumpliría a principios del año 2043.</t>
  </si>
  <si>
    <t>https://www.facebook.com/eldocetv/posts/pfbid025swccERwe92bVEnUcxedqbEzHbByBH3qcdduUaMWg7gQM3387RWQHNuhoMsN89cCl</t>
  </si>
  <si>
    <t>Desbaratan un desarmadero</t>
  </si>
  <si>
    <t>Bº Granja de Funes II</t>
  </si>
  <si>
    <t>Cayó la banda del desarmadero en Córdoba
Arrestaron a cuatro ladrones, uno de ellos tenía pedido de captura y una orden de detención.</t>
  </si>
  <si>
    <t xml:space="preserve">Desbaratan un desarmadero en Córdoba: uno de los detenidos tenía pedido de captura
Los allanamientos se realizaron en barrio Granja de Funes II. Arrestaron a una mujer y tres hombres.
Por: El DoceMiércoles 13 de Julio de 2022
allanamientos-desarmadero-cordoba
Cayó la banda del desarmadero en Córdoba.
Un galpón sin terminar, piso de tierra y una gran cantidad de autopartes. Funcionaba un desarmadero de autos y ahí había al menos dos vehículos robados.
Personal de la Policía de Córdoba y del Departamento de Sustracción de Automotores realizaron un allanamiento en la Manzana 13 de barrio Granja de Funes II. En el lugar, una mujer de 25 años quedó detenida.
 + MIRÁ MÁS: Les robaron, denunciaron el hecho y ahora les quemaron un galpón: “Recibimos amenazas”
En la chatarrería había autopartes, entre ellas, motores de autos, cajas de vehículos, tubos de GNC, elementos de cortes, asientos, cuadros de bicicletas. También secuestraron un Renault 12 y un Renault Logan, ambos con pedidos de secuestros. Al mismo tiempo, incautaron una escopeta con cartuchos y un celular.
El operativo policial continuó a pocos metros y en la Manzana 25 arrestaron a tres hombres de 28, 27 y 37 años vinculados a la banda del desarmadero. El de mayor edad registraba tres pedidos de captura y una orden de detención. Según informaron, habría amenazado a efectivos con un arma blanca.
</t>
  </si>
  <si>
    <t>https://www.facebook.com/eldocetv/posts/pfbid02XSMqN1ZdVP6U8ZLcVwazoCoE4ZMcLxmhXcmgVS6zY3NHSiANPYhGnxfkAWJuYgJpl</t>
  </si>
  <si>
    <t xml:space="preserve">Accidente </t>
  </si>
  <si>
    <t>Un niño con el 50 % del cuerpo quemado</t>
  </si>
  <si>
    <t>Un niño con el 50 % del cuerpo quemado
Está internado en el Hospital de Niños en estado reservado. Su mamá sufrió quemaduras en las manos. El parte médico en Arriba Córdoba.</t>
  </si>
  <si>
    <t>Un nene de 7 años está grave tras quemarse el 50% del cuerpo con una salamandra
Permanece internado en el Hospital de Niños. Su mamá sufrió quemaduras en las manos. El parte médico y la palabra de su hermana en El Show del Lagarto.
Por: El DoceMartes 12 de Julio de 2022
Niño quemado Morteros.
El artefacto habría explotado.
Un niño de 7 años sufrió un grave accidente doméstico con una salamandra en su casa de la localidad de Morteros. 
La subdirectora del Hospital de Niños de Córdoba, Verónica Petri, expresó en Arriba Córdoba: “Ingresó anoche a la guardia con quemadura del 50 por ciento de la superficie corporal por fuego directo”.
+ MIRÁ MÁS: Denunció que lo abusaron a la salida de un boliche: el estado de la investigación
El menor está en estado crítico y reservado. Permanece internado en la Unidad de Terapia Intensiva. 
+ VIDEO: el parte médico del menor en Arriba Córdoba: 
Play Video
Qué sucedió
Su hermana aseguró en El Show del Lagarto que el menor nunca había encendido el artefacto. Y añadió: “No sabemos qué quiso hacer. Tiró alcohol, la botella explotó y le volvió el fuego”. Al momento del accidente tenía puesta una campera de material inflamable.
Acerca del estado de salud, detalló que su hermano “está en algo similar a una incubadora”. “Las primeras 24 horas son las más críticas, tenemos que seguir esperando y rezar por él”, sostuvo.
La mamá tiene quemaduras en las manos y el pelo. Fue atendida en el Instituto del Quemado y luego trasladada al mismo nosocomio que el nene.
+ VIDEO: la palabra de su hermana en El Show del Lagarto:
Play Video
¿TE GUSTÓ LA NOTA?
SI0NO3</t>
  </si>
  <si>
    <t>https://www.facebook.com/eldocetv/posts/pfbid02K3RtMr9G2vzSLhHLE2E3JvL7PeNy6e812yt7xP6bttkLC3SN6BZ8P963Xia4pHX1l</t>
  </si>
  <si>
    <t>"No sabemos qué quiso hacer"
La hermana del niño de Morteros que se quemó con una salamandra explicó que explotó una botella de alcohol. La palabra en LagartoShow.</t>
  </si>
  <si>
    <t>La hermana del nene quemado contó cómo fue el hecho
Sostuvo en El Show del Lagarto que desconocen qué quiso hacer el menor porque nunca manipula la salamandra. Tiene el 50 por ciento del cuerpo quemado tras la explosión de una botella con alcohol y permanece internado.</t>
  </si>
  <si>
    <t>https://www.facebook.com/LaVoz.com.ar/posts/pfbid0QR1NyHJS6toDme5VguuhaSj1oTrkcU4ZzGLA4t2h1gk62hpRmBeEEayPE7mWU55ol</t>
  </si>
  <si>
    <t>El niño tiene solo siete años. Su mamá tiene lesiones en las manos.</t>
  </si>
  <si>
    <t>Morteros: explotó una salamandra y un nene tiene el 50% del cuerpo quemado
Hospital de Niños. (Archivo/Ramiro Pereyra)
Hospital de Niños. (Archivo/Ramiro Pereyra)
LO MÁS LEÍDO
La interna entre Catherine Fulop y Gabriela Sabatini
TV
Catherine Fulop y Gabriela Sabatini se pelearon y la familia está dividida
1
Sismo en Chile
VIRAL
Se cumplió el presagio del pez remo: hubo un fuerte sismo en Chile
2
El candidato a conjuez Juan Pablo Salvay. (Sofía Areco/Comunicación del Senado).
POLÍTICA
Video: Candidato a juez suplente se quebró en el Senado al recordar su denuncia contra su exjefe
3
Pez remo
VIRAL
Video: encontraron al pez gigante que “presagia” fuertes terremotos en Chile
4
Abel Pintos abandonó un móvil de Intrusos
TV
Abel Pintos se dio “el gusto” y abandonó un móvil de Intrusos
5
El niño tiene 7 años. Su mamá tiene lesiones en las manos.
Redacción LAVOZ
Redacción LAVOZ
Miércoles, 13 de julio de 202200:03 hs
Una mujer de 41 años y su pequeño hijo de siete años resultaron con quemaduras tras la explosión de una salamandra en la localidad de Morteros, según se informó desde la Policía.
MORTEROS: NIÑO HERIDO AL EXPLOTAR SALAMANDRA
El hecho sucedió el lunes cerca de las 18.30 en pasaje Santa Fe al 470, en la ciudad del este cordobés, cuando la salamandra explotó.
Trampa de fuego. Las llamas se propagan en pocos segundos. (La Voz)
La tragedia de Villa La Bolsa se inició en una salamandra
Ella terminó con quemaduras en las manos y su hijo con “el 50 por ciento del cuerpo” quemado, según informó a Mitre la subdirectora del Hospital de Niños, Verónica Petri.
“Un paciente de 7 años de edad ingresa con un 50 por ciento de su superficie corporal quemada. El niño le tira alcohol a una salamandra y tiene una quemadura de fuego directo”, dijo.
El nene sufrió lesiones en su cara, tronco, manos y genitales. “Tiene un compromiso de la vía aérea, por lo cual está intubado, con respirador y con asistencia de drogas inotrópicas. La madre está con el niño”, agregó.
Un hombre sufrió quemaduras tras encender una salamandra
“UNA BOLA DE FUEGO”
Una de las hermanas del niño contó el hecho: “Quiso utilizar fuego y no sé en qué momento el culo de la botella explotó. Lo que tiene atrás es un huequito que fue lo que se le pega todo encima y le prendió fuego la campera inflable, el pantalón. De la ropa no quedó nada”.
“Mis hermanitos menores de edad, mi hermana de 12 y otra de 7, que es melliza de él, empezaron a tirarle baldes con agua. Un balde quedó derretido y mi hermanito de 12 años fue a pedirles ayuda a los vecinos. Mi tía se acercó”, agregó.
Y comentó que su madre se quedó quitándole la ropa al nene. “Era como una bola de fuego. La parte genital es la más comprometida”.</t>
  </si>
  <si>
    <t>https://www.facebook.com/Cadena3Argentina/posts/pfbid033tixqxeSwSFNimFm2pCK46NwrZbVJiDS96JyZerNnyayQWS2HTBEzE3htgGs34tcl</t>
  </si>
  <si>
    <t xml:space="preserve">Tiene 7 años y es de la localidad de Morteros
</t>
  </si>
  <si>
    <t>Sigue grave el niño quemado al querer prender una salamandra
Tiene 7 años y es de la localidad de Morteros. Está internado en Terapia Intensiva en el Hospital de Niños. Su mamá también resultó con quemaduras en brazos y manos al tratar de socorrerlo.
13/07/2022 | 11:06
Redacción Cadena 3
AUDIO: Sigue grave el niño quemado al querer prender una salamandra
‹›
Un niño de 7 años tiene el 50 por ciento de su cuerpo quemado luego de rociar con alcohol una salamandra prendida en el interior de una vivienda de la ciudad cordobesa de Morteros y se encuentra internado en grave estado. 
Según el relato de su hermana mayor, el nene tiró el contenido que tenía la botella y, de inmediato, el artefacto explotó generándole graves lesiones en su tronco, manos y genitales.
"Tiró alcohol, la botella explotó y le volvió el fuego", relató la hermana, tras el episodio que sucedió el lunes por la tarde y el menor se encuentra internado en el Hospital de Niños. 
Al momento del hecho y según contó la hermana del niño, estaban presentes ella, la melliza del menor y la mamá, quienes rápidamente decidieron tirarle baldes de agua fría para apagar las llamas que envolvían al nene, pero como eso no sucedió su madre le sacó la ropa y también terminó con heridas.
El menor tenía puesta una campera de material inflamable y que eso complicó aún más a que el fuego se impregne sobre el cuerpo: "Quiso utilizar el fuego y no sé en qué momento el culo de la botella explotó. De la ropa no quedó nada", expresó.
Según el último informe dado a conocer por la subdirectora del Hospital de Niños, Verónica Petri, el niño está en terapia intensiva y su estado de salud es muy complicado, ya que, sus quemaduras en el cuerpo superan el 50%.
"Tiene un compromiso de la vía aérea, por lo cual está intubado, con respirador y con asistencia de drogas inotrópicas. La madre está con el niño", señaló Petri.
Informe de Pablo Argüello y Fernando Barrionuevo.</t>
  </si>
  <si>
    <t>https://www.facebook.com/Cadena3Argentina/posts/pfbid062TiW2ZReR44vgtbsaZi7wCataLTRgKrrRPxxcypJ5nMHy4haYxS7bdK6kY6bA1hl</t>
  </si>
  <si>
    <t>Tiene 7 años y es de la localidad de Morteros. Está internado en Terapia Intensiva en el Hospital de Niños http://ow.ly/B78i50JU1Rt</t>
  </si>
  <si>
    <t>Sigue grave el niño quemado al querer prender una salamandra
Tiene 7 años y es de la localidad de Morteros. Está internado en Terapia Intensiva en el Hospital de Niños. Su mamá también resultó con quemaduras en brazos y manos al tratar de socorrerlo.
13/07/2022 | 11:06
Redacción Cadena 3
AUDIO: Sigue grave el niño quemado al querer prender una salamandra
‹›
Un niño de 7 años tiene el 50 por ciento de su cuerpo quemado luego de rociar con alcohol una salamandra prendida en el interior de una vivienda de la ciudad cordobesa de Morteros y se encuentra internado en grave estado. 
Según el relato de su hermana mayor, el nene tiró el contenido que tenía la botella y, de inmediato, el artefacto explotó generándole graves lesiones en su tronco, manos y genitales.
"Tiró alcohol, la botella explotó y le volvió el fuego", relató la hermana, tras el episodio que sucedió el lunes por la tarde y el menor se encuentra internado en el Hospital de Niños. 
Al momento del hecho y según contó la hermana del niño, estaban presentes ella, la melliza del menor y la mamá, quienes rápidamente decidieron tirarle baldes de agua fría para apagar las llamas que envolvían al nene, pero como eso no sucedió su madre le sacó la ropa y también terminó con heridas.
El menor tenía puesta una campera de material inflamable y que eso complicó aún más a que el fuego se impregne sobre el cuerpo: "Quiso utilizar el fuego y no sé en qué momento el culo de la botella explotó. De la ropa no quedó nada", expresó.
Según el último informe dado a conocer por la subdirectora del Hospital de Niños, Verónica Petri, el niño está en terapia intensiva y su estado de salud es muy complicado, ya que, sus quemaduras en el cuerpo superan el 50%.
"Tiene un compromiso de la vía aérea, por lo cual está intubado, con respirador y con asistencia de drogas inotrópicas. La madre está con el niño", señaló Petri.</t>
  </si>
  <si>
    <t>https://www.facebook.com/eldocetv/posts/pfbid0PZ6gTu2XgQ5EMbHHsNuEk7vpypQF27eVCPZuvDkhoQWB8HiDY3rcyYAGFRzDNvYyl</t>
  </si>
  <si>
    <t>Está grave el nene que se quemó con la salamandra
Las lesiones le provocaron fallas en los riñones y problemas en el sistema respiratorio. La palabra de su tía en Noticiero Doce.</t>
  </si>
  <si>
    <t xml:space="preserve">Se agravó la salud del nene que se quemó con la salamandra: el fuego dañó sus riñones
Las lesiones le afectaron el sistema respiratorio y los riñones. Continúa en terapia intensiva del Hospital de Niños.
Por: El DoceMiércoles 13 de Julio de 2022
nene quemado Morteros salud salamandra.
El niño intentó prender la salamandra con alcohol.
El nene de 7 años que sufrió la quemadura del 50 por ciento de su cuerpo tras un accidente doméstico en Morteros está en estado crítico. Permanece internado en el Hospital de Niños de Córdoba capital desde el lunes.
Su tía, Sandra Paredes, aseguró en Noticiero Doce que “el estado es aún más crítico que ayer”. “Las quemaduras le afectaron los riñones por lo que no puede orinar”, contó. Eso le provocó fiebre y además, le deben hacer estudios porque tiene dificultades respiratorias.
+ MIRÁ MÁS: Les robaron, denunciaron el hecho y ahora les quemaron un galpón: “Recibimos amenazas”
La madre del nene, que también había sufrido graves quemaduras en las manos, dio positivo de Covid-19 por lo que debe regresar a Morteros. Estaba en la capital acompañando a su hijo.
El hecho
La hermana del menor explicó este martes en El Show del Lagarto que el niño quiso prender la salamandra: “Tiró alcohol, la botella explotó y le volvió el fuego”. Fue la parte trasera de la botella lo que explotó. 
El relato de la tía
La mujer escuchó los gritos de la hermana desde su casa, que está a 150 metros de la vivienda adonde ocurrió el accidente, y se acercó. “Cuando llegué vi a mi hermana con las manos quemadas. Con una tijera le corté la ropa, lo que le quedaba porque lo demás se quemó todo”, recordó.
+ VIDEO: la palabra de la tía en Noticiero Doce:
</t>
  </si>
  <si>
    <t>https://www.facebook.com/eldocetv/posts/pfbid02x4VpFekiuPLc6SJLQvopzBxgnM2Yw6sZgPZCCbZ7PqFzEc1MikQDWsAVudMFENEal</t>
  </si>
  <si>
    <t>Accidente</t>
  </si>
  <si>
    <t>Explotó un termotanque y se derrumbó una casa</t>
  </si>
  <si>
    <t xml:space="preserve"> Sobrevivió de milagro
La mujer de 60 años sufrió heridas de consideración pero está fuera de peligro.</t>
  </si>
  <si>
    <t xml:space="preserve"> Explotó un termotanque y se derrumbó una casa: la mujer se salvó de milagro
El accidente doméstico ocurrió en la localidad de General Cabrera. La vivienda quedó totalmente destruida y la propietaria se encuentra fuera de peligro.
Por: El DoceJueves 07 de Julio de 2022
termotanque-derrumbe-general-cabrera
La postal que encontraron los bomberos y policías.
Una terrible explosión sorprendió a todos los vecinos de General Cabrera este miércoles por la tarde. Un termotanque explotó de la nada y causó el derrumbe del techo de una casa de la calle Laprida al 250, en la localidad del sur provincial.
En la vivienda había una mujer de 60 años que sobrevivió de milagro, ya que los restos no cayeron encima suyo. Fue trasladada de urgencia a un centro de salud local y luego derivada al Hospital San Antonio de Padua en Río Cuarto, donde se encuentra internada, aunque fuera de peligro. 
Efectivos policiales, bomberos y personal de un servicio de emergencia fueron alertados por el esposo de la mujer, que había salido "dos minutos antes". Los agentes se encontraron con una imagen desoladora al llegar al lugar.
+ MIRÁ MÁS: Trabajaba en el sexto piso de un edificio, cayó y murió
El techo quedó literalmente a la altura del piso, apenas separado por un colchón, de acuerdo a lo que puede apreciarse en las imágenes y en medio de los escombros y muebles esparcidos alrededor.
Del interior pudieron rescatar a la mujer, que presentaba varias lesiones de consideración y algunas quemaduras en su cuerpo. 
"Creemos que hubo una pérdida de gas de la cocina y como estaba prendido el termotanque, explotó todo", manifestó Mario Toledo, esposo de la víctima, en diálogo con la radio local La Voz de la Amistad. 
Las pérdidas en la vivienda fueron prácticamente totales. "De alguna forma o de otra voy a levantar de nuevo mi casa, y si alguien me quiere dar una mano también", expresó el hombre. 
¿TE GUSTÓ LA NOTA?
SI1NO0
RELACIONADAS
Sanadores egipcios: ordenan liberar a siete imputados e insisten que “son víctimas de trata”
Lo resolvió el juez federal Vaca Narvaja. Uno de los beneficiados es Maximiliano Iciksonas, quien en una nota exclusiva a El Doce aseguró que era sometido por el líder de "una secta macabra".
Trágico accidente en Villa La Bolsa: murió una mujer
Ocurrió en la mañana de este jueves en ruta 5. Hay una camioneta involucrada.
PALABRAS CLAVES
TERMOTANQUE
DERRUMBE
TECHO
CASA
GENERAL CABRERA
CÓRDOBA
</t>
  </si>
  <si>
    <t>https://www.facebook.com/eldocetv/posts/pfbid02XprdMHm14GxDLEyPYLTkWfV4A3Xk5DQGUTzGkjtxyLfuqQgcmBF2cGdy2GFiFm7pl</t>
  </si>
  <si>
    <t>Murió una jóven tras chocar en la Panamericana</t>
  </si>
  <si>
    <t>El dramático relato de la mamá de la chica que murió en la Panamericana
Malena, de 21 años, iba en el VW Vento que chocó contra un camión en plena persecución policial. "Se quiso bajar del auto y no le permitieron", reveló la mujer.</t>
  </si>
  <si>
    <t>La chica que murió en Panamericana estaba en su primera cita y no la dejaron bajar del auto
Malena Chiocconi, de 21 años, iba como acompañante en el VW Vento que se incrustó contra un camión mientras era perseguido por la policía. "Desde hace dos días venían hablando", reveló la madre de la víctima. Hubo otros dos fallecidos. El auto era robado.
Por: El DoceViernes 08 de Julio de 2022
persecución panamericana
El VW Vento se incrustó debajo de un camión cuando lo perseguía la Policía.
En plena persecución por la autopista Panamericana, un VW Vento se incrustó contra un camión a la altura de la localidad bonaerense de Campana. En el automóvil iban cuatro ocupantes. Tres murieron en el acto y otro sufrió heridas graves.
Una de las víctimas es una joven de 21 años identificada como Malena Chiocconi. Su madre, Daniela, reveló que la chica estaba en su primera cita con el conductor del vehículo. "Mi hija se quiso bajar del auto y no le permitieron", advirtió ante la prensa.
+ MIRÁ MÁS: Córdoba: le dispararon, lo apuñalaron y le prendieron fuego la casa
Contó que llegó al lugar de la tragedia porque Malena le envió un mensaje a las 4.30 de la mañana. Le envió la ubicación de dónde estaba, diciéndole que estaba llorando y que los perseguía la Policía.
"Lo conocía de hace poquito. Desde hace dos días venían hablando", señaló la mujer para confirmar que era el primer encuentro entre los jóvenes.
+ FOTO: Malena, la joven fallecida en el siniestro:
Daniela envió un mensaje para otras madres: "Que tengan buen diálogo con sus hijas, que estas chicas no acepten invitaciones. No se sabe con quien una va a juntarse".
+ VIDEO: el testimonio revelador de la madre de Malena:
Play Video
Auto robado
El auto que era perseguido por personal de la Policía bonaerense había sido robado el sábado, informó TN. El Vento tenía colocada una chapa patente que pertenecía a otro vehículo, precisaron.
Una actitud sospechosa de los ocupantes del vehículo puso en alerta a la fuerza de seguridad. A través de las cámaras de monitoreo observaron la irregularidad en la patente.
En ese momento intentaron interceptarlo en un retén policial, pero el auto aumentó la velocidad y lo esquivó. En la maniobra casi atropella a uno de los agentes, según se advirtió en las imágenes difundidas esta mañana.
+ VIDEO: así fue la persecución fatal:
Play Video
En medio de la persecución, el vehículo atravesó la barrera del peaje y terminó debajo de un camión que se encontraba estacionado.
La investigación del caso está a cargo de Gendarmería Nacional para determinar cómo ocurrió la tragedia. En ese marco también buscan confirmar si hubo disparos.</t>
  </si>
  <si>
    <t>https://www.facebook.com/eldocetv/posts/pfbid0263zHXAwuXud2RSXbXcjqcSS8WLHJGv2PJwfkge547DYgPXa3pVw2SFFxeJLdFPHrl</t>
  </si>
  <si>
    <t>“Dios mío ma, estoy llorando”
Difundieron la última conversación de la joven que murió en Panamericana.</t>
  </si>
  <si>
    <t xml:space="preserve">El último mensaje de la chica que murió en Panamericana: “Dios mío ma, estoy llorando”
Malena Antonella Chiocconi, de 21 años, fue la primera de las tres víctimas fatales en ser identificada. Su madre brindó más detalles sobre lo sucedido.
Por: El DoceViernes 08 de Julio de 2022
Malena-Antonella-Chiocconi
La joven se comunicó alrededor de las cuatro y media de la madrugada.
La última conversación que Daniela mantuvo con su hija, Malena Antonella Chiocconi, evidencia los trágicos minutos que le tocó vivir antes de fallecer en un siniestro vial en Panamericana. “Dios mío ma, estoy llorando”, le escribió la joven de 21 años a través de WhatsApp.
Todo ocurrió alrededor de las cuatro y media de la mañana. En diálogo con medios de Buenos Aires, la madre dijo que Malena le contó que no entendía porque los perseguía la Policía. 
En la captura difundida, se advierte que también le había enviado su ubicación en tiempo real. Al ver los mensajes, Daniela decidió acudir al rescate de la joven. Sin embargo, cuando llegó ya era demasiado tarde.
Sobre Joel Galván, el conductor del auto, comentó: “Era la primera vez que veía a ese chico. Aceptó la invitación, me dijo que fueron a tomar algo a San Miguel. Que estaba bien”. Y agregó que “quiso bajarse del auto y no se lo permitieron”. 
+ MIRÁ MÁS: El papá de Luana tras la imputación por homicidio de Concha: "Es lo que se merece"
Junto a Malena y Galván murió Joaquín González, de 23 años. Además los acompañaba un menor, de 16 años, quien se encuentra internado en un hospital. 
Los pasajeros se trasladaban en un Volkswagen Vento robado. Fueron perseguidos por la Policía bonaerense, hasta que se estrellaron con un colectivo que se encontraba estacionado.
+ VIDEO: Las primeras declaraciones de la madre de Malena
</t>
  </si>
  <si>
    <t>https://www.instagram.com/p/CfwdoCFMWv1/</t>
  </si>
  <si>
    <t>Drama en Panamericana: murió una chica que iba en el auto robado 😔
🚘💥 En plena persecución por la autopista Panamericana, a la altura de Campana (en el Gran Buenos Aires), un VW Vento se incrustó contra un camión a la altura de la localidad bonaerense de Campana.
❌ En el automóvil iban cuatro ocupantes. Tres murieron en el acto y otro sufrió heridas graves.
😰 Una de las víctimas es una joven de 21 años identificada como Malena Chiocconi. Su madre, Daniela, reveló que la chica estaba en su primera cita con el conductor del vehículo. "Mi hija se quiso bajar del auto y no le permitieron", advirtió ante la prensa.
📱 Contó que llegó al lugar de la tragedia porque Malena se comunicó llorando a las 4.30 de la mañana. Le dijo que los perseguía la Policía y le envió la ubicación de dónde estaba, en proximidades de una estación de peaje.
💬 "Lo conocía de hace poquito. Desde hace dos días venían hablando", señaló la mujer para confirmar que era el primer encuentro entre los jóvenes.
🚨 El auto que era perseguido por personal de la Policía bonaerense había sido robado el sábado, informó TN. El Vento tenía colocada una chapa patente que pertenecía a otro vehículo, precisaron.
➡️ La info completa en nuestra web, eldoce.tv (link en bio)</t>
  </si>
  <si>
    <t>https://www.instagram.com/p/CfwP3kmM7cE/</t>
  </si>
  <si>
    <t>TRAS UNA PERSECUCIÓN POLICIAL
Tres personas fallecieron y una sufrió heridas de gravedad tras un impresionante choque entre un auto y un camión que se encontraba estacionado en la Autopista Panamericana.
El trágico episodio se registró alrededor de las 6 de este viernes en el kilómetro 33,7 del Ramal Campana mano a la Provincia de Buenos Aires.
Todo se inició cuando el automóvil, con cuatro ocupantes, no se detuvo en un control policial en la zona de El Talar de Pacheco.
Según se informó, allí se inició una persecución en la que los efectivos le habrían disparado a una cubierta, por lo que el conductor perdió el control del vehículo y, a metros del peaje, se estrelló contra un camión estacionado.
Por el fuerte impacto, tres de los ocupantes del auto fallecieron, mientras que una persona sufrió heridas de gravedad y fue trasladada hacia un hospital zonal</t>
  </si>
  <si>
    <t>https://www.instagram.com/p/CfxNqPjMQJD/</t>
  </si>
  <si>
    <t>MADRUGADA TRÁGICA ⭕
La madre de Malena Antonella Chiocconi, la joven de 21 años que murió en el choque sobre la autopista Panamericana tras una persecución policial, recibió mensajes desesperados por parte de su hija momentos antes del accidente, en los que la alertaba sobre la intervención de la policía y rogaba a "Dios" que no le ocurriera nada.
"Nos está siguiendo la policía". "Dios mío, ma". "Estoy llorando". Fueron tres mensajes consecutivos a las 4,33 de la madrugada de este viernes que recibió Daniela, la madre de Chiocconi, en el chat de Whatsapp de su teléfono celular por parte de su hija</t>
  </si>
  <si>
    <t>https://www.instagram.com/p/Cf2CnpHMDHo/</t>
  </si>
  <si>
    <t>Un jóven del ejército sufrió fracturas en ritual de bienvenida</t>
  </si>
  <si>
    <t>EPISODIO QUE SE REPITE 🪖
Un soldado de 25 años sufrió graves lesiones en su columna vertebral al golpearse fuertemente tras ser arrojado a una pileta por sus compañeros durante una "fiesta de recepción", por lo cual el Ejército suspendió a dos oficiales y 13 suboficiales que se desempeñaban en el Regimiento de Infantería de Monte 30, en la localidad de Apóstoles, en Misiones.
👨🏻‍🏭 Según se informó, la fuerza abrió una investigación interna para esclarecer los hechos en el cual resultó herido el cabo Michael Nathanael Verón y la apertura de un expediente fue comunicada por la Secretaría General del Ejército.
💬"El cabo Verón fue intervenido quirúrgicamente como consecuencia de lesiones en la columna vertebral y actualmente se encuentra estable en el sanatorio Boratti de la ciudad de Posadas", según indicó la fuerza, a la vez que señaló: "En las últimas horas, autoridades del Ejército realizaron la denuncia correspondiente ante la Fiscalía Federal de la Ciudad de Posadas". 📲📻</t>
  </si>
  <si>
    <t>https://www.facebook.com/eldocetv/posts/pfbid0eHzeBup7GtdWw8HLs3qntLqeVAfBK2Pq4hNq8RdP2Z25UCnAYi3U4jENqesVsyhGl</t>
  </si>
  <si>
    <t>Otra vez, el Ejército en el ojo de la tormenta
Un joven podría quedar paralítico luego de un ritual de bienvenida. El papá de Chirino lamentó que esto se siga permitiendo.</t>
  </si>
  <si>
    <t xml:space="preserve">El dolor del padre del cordobés muerto en el Ejército por el soldado herido en otro “bautismo”
La familia de Matías Chirino exige la detención y cambio de carátula de los 11 oficiales apartados. El fin de semana, otro joven sufrió la fractura de dos vértebras durante una fiesta de iniciación en Misiones.
Por: El DoceLunes 11 de Julio de 2022
matias-chirino-subteniente-cordobes-muerto-ejercito-argentino
Matías Chirino tenía 22 años y sus sueños como subteniente les fueron arrebatados.
El lunes 20 de junio, Matías Chirino (22) iba a comenzar una nueva etapa en el Ejército Argentino en Paso de los Libres, provincia de Corrientes, luego de conseguir el grado de subteniente. Sin embargo, su vida fue arrebatada durante la fiesta de iniciación realizada el fin de semana.
Su papá Ezequiel Chirino lo llevó en su auto desde Holmberg (Córdoba) hasta la localidad correntina. El sábado 18 de junio se vieron por última vez y el joven le confesó: “Te juro, viejo, que estoy cagado de miedo”. El domingo quedaron en almorzar para celebrar el Día del Padre. Pero en la madrugada recibió el peor llamado: le anunciaron que su hijo había muerto.
 + MIRÁ MÁS: Toda la información sobre Matías Chirino
Pasaron 20 días de aquella tragedia y el Ejército Argentino otra vez quedó en el ojo de la tormenta luego de un ritual de bienvenida en la localidad de Apóstoles, provincia de Misiones. Michel Natanael Verón tenía 26 años sufrió el desplazamiento de dos vértebras de la columna y podría quedar paralítico. Según trascendió, lo obligaron a beber alcohol en exceso y luego lo arrojaron a una pileta. Por el hecho, ordenaron la suspensión de dos oficiales y 13 subtenientes.
Una mujer allegada a Verón se comunicó con Ezequiel Chirino buscando consuelo luego de la tragedia en Misiones. El hombre, que hace menos de un mes perdió a su hijo, expresó su dolor en Noticiero Doce y lamentó que estas situaciones extremas aún se permitan.
 + VIDEO: El papá de Matías Chirino en Noticiero Doce
Play Video
“Ayer tuvimos un día muy difícil”, aseguró el papá de Matías. Reveló que recibió un mensaje de “una señora que es amiga de este muchachito que tuvo el mismo problema que Matías”. Pero Ezequiel Chirino no encontraba palabras para acompañarla ante semejante dolor: “Lo único que le pude decir es que no le podía dar aliento”.
Y en ese sentido, agregó: “No tengo palabras ni siquiera para sostener a mi familia”. “A Matías le arrebataron un futuro impresionante por una negligencia, por abuso de autoridad. Estas lacras están separadas del puesto y hacen su vida normal”, denunció y cuestionó: “Estas lacras están separadas del puesto y hacen su vida normal”.
</t>
  </si>
  <si>
    <t>https://www.instagram.com/p/Cf4iIH3skSf/</t>
  </si>
  <si>
    <t xml:space="preserve">Verificado
“No tengo palabras ni siquiera para sostener a mi familia” 😔
💔 El dolor del padre del cordobés muerto en el Ejército por el soldado herido en otro “bautismo”.
😞 El lunes 20 de junio, Matías Chirino (22) iba a comenzar una nueva etapa en el Ejército Argentino en Paso de los Libres, provincia de Corrientes, luego de conseguir el grado de subteniente. Sin embargo, su vida fue arrebatada durante la fiesta de iniciación realizada el fin de semana.
❌ Su papá Ezequiel Chirino lo llevó en su auto desde Holmberg (Córdoba) hasta la localidad correntina. El sábado 18 de junio se vieron por última vez y el joven le confesó: “Te juro, viejo, que estoy cagado de miedo”.
❌❌ Pasaron 20 días de aquella tragedia y el Ejército Argentino otra vez quedó en el ojo de la tormenta luego de un ritual de bienvenida en la localidad de Apóstoles, provincia de Misiones. Michel Natanael Verón tenía 26 años sufrió el desplazamiento de dos vértebras de la columna y podría quedar paralítico.
🔴 Según trascendió, lo obligaron a beber alcohol en exceso y luego lo arrojaron a una pileta. Por el hecho, ordenaron la suspensión de dos oficiales y 13 subtenientes.
💔 Una mujer allegada a Verón se comunicó con Ezequiel Chirino buscando consuelo luego de la tragedia en Misiones. El hombre, que hace menos de un mes perdió a su hijo, expresó su dolor en #NoticieroDoce y lamentó que estas situaciones extremas aún se permitan. "Esto no puede seguir pasando", cerró.
</t>
  </si>
  <si>
    <t>https://www.instagram.com/p/Cf7vug0sNiZ/</t>
  </si>
  <si>
    <t>Cayó un aerobalde desde un helicóptero</t>
  </si>
  <si>
    <t>PODRIA HABER SIDO UNA TRAGEDIA ⭕
Una pareja de Puerto General San Martín denunció el desprendimiento, que cayó sobre el techo de su vivienda, en medio de los trabajos para combatir incendios en el Delta del río Paraná. 📲</t>
  </si>
  <si>
    <t>https://www.facebook.com/eldocetv/posts/pfbid02soU4Ps2Dognd5G3tWSVAparTLP8F8D4ntQFM9rYALh3FsATP9AHUuMdDHVgdYDuol</t>
  </si>
  <si>
    <t>Declararon que también son víctimas
Dos subtenientes contaron qué pasó la noche de la muerte de Chirino. Los jóvenes participaron de la "fiesta de bautismo" en el Ejército.</t>
  </si>
  <si>
    <t>Dos subtenientes contaron qué pasó la noche de la muerte de Chirino en Corrientes
Son los compañeros que ingresaban junto al joven cordobés al Grupo de Artillería Nº 3 del Ejército. Declararon durante más de siete horas ante la Fiscalía Federal de Paso de los Libres.
Por: El DoceMartes 12 de Julio de 2022
chirino muerte ejercito
Matías Chirino murió tras una "fiesta de bautismo" en el Ejército.
Dos testimonios claves fueron incorporados a la investigación por la muerte de Matías Chirino (22) después de una "fiesta de bautismo" en el Ejército. Los subtenientes que ingresaban junto al joven cordobés contaron qué sucedió entre la noche del 18 de junio y la madrugada del 19.
Los testigos "se consideraron víctimas y dijeron que podían haber terminado como Matías", según reveló a ElDoce.tv Enrique Novo, uno de los abogados que representa a la familia Chirino como querellante.
Durante más de siete horas declararon ante la Fiscalía Federal de Paso de los Libres, a cargo de Fabián Martínez. Allí describieron "los destratos y abusos" padecidos.
+ MIRÁ MÁS: Por la muerte de un detenido en la Policía de La Falda, apartaron a tres comisarios
El padre de Matías Chirino siguió la audiencia a través de videollamada. Esperan que el fiscal avance con la imputación de los responsables.
La familia del joven fallecido, oriundo de la localidad de Holmberg, apunta principalmente contra nueve oficiales que ordenaron la "fiesta de iniciación". Solicitaron un cambio de carátula para que el caso se investigue como homicidio.
En paralelo se inició un sumario militar para determinar qué grado de responsabilidad tuvieron los oficiales denunciados.
Excesos
Chirino y otros dos compañeros habían sido asignados en el Grupo de Artillería de Monte 3 de Paso de los Libres, en Corrientes. Previo a asumir formalmente en ese destino, los superiores les ordenaron que organizaran un agasajo.
El domingo 19 fue encontrado inconsciente en una habitación y momentos después constataron su muerte en un hospital de la ciudad correntina. La familia de Chirino denunció que lo obligaron a beber alcohol en exceso y hasta lo hicieron tirar a una pileta a pesar del frío intenso.
De la causa surge que los tres nuevos subtenientes tuvieron que presentarse dos días antes de lo que estaba previsto.
La familia de Chirino afirmó que "los trataron muy mal por llegar más tarde del horario impuesto para que comiencen a hacer el asado y que se burlaron por ir con parientes a Paso de los Libres, además de burlarse de sus defectos físicos".
La querella consideró que en la investigación hay pruebas "más que suficiente para imputarlos y detenerlos" a los nueve oficiales denunciados.</t>
  </si>
  <si>
    <t>https://www.facebook.com/Cadena3Argentina/posts/pfbid0fR5pLhdnaoanTFPcjuVg3YTX8oLpNYM2PUUw2PVqKaX9bNjfDMvPmjTEB6SEjExal</t>
  </si>
  <si>
    <t>Dolor familiar
“No hay consuelo”, dijo Marianela, la hermana de Michael Verón, el cabo que sufrió lesiones en su columna en un rito de bienvenida en el ejército http://ow.ly/k3jr50JU4gx</t>
  </si>
  <si>
    <t>No saben si el soldado herido en su "bautismo" en Misiones volverá a caminar
“No hay consuelo”, dijo Marianela, la hermana de Michael Verón, el cabo que sufrió lesiones en su columna en un rito de bienvenida en el ejército.
12/07/2022 | 11:26
Redacción Cadena 3 Rosario
AUDIO: Marianela no sabe si su hermano Michael podrá volver a caminar.
‹›
Un joven soldado celebraba su ascenso a cabo en el Regimiento de Infantería de Monte 30, en la localidad de Apóstoles, Misiones, cuando por motivos que tratan de establecerse resultó gravemente herido en el tradicional “bautismo”.
Marianela, la hermana de Michael Verón, el joven herido, habló en Siempre Juntos, por Cadena 3 Rosario, y reveló: “Está consciente. Estamos esperando el parte médico. Está evolucionando de a poco. Estamos esperando y confiando en Dios”.
Mirá también
Brutal
Asesinaron a golpes a un hombre en una estación de servicio
“Todas las operaciones que le hacen son en la columna, el único lugar en el que tuvo lesión –indicó-. Ni los médicos nos pueden decir si va a volver a caminar. Es un proceso lento, todo se va viendo según las cirugías. No hay diagnóstico preciso, es esperar la evolución de su organismo”.
Por otro lado, Marianela comentó que pudo hablar con Michael y lo encontró “muy sensible por la situación”.
“Era una bienvenida a los cabos que se recibieron de esa compañía. Él hizo el curso de ascenso porque era soldado y ascendió a cabo. Hubo bebida y estas prácticas, pero no sé qué pasó exactamente. Afirman que hubo una fiesta y bebidas”, describió sobre el dramático bautismo.
Mirá también
Tragedia en Corrientes
Muerte del subteniente: piden detener a 11 oficiales
“No hay consuelo para una situación así. Pero somos una familia muy creyente en Dios, tomamos esto con calma, con mucho dolor y esperamos que se recupere”, expresó, e insistió en que no saben si su hermano “va a volver a caminar. “Queremos que paren esto y que mi hermano se recupere”, rogó.
MICHAEL VERON, SOLDADO, CABO, BAUTISMO, COLUMNA, CAMINAR, HERMANA, MARIANELA, SIEMPRE JUNTOS</t>
  </si>
  <si>
    <t>https://www.facebook.com/eldocetv/posts/pfbid0y2dqxvhrEUdtpcoWypq5YnVfrKz16Jgv8XLkyNcQQ4KiNUJMjbCyuMkyUZ1kV5kul</t>
  </si>
  <si>
    <t>Discutían y se cayó del puente Sarmiento</t>
  </si>
  <si>
    <t>Caída al vacío
Una discusión pasó a mayores y dejó como saldo un hombre con la cadera fracturada en el Hospital de Urgencias. El otro contendiente, de 24 años, quedó detenido.</t>
  </si>
  <si>
    <t xml:space="preserve">Dos limpiavidrios peleaban y uno cayó del Puente Sarmiento
El hecho ocurrió pasadas las 17, tras un forcejeo a metros del centro de Córdoba. El damnificado sufrió la fractura de su cadera y fue trasladado al Hospital de Urgencias. Hay un detenido por la riña.
Por: El DoceMiércoles 13 de Julio de 2022
puente sarmiento
El momento en el que rescataban al limpiavidrios.
Un hombre de 35 años cayó del puente Sarmiento en el marco de una pelea, ocurrida pasadas las 17. Los contendientes, que trabajan como limpiavidrios de la zona, discutieron y forcejearon entre sí, lo que provocó la caída de uno de ellos desde una altura de cinco metros, aproximadamente.
+ MIRÁ MÁS: Insólito: agredió a piedrazos a los bomberos que lo asistieron en un accidente
El episodio fue advertido por un retén policial ubicado en el mismo puente, por lo que se avisó a personal de Emergencias, que acudió al lugar. En el rescate también participaron miembros del Departamento Unidades de Alto Riesgo (Duar).
Mediante el uso de una "camilla escalera" socorrieron al damnificado, que fue trasladado al Hospital de Urgencias. En el centro de salud se le diagnosticó fractura de cadera. 
Un joven de 24 años fue detenido por el violento hecho.
+ VIDEO: El rescate del hombre que cayó del Puente Sarmiento:
Play Video
+ VIDEO: el relato de uno de los bomberos que rescató al hombre:
</t>
  </si>
  <si>
    <t>https://www.facebook.com/eldocetv/posts/pfbid028zuLUpPQ7HGsmMDEv7LD9wfPTb48n4oZBsMxb2sH3bRPjZUK8c8jA25ovL2iR7F3l</t>
  </si>
  <si>
    <t>Violencia en Córdoba
Dos limpiavidrios se pelearon en la vía pública y uno cayó de unos seis metros de altura. Quedó internado y está grave.</t>
  </si>
  <si>
    <t xml:space="preserve">Un limpiavidrios cayó desde el Puente Sarmiento en medio de un forcejeo
El hombre de 35 años cayó de unos seis metros en esa zona de la ciudad de Córdoba y fue trasladado al Hospital de Urgencias con una fractura de cadera. El hecho sucedió mientras peleaba con otro limpiavidrios de 24 años. La palabra de uno de los bomberos que rescató al herido. </t>
  </si>
  <si>
    <t>COUNTA of Noticia (link)</t>
  </si>
  <si>
    <t>SUM of Interacciones</t>
  </si>
  <si>
    <t>COUNTA of Fecha</t>
  </si>
  <si>
    <t>COUNTA of Diario</t>
  </si>
  <si>
    <t>Suma total</t>
  </si>
  <si>
    <t>COUNTA of Etiqueta</t>
  </si>
  <si>
    <t>Total Homicidio</t>
  </si>
  <si>
    <t>Total Robo</t>
  </si>
  <si>
    <t>Total Accidente</t>
  </si>
  <si>
    <t>Total Siniestro Vial</t>
  </si>
  <si>
    <t>Total Violencia</t>
  </si>
  <si>
    <t>Total Incendio</t>
  </si>
  <si>
    <t>Total Animales</t>
  </si>
  <si>
    <t xml:space="preserve">Total Accidente </t>
  </si>
  <si>
    <t>Total Femicidio</t>
  </si>
  <si>
    <t>Total Hallazgo</t>
  </si>
  <si>
    <t>Total Desaparición</t>
  </si>
  <si>
    <t>Total Accionar Fuerzas de Seguridad</t>
  </si>
  <si>
    <t>Total Maltrato Infantil</t>
  </si>
  <si>
    <t>Total Contrabando</t>
  </si>
  <si>
    <t>Total Vandalismo</t>
  </si>
  <si>
    <t>Total Violencia Institucional</t>
  </si>
  <si>
    <t>Total Violencia de Género</t>
  </si>
  <si>
    <t xml:space="preserve">Total Violencia </t>
  </si>
  <si>
    <t xml:space="preserve">Total Robo </t>
  </si>
  <si>
    <t>Total Estafas</t>
  </si>
  <si>
    <t>Total Causa Nora Dalmasso</t>
  </si>
  <si>
    <t>Total Interna oficialista</t>
  </si>
  <si>
    <t>Total Celebraciones Patrias</t>
  </si>
  <si>
    <t>Total Política internacional</t>
  </si>
  <si>
    <t>Total Gabinete Nacional</t>
  </si>
  <si>
    <t>Total Salud Pública</t>
  </si>
  <si>
    <t>Total Precios, aumento e inflación</t>
  </si>
  <si>
    <t>Total Pensiones presidenciales</t>
  </si>
  <si>
    <t>Total CGT</t>
  </si>
  <si>
    <t>Total Restricciones económicas</t>
  </si>
  <si>
    <t>Total Inclusión Laboral</t>
  </si>
  <si>
    <t>Total Corrupción</t>
  </si>
  <si>
    <t>Total Elecciones 2023</t>
  </si>
  <si>
    <t>Total Nueva ley de VIH</t>
  </si>
  <si>
    <t>Total Viajes Políticos</t>
  </si>
  <si>
    <t>Total Casos</t>
  </si>
  <si>
    <t>Total Programa ConocerT</t>
  </si>
  <si>
    <t>Total Movilizaciones opositoras</t>
  </si>
  <si>
    <t>Total Paro Agrario</t>
  </si>
  <si>
    <t xml:space="preserve">Total Manifestaciones </t>
  </si>
  <si>
    <t>Total Acto Oficial</t>
  </si>
  <si>
    <t>Total Censo 2022</t>
  </si>
  <si>
    <t>Total Precios Ciudados</t>
  </si>
  <si>
    <t>Total Espectáculos</t>
  </si>
  <si>
    <t>Total Despenalización de la Marihuana</t>
  </si>
  <si>
    <t>Total Política Internacional</t>
  </si>
  <si>
    <t>Total Fútbol</t>
  </si>
  <si>
    <t>Total Hockey Femenino</t>
  </si>
  <si>
    <t>Total Tenis</t>
  </si>
  <si>
    <t>Total Astronomía</t>
  </si>
  <si>
    <t>Total Polémica</t>
  </si>
  <si>
    <t>Total Solidaridad</t>
  </si>
  <si>
    <t xml:space="preserve">Total Solidaridad </t>
  </si>
  <si>
    <t>Total Vacunación pedíatrica</t>
  </si>
  <si>
    <t>Total Viruela de mono</t>
  </si>
  <si>
    <t>Total Sarampión</t>
  </si>
  <si>
    <t>Total Transporte</t>
  </si>
  <si>
    <t xml:space="preserve">Total Espectáculos </t>
  </si>
  <si>
    <t>Total Recomendaciones turísticas</t>
  </si>
  <si>
    <t>Total PreViaje</t>
  </si>
  <si>
    <t>Total Diseño Urbano</t>
  </si>
  <si>
    <t>Total Reclamos</t>
  </si>
  <si>
    <t xml:space="preserve">Total </t>
  </si>
  <si>
    <t>Bigramas más comunes en las menciones a Martín Llaryora</t>
  </si>
  <si>
    <t>Bigramas más comunes en las menciones a Ulises Bueno</t>
  </si>
  <si>
    <t xml:space="preserve">Bigramas más comunes en las menciones a Ulises Bueno        </t>
  </si>
  <si>
    <t>Bigramas más comunes en las menciones a Miguel Siciliano</t>
  </si>
  <si>
    <t>municba martinllaryora</t>
  </si>
  <si>
    <t>ulises bueno</t>
  </si>
  <si>
    <t>gobernador jschiaretti</t>
  </si>
  <si>
    <t>martinllaryora miguelsiciliano</t>
  </si>
  <si>
    <t>Llaryora</t>
  </si>
  <si>
    <t>Schiaretti</t>
  </si>
  <si>
    <t>Siciliano</t>
  </si>
  <si>
    <t>Ulises Bueno</t>
  </si>
  <si>
    <t>43 millones</t>
  </si>
  <si>
    <t>gobdecordoba jschiaretti</t>
  </si>
  <si>
    <t>miguelsiciliano martinllaryora</t>
  </si>
  <si>
    <t>intendente martinllaryora</t>
  </si>
  <si>
    <t>parque sarmiento</t>
  </si>
  <si>
    <t>contacto estrecho</t>
  </si>
  <si>
    <t>gasto innecesario</t>
  </si>
  <si>
    <t>43 palos</t>
  </si>
  <si>
    <t>juan schiaretti</t>
  </si>
  <si>
    <t>palabras medidas</t>
  </si>
  <si>
    <t>martinllaryora municba</t>
  </si>
  <si>
    <t>show gratuito</t>
  </si>
  <si>
    <t>biodiesel schiaretti</t>
  </si>
  <si>
    <t>salir miguelsiciliano</t>
  </si>
  <si>
    <t>gasoil mira</t>
  </si>
  <si>
    <t>ulisesbuenosoy vos</t>
  </si>
  <si>
    <t>martín llaryora</t>
  </si>
  <si>
    <t>noticia completa</t>
  </si>
  <si>
    <t>verguenza ulisesbuenosoy</t>
  </si>
  <si>
    <t>schiaretti reclamó</t>
  </si>
  <si>
    <t>miguelsiciliano municba</t>
  </si>
  <si>
    <t>intendente llaryora</t>
  </si>
  <si>
    <t>gobernador juan</t>
  </si>
  <si>
    <t>gobierno miguelsiciliano</t>
  </si>
  <si>
    <t>economía circular</t>
  </si>
  <si>
    <t>jschiaretti gobdecordoba</t>
  </si>
  <si>
    <t>juannegri miguelsiciliano</t>
  </si>
  <si>
    <t>martinllaryora jschiaretti</t>
  </si>
  <si>
    <t>gastar 43</t>
  </si>
  <si>
    <t>miguelsiciliano tori_flores</t>
  </si>
  <si>
    <t>junta promotora</t>
  </si>
  <si>
    <t>martin llaryora</t>
  </si>
  <si>
    <t>córdobacapital cadadíamejor</t>
  </si>
  <si>
    <t>marcerodio martinllaryora</t>
  </si>
  <si>
    <t>danteleguizamon municba</t>
  </si>
  <si>
    <t>Bigramas más comunes en comentarios de facebook</t>
  </si>
  <si>
    <t>Freq de palabras</t>
  </si>
  <si>
    <t>Freq (re-festival)</t>
  </si>
  <si>
    <t>cara duras</t>
  </si>
  <si>
    <t>gente</t>
  </si>
  <si>
    <t>tanta plata</t>
  </si>
  <si>
    <t>ulises</t>
  </si>
  <si>
    <t>plata</t>
  </si>
  <si>
    <t>millones</t>
  </si>
  <si>
    <t>calles</t>
  </si>
  <si>
    <t>ja ja</t>
  </si>
  <si>
    <t>gratis</t>
  </si>
  <si>
    <t>circo</t>
  </si>
  <si>
    <t>cadena_3</t>
  </si>
  <si>
    <t>dinero</t>
  </si>
  <si>
    <t>evento</t>
  </si>
  <si>
    <t>pablo bianco</t>
  </si>
  <si>
    <t>show</t>
  </si>
  <si>
    <t>reciclaje</t>
  </si>
  <si>
    <t>pobre ulises</t>
  </si>
  <si>
    <t>intendente</t>
  </si>
  <si>
    <t>artistas</t>
  </si>
  <si>
    <t>municipalidad</t>
  </si>
  <si>
    <t>desastre</t>
  </si>
  <si>
    <t>cantar gratis</t>
  </si>
  <si>
    <t>muni</t>
  </si>
  <si>
    <t>mugre</t>
  </si>
  <si>
    <t>pasando hambre</t>
  </si>
  <si>
    <t>impuestos</t>
  </si>
  <si>
    <t>pan</t>
  </si>
  <si>
    <t>eh grati</t>
  </si>
  <si>
    <t>pueblo</t>
  </si>
  <si>
    <t>ciudad</t>
  </si>
  <si>
    <t>gastan 43</t>
  </si>
  <si>
    <t>mal</t>
  </si>
  <si>
    <t>festival</t>
  </si>
  <si>
    <t>hospitales escuelas</t>
  </si>
  <si>
    <t>gastar</t>
  </si>
  <si>
    <t>sr intendente</t>
  </si>
  <si>
    <t>pagar</t>
  </si>
  <si>
    <t>calles rotas</t>
  </si>
  <si>
    <t>vergüenza</t>
  </si>
  <si>
    <t>llaryora</t>
  </si>
  <si>
    <t>gente pasando</t>
  </si>
  <si>
    <t>pagamos impuestos</t>
  </si>
  <si>
    <t>cumpleaños</t>
  </si>
  <si>
    <t>cumple</t>
  </si>
  <si>
    <t>asco</t>
  </si>
  <si>
    <t>plata tirada</t>
  </si>
  <si>
    <t>cara</t>
  </si>
  <si>
    <t>córdoba</t>
  </si>
  <si>
    <t>productora</t>
  </si>
  <si>
    <t>vos</t>
  </si>
  <si>
    <t>hermoso</t>
  </si>
  <si>
    <t>bueno</t>
  </si>
  <si>
    <t>cordobeses</t>
  </si>
  <si>
    <t>gobernador</t>
  </si>
  <si>
    <t>políticos</t>
  </si>
  <si>
    <t>festejar</t>
  </si>
  <si>
    <t>COUNTA of Vertical 1</t>
  </si>
  <si>
    <t>Columnas</t>
  </si>
  <si>
    <t>Filas</t>
  </si>
  <si>
    <t>Valores</t>
  </si>
  <si>
    <t>SUM of Me gusta</t>
  </si>
  <si>
    <t>SUM of Comentarios</t>
  </si>
  <si>
    <t>SUM of Compartidos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</si>
</sst>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d&quot;/&quot;mm"/>
    <numFmt numFmtId="165" formatCode="d/M/yyyy"/>
    <numFmt numFmtId="166" formatCode="d/m"/>
    <numFmt numFmtId="167" formatCode="yyyy-mm-dd"/>
  </numFmts>
  <fonts count="33">
    <font>
      <sz val="10.0"/>
      <color rgb="FF000000"/>
      <name val="Arial"/>
      <scheme val="minor"/>
    </font>
    <font>
      <b/>
      <sz val="11.0"/>
      <color theme="1"/>
      <name val="Calibri"/>
    </font>
    <font>
      <b/>
      <sz val="11.0"/>
      <color rgb="FFFF0000"/>
      <name val="Calibri"/>
    </font>
    <font>
      <sz val="11.0"/>
      <color theme="1"/>
      <name val="Calibri"/>
    </font>
    <font>
      <color theme="1"/>
      <name val="Arial"/>
    </font>
    <font>
      <u/>
      <sz val="11.0"/>
      <color rgb="FF1155CC"/>
      <name val="Calibri"/>
    </font>
    <font>
      <sz val="11.0"/>
      <color rgb="FFFF0000"/>
      <name val="Calibri"/>
    </font>
    <font>
      <u/>
      <sz val="11.0"/>
      <color theme="1"/>
      <name val="Calibri"/>
    </font>
    <font>
      <sz val="11.0"/>
      <color rgb="FF1155CC"/>
      <name val="Calibri"/>
    </font>
    <font>
      <u/>
      <sz val="11.0"/>
      <color rgb="FF262626"/>
      <name val="Calibri"/>
    </font>
    <font>
      <u/>
      <sz val="11.0"/>
      <color theme="1"/>
      <name val="Calibri"/>
    </font>
    <font>
      <u/>
      <sz val="11.0"/>
      <color rgb="FF1155CC"/>
      <name val="Calibri"/>
    </font>
    <font>
      <u/>
      <sz val="11.0"/>
      <color rgb="FF000000"/>
      <name val="Calibri"/>
    </font>
    <font>
      <u/>
      <sz val="11.0"/>
      <color rgb="FF262626"/>
      <name val="Arial"/>
    </font>
    <font>
      <sz val="11.0"/>
      <color rgb="FF050505"/>
      <name val="Inherit"/>
    </font>
    <font>
      <u/>
      <sz val="11.0"/>
      <color rgb="FF0000FF"/>
      <name val="Calibri"/>
    </font>
    <font>
      <u/>
      <sz val="11.0"/>
      <color rgb="FF1155CC"/>
      <name val="Calibri"/>
    </font>
    <font>
      <u/>
      <sz val="11.0"/>
      <color rgb="FF000000"/>
      <name val="Calibri"/>
    </font>
    <font>
      <color rgb="FF1C1E21"/>
      <name val="Inherit"/>
    </font>
    <font>
      <u/>
      <sz val="11.0"/>
      <color rgb="FF1155CC"/>
      <name val="Calibri"/>
    </font>
    <font>
      <color theme="1"/>
      <name val="Arial"/>
      <scheme val="minor"/>
    </font>
    <font>
      <sz val="11.0"/>
      <color rgb="FF000000"/>
      <name val="Calibri"/>
    </font>
    <font>
      <u/>
      <sz val="11.0"/>
      <color rgb="FF1155CC"/>
      <name val="Calibri"/>
    </font>
    <font>
      <u/>
      <sz val="11.0"/>
      <color theme="1"/>
      <name val="Calibri"/>
    </font>
    <font>
      <u/>
      <sz val="11.0"/>
      <color rgb="FF0000FF"/>
      <name val="Calibri"/>
    </font>
    <font>
      <sz val="11.0"/>
      <color rgb="FF050505"/>
      <name val="Arial"/>
    </font>
    <font>
      <sz val="11.0"/>
      <color rgb="FF050505"/>
      <name val="Quattrocento Sans"/>
    </font>
    <font>
      <u/>
      <sz val="11.0"/>
      <color rgb="FF0000FF"/>
      <name val="Calibri"/>
    </font>
    <font>
      <u/>
      <sz val="11.0"/>
      <color rgb="FF262626"/>
      <name val="Calibri"/>
    </font>
    <font>
      <u/>
      <sz val="11.0"/>
      <color rgb="FF1155CC"/>
      <name val="Arial"/>
    </font>
    <font>
      <sz val="8.0"/>
      <color rgb="FF000000"/>
      <name val="Verdana"/>
    </font>
    <font>
      <b/>
      <sz val="8.0"/>
      <color rgb="FF555555"/>
      <name val="Verdana"/>
    </font>
    <font>
      <sz val="8.0"/>
      <color rgb="FF000000"/>
      <name val="Arial"/>
    </font>
  </fonts>
  <fills count="8">
    <fill>
      <patternFill patternType="none"/>
    </fill>
    <fill>
      <patternFill patternType="lightGray"/>
    </fill>
    <fill>
      <patternFill patternType="solid">
        <fgColor rgb="FFFFFF00"/>
        <bgColor rgb="FFFFFF00"/>
      </patternFill>
    </fill>
    <fill>
      <patternFill patternType="solid">
        <fgColor rgb="FFFFFFFF"/>
        <bgColor rgb="FFFFFFFF"/>
      </patternFill>
    </fill>
    <fill>
      <patternFill patternType="solid">
        <fgColor theme="0"/>
        <bgColor theme="0"/>
      </patternFill>
    </fill>
    <fill>
      <patternFill patternType="solid">
        <fgColor rgb="FFEFEFEF"/>
        <bgColor rgb="FFEFEFEF"/>
      </patternFill>
    </fill>
    <fill>
      <patternFill patternType="solid">
        <fgColor rgb="FFF7F8F9"/>
        <bgColor rgb="FFF7F8F9"/>
      </patternFill>
    </fill>
    <fill>
      <patternFill patternType="solid">
        <fgColor rgb="FFFDFDFD"/>
        <bgColor rgb="FFFDFDFD"/>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90">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bottom" wrapText="0"/>
    </xf>
    <xf borderId="1" fillId="2" fontId="2" numFmtId="0" xfId="0" applyAlignment="1" applyBorder="1" applyFont="1">
      <alignment horizontal="center" shrinkToFit="0" vertical="bottom" wrapText="0"/>
    </xf>
    <xf borderId="1" fillId="2" fontId="1" numFmtId="164" xfId="0" applyAlignment="1" applyBorder="1" applyFont="1" applyNumberFormat="1">
      <alignment horizontal="center" shrinkToFit="0" vertical="bottom" wrapText="0"/>
    </xf>
    <xf borderId="1" fillId="2" fontId="1" numFmtId="165" xfId="0" applyAlignment="1" applyBorder="1" applyFont="1" applyNumberFormat="1">
      <alignment horizontal="center" shrinkToFit="0" vertical="bottom" wrapText="0"/>
    </xf>
    <xf borderId="1" fillId="2" fontId="3" numFmtId="0" xfId="0" applyAlignment="1" applyBorder="1" applyFont="1">
      <alignment horizontal="center" shrinkToFit="0" wrapText="0"/>
    </xf>
    <xf borderId="0" fillId="0" fontId="3" numFmtId="0" xfId="0" applyAlignment="1" applyFont="1">
      <alignment horizontal="center" readingOrder="0" shrinkToFit="0" vertical="bottom" wrapText="0"/>
    </xf>
    <xf borderId="0" fillId="0" fontId="4" numFmtId="0" xfId="0" applyAlignment="1" applyFont="1">
      <alignment horizontal="center" vertical="bottom"/>
    </xf>
    <xf borderId="0" fillId="0" fontId="5" numFmtId="0" xfId="0" applyAlignment="1" applyFont="1">
      <alignment horizontal="center" readingOrder="0" vertical="bottom"/>
    </xf>
    <xf borderId="0" fillId="0" fontId="6" numFmtId="0" xfId="0" applyAlignment="1" applyFont="1">
      <alignment horizontal="center" readingOrder="0" vertical="bottom"/>
    </xf>
    <xf borderId="0" fillId="0" fontId="3" numFmtId="0" xfId="0" applyAlignment="1" applyFont="1">
      <alignment horizontal="center" readingOrder="0" vertical="bottom"/>
    </xf>
    <xf borderId="0" fillId="0" fontId="3" numFmtId="0" xfId="0" applyAlignment="1" applyFont="1">
      <alignment horizontal="center" vertical="bottom"/>
    </xf>
    <xf borderId="0" fillId="0" fontId="3" numFmtId="165" xfId="0" applyAlignment="1" applyFont="1" applyNumberFormat="1">
      <alignment horizontal="center" readingOrder="0" shrinkToFit="0" wrapText="0"/>
    </xf>
    <xf borderId="0" fillId="0" fontId="3" numFmtId="0" xfId="0" applyAlignment="1" applyFont="1">
      <alignment horizontal="center" shrinkToFit="0" vertical="bottom" wrapText="0"/>
    </xf>
    <xf borderId="0" fillId="0" fontId="3" numFmtId="0" xfId="0" applyAlignment="1" applyFont="1">
      <alignment horizontal="center" shrinkToFit="0" vertical="center" wrapText="0"/>
    </xf>
    <xf borderId="0" fillId="0" fontId="7" numFmtId="0" xfId="0" applyAlignment="1" applyFont="1">
      <alignment horizontal="center" readingOrder="0" shrinkToFit="0" vertical="bottom" wrapText="0"/>
    </xf>
    <xf borderId="0" fillId="0" fontId="8" numFmtId="0" xfId="0" applyAlignment="1" applyFont="1">
      <alignment horizontal="center" shrinkToFit="0" vertical="center" wrapText="0"/>
    </xf>
    <xf borderId="0" fillId="3" fontId="9" numFmtId="0" xfId="0" applyAlignment="1" applyFill="1" applyFont="1">
      <alignment horizontal="center" readingOrder="0" vertical="bottom"/>
    </xf>
    <xf borderId="0" fillId="0" fontId="3" numFmtId="165" xfId="0" applyAlignment="1" applyFont="1" applyNumberFormat="1">
      <alignment horizontal="center" readingOrder="0" shrinkToFit="0" vertical="bottom" wrapText="0"/>
    </xf>
    <xf borderId="0" fillId="0" fontId="10" numFmtId="0" xfId="0" applyAlignment="1" applyFont="1">
      <alignment horizontal="center" readingOrder="0" shrinkToFit="0" vertical="bottom" wrapText="0"/>
    </xf>
    <xf borderId="0" fillId="0" fontId="11" numFmtId="0" xfId="0" applyAlignment="1" applyFont="1">
      <alignment horizontal="center" readingOrder="0" shrinkToFit="0" vertical="bottom" wrapText="0"/>
    </xf>
    <xf borderId="0" fillId="0" fontId="6" numFmtId="0" xfId="0" applyAlignment="1" applyFont="1">
      <alignment horizontal="center" readingOrder="0" shrinkToFit="0" vertical="bottom" wrapText="0"/>
    </xf>
    <xf borderId="0" fillId="0" fontId="12" numFmtId="0" xfId="0" applyAlignment="1" applyFont="1">
      <alignment horizontal="center" readingOrder="0" shrinkToFit="0" vertical="bottom" wrapText="0"/>
    </xf>
    <xf borderId="0" fillId="0" fontId="3" numFmtId="165" xfId="0" applyAlignment="1" applyFont="1" applyNumberFormat="1">
      <alignment horizontal="center" readingOrder="0" vertical="bottom"/>
    </xf>
    <xf borderId="0" fillId="0" fontId="4" numFmtId="0" xfId="0" applyAlignment="1" applyFont="1">
      <alignment horizontal="center" readingOrder="0" vertical="bottom"/>
    </xf>
    <xf borderId="0" fillId="3" fontId="13" numFmtId="0" xfId="0" applyAlignment="1" applyFont="1">
      <alignment horizontal="center" readingOrder="0"/>
    </xf>
    <xf borderId="0" fillId="0" fontId="3" numFmtId="165" xfId="0" applyAlignment="1" applyFont="1" applyNumberFormat="1">
      <alignment horizontal="center" vertical="bottom"/>
    </xf>
    <xf borderId="0" fillId="3" fontId="14" numFmtId="0" xfId="0" applyAlignment="1" applyFont="1">
      <alignment horizontal="center" readingOrder="0" shrinkToFit="0" wrapText="0"/>
    </xf>
    <xf borderId="0" fillId="0" fontId="3" numFmtId="0" xfId="0" applyAlignment="1" applyFont="1">
      <alignment horizontal="center" readingOrder="0" shrinkToFit="0" wrapText="0"/>
    </xf>
    <xf borderId="0" fillId="0" fontId="15" numFmtId="0" xfId="0" applyAlignment="1" applyFont="1">
      <alignment horizontal="center" readingOrder="0" vertical="bottom"/>
    </xf>
    <xf borderId="0" fillId="0" fontId="16" numFmtId="0" xfId="0" applyAlignment="1" applyFont="1">
      <alignment horizontal="center" readingOrder="0" vertical="bottom"/>
    </xf>
    <xf borderId="0" fillId="2" fontId="3" numFmtId="0" xfId="0" applyAlignment="1" applyFont="1">
      <alignment horizontal="center" shrinkToFit="0" vertical="bottom" wrapText="0"/>
    </xf>
    <xf borderId="0" fillId="0" fontId="17" numFmtId="0" xfId="0" applyAlignment="1" applyFont="1">
      <alignment horizontal="center" readingOrder="0" shrinkToFit="0" vertical="bottom" wrapText="0"/>
    </xf>
    <xf borderId="0" fillId="0" fontId="3" numFmtId="164" xfId="0" applyAlignment="1" applyFont="1" applyNumberFormat="1">
      <alignment horizontal="center" shrinkToFit="0" vertical="bottom" wrapText="0"/>
    </xf>
    <xf borderId="0" fillId="3" fontId="18" numFmtId="0" xfId="0" applyAlignment="1" applyFont="1">
      <alignment horizontal="center" readingOrder="0" shrinkToFit="0" wrapText="1"/>
    </xf>
    <xf borderId="0" fillId="3" fontId="14" numFmtId="0" xfId="0" applyAlignment="1" applyFont="1">
      <alignment horizontal="center" readingOrder="0" shrinkToFit="0" wrapText="1"/>
    </xf>
    <xf borderId="0" fillId="0" fontId="19" numFmtId="0" xfId="0" applyAlignment="1" applyFont="1">
      <alignment horizontal="center" readingOrder="0"/>
    </xf>
    <xf borderId="0" fillId="0" fontId="6" numFmtId="0" xfId="0" applyAlignment="1" applyFont="1">
      <alignment horizontal="center" vertical="bottom"/>
    </xf>
    <xf borderId="0" fillId="0" fontId="20" numFmtId="0" xfId="0" applyAlignment="1" applyFont="1">
      <alignment horizontal="center" readingOrder="0"/>
    </xf>
    <xf borderId="0" fillId="0" fontId="1" numFmtId="0" xfId="0" applyAlignment="1" applyFont="1">
      <alignment horizontal="center" shrinkToFit="0" vertical="bottom" wrapText="0"/>
    </xf>
    <xf borderId="0" fillId="3" fontId="21" numFmtId="0" xfId="0" applyAlignment="1" applyFont="1">
      <alignment horizontal="center"/>
    </xf>
    <xf borderId="0" fillId="0" fontId="22" numFmtId="0" xfId="0" applyAlignment="1" applyFont="1">
      <alignment horizontal="center" readingOrder="0" shrinkToFit="0" vertical="bottom" wrapText="0"/>
    </xf>
    <xf borderId="0" fillId="0" fontId="23" numFmtId="0" xfId="0" applyAlignment="1" applyFont="1">
      <alignment horizontal="center" readingOrder="0" vertical="bottom"/>
    </xf>
    <xf borderId="0" fillId="3" fontId="21" numFmtId="0" xfId="0" applyAlignment="1" applyFont="1">
      <alignment horizontal="center" readingOrder="0"/>
    </xf>
    <xf borderId="0" fillId="0" fontId="3" numFmtId="0" xfId="0" applyAlignment="1" applyFont="1">
      <alignment horizontal="center" vertical="bottom"/>
    </xf>
    <xf borderId="0" fillId="0" fontId="18" numFmtId="0" xfId="0" applyAlignment="1" applyFont="1">
      <alignment horizontal="center" readingOrder="0" shrinkToFit="0" wrapText="0"/>
    </xf>
    <xf borderId="0" fillId="3" fontId="18" numFmtId="0" xfId="0" applyAlignment="1" applyFont="1">
      <alignment horizontal="center" readingOrder="0" shrinkToFit="0" wrapText="0"/>
    </xf>
    <xf borderId="0" fillId="0" fontId="14" numFmtId="0" xfId="0" applyAlignment="1" applyFont="1">
      <alignment horizontal="center" readingOrder="0" shrinkToFit="0" wrapText="0"/>
    </xf>
    <xf borderId="0" fillId="0" fontId="8" numFmtId="0" xfId="0" applyAlignment="1" applyFont="1">
      <alignment horizontal="center" readingOrder="0" vertical="bottom"/>
    </xf>
    <xf borderId="0" fillId="0" fontId="4" numFmtId="0" xfId="0" applyAlignment="1" applyFont="1">
      <alignment horizontal="center" readingOrder="0"/>
    </xf>
    <xf borderId="0" fillId="0" fontId="4" numFmtId="0" xfId="0" applyAlignment="1" applyFont="1">
      <alignment horizontal="center"/>
    </xf>
    <xf borderId="0" fillId="0" fontId="4" numFmtId="0" xfId="0" applyAlignment="1" applyFont="1">
      <alignment horizontal="center" readingOrder="0" shrinkToFit="0" wrapText="0"/>
    </xf>
    <xf borderId="0" fillId="0" fontId="24" numFmtId="0" xfId="0" applyAlignment="1" applyFont="1">
      <alignment horizontal="center" readingOrder="0" vertical="bottom"/>
    </xf>
    <xf borderId="0" fillId="3" fontId="25" numFmtId="0" xfId="0" applyAlignment="1" applyFont="1">
      <alignment horizontal="center" readingOrder="0" shrinkToFit="0" wrapText="0"/>
    </xf>
    <xf borderId="0" fillId="3" fontId="26" numFmtId="0" xfId="0" applyAlignment="1" applyFont="1">
      <alignment horizontal="center" readingOrder="0" shrinkToFit="0" wrapText="0"/>
    </xf>
    <xf borderId="0" fillId="0" fontId="27" numFmtId="0" xfId="0" applyAlignment="1" applyFont="1">
      <alignment horizontal="center" readingOrder="0" shrinkToFit="0" vertical="bottom" wrapText="0"/>
    </xf>
    <xf borderId="0" fillId="4" fontId="6" numFmtId="0" xfId="0" applyAlignment="1" applyFill="1" applyFont="1">
      <alignment horizontal="center" readingOrder="0" shrinkToFit="0" vertical="bottom" wrapText="0"/>
    </xf>
    <xf borderId="0" fillId="3" fontId="28" numFmtId="0" xfId="0" applyAlignment="1" applyFont="1">
      <alignment horizontal="center" readingOrder="0" vertical="bottom"/>
    </xf>
    <xf borderId="0" fillId="3" fontId="29" numFmtId="0" xfId="0" applyAlignment="1" applyFont="1">
      <alignment horizontal="center" readingOrder="0"/>
    </xf>
    <xf borderId="0" fillId="0" fontId="20" numFmtId="0" xfId="0" applyAlignment="1" applyFont="1">
      <alignment horizontal="center"/>
    </xf>
    <xf borderId="0" fillId="0" fontId="3" numFmtId="0" xfId="0" applyAlignment="1" applyFont="1">
      <alignment horizontal="center" readingOrder="0"/>
    </xf>
    <xf borderId="0" fillId="0" fontId="8" numFmtId="0" xfId="0" applyAlignment="1" applyFont="1">
      <alignment horizontal="center"/>
    </xf>
    <xf borderId="0" fillId="0" fontId="3" numFmtId="165" xfId="0" applyAlignment="1" applyFont="1" applyNumberFormat="1">
      <alignment horizontal="center" shrinkToFit="0" vertical="bottom" wrapText="0"/>
    </xf>
    <xf borderId="0" fillId="0" fontId="21" numFmtId="0" xfId="0" applyAlignment="1" applyFont="1">
      <alignment horizontal="center" shrinkToFit="0" vertical="bottom" wrapText="0"/>
    </xf>
    <xf borderId="0" fillId="0" fontId="6" numFmtId="0" xfId="0" applyAlignment="1" applyFont="1">
      <alignment horizontal="center" shrinkToFit="0" vertical="bottom" wrapText="0"/>
    </xf>
    <xf borderId="0" fillId="0" fontId="8" numFmtId="0" xfId="0" applyAlignment="1" applyFont="1">
      <alignment horizontal="center" vertical="bottom"/>
    </xf>
    <xf borderId="0" fillId="0" fontId="8" numFmtId="0" xfId="0" applyAlignment="1" applyFont="1">
      <alignment horizontal="center" shrinkToFit="0" vertical="bottom" wrapText="0"/>
    </xf>
    <xf borderId="0" fillId="0" fontId="3" numFmtId="166" xfId="0" applyAlignment="1" applyFont="1" applyNumberFormat="1">
      <alignment horizontal="center" shrinkToFit="0" vertical="bottom" wrapText="0"/>
    </xf>
    <xf borderId="0" fillId="0" fontId="3" numFmtId="0" xfId="0" applyAlignment="1" applyFont="1">
      <alignment horizontal="center" shrinkToFit="0" wrapText="0"/>
    </xf>
    <xf borderId="0" fillId="0" fontId="6" numFmtId="0" xfId="0" applyAlignment="1" applyFont="1">
      <alignment horizontal="center" shrinkToFit="0" wrapText="0"/>
    </xf>
    <xf borderId="0" fillId="0" fontId="3" numFmtId="165" xfId="0" applyAlignment="1" applyFont="1" applyNumberFormat="1">
      <alignment horizontal="center" shrinkToFit="0" wrapText="0"/>
    </xf>
    <xf borderId="0" fillId="0" fontId="6" numFmtId="0" xfId="0" applyAlignment="1" applyFont="1">
      <alignment horizontal="center" shrinkToFit="0" vertical="center" wrapText="0"/>
    </xf>
    <xf borderId="0" fillId="0" fontId="20" numFmtId="0" xfId="0" applyFont="1"/>
    <xf borderId="0" fillId="0" fontId="20" numFmtId="165" xfId="0" applyFont="1" applyNumberFormat="1"/>
    <xf borderId="0" fillId="0" fontId="4" numFmtId="0" xfId="0" applyFont="1"/>
    <xf borderId="0" fillId="5" fontId="4" numFmtId="10" xfId="0" applyFill="1" applyFont="1" applyNumberFormat="1"/>
    <xf borderId="0" fillId="0" fontId="4" numFmtId="10" xfId="0" applyFont="1" applyNumberFormat="1"/>
    <xf borderId="0" fillId="5" fontId="4" numFmtId="0" xfId="0" applyFont="1"/>
    <xf borderId="0" fillId="0" fontId="4" numFmtId="0" xfId="0" applyAlignment="1" applyFont="1">
      <alignment horizontal="center" shrinkToFit="0" wrapText="1"/>
    </xf>
    <xf borderId="0" fillId="3" fontId="30" numFmtId="0" xfId="0" applyAlignment="1" applyFont="1">
      <alignment shrinkToFit="0" wrapText="0"/>
    </xf>
    <xf borderId="0" fillId="3" fontId="30" numFmtId="0" xfId="0" applyAlignment="1" applyFont="1">
      <alignment horizontal="right" shrinkToFit="0" wrapText="0"/>
    </xf>
    <xf borderId="0" fillId="6" fontId="31" numFmtId="0" xfId="0" applyAlignment="1" applyFill="1" applyFont="1">
      <alignment horizontal="right" shrinkToFit="0" wrapText="0"/>
    </xf>
    <xf borderId="0" fillId="3" fontId="32" numFmtId="0" xfId="0" applyAlignment="1" applyFont="1">
      <alignment shrinkToFit="0" wrapText="0"/>
    </xf>
    <xf borderId="0" fillId="3" fontId="32" numFmtId="0" xfId="0" applyAlignment="1" applyFont="1">
      <alignment horizontal="right" shrinkToFit="0" wrapText="0"/>
    </xf>
    <xf borderId="0" fillId="7" fontId="30" numFmtId="0" xfId="0" applyAlignment="1" applyFill="1" applyFont="1">
      <alignment shrinkToFit="0" wrapText="0"/>
    </xf>
    <xf borderId="0" fillId="7" fontId="30" numFmtId="0" xfId="0" applyAlignment="1" applyFont="1">
      <alignment horizontal="right" shrinkToFit="0" wrapText="0"/>
    </xf>
    <xf borderId="0" fillId="3" fontId="30" numFmtId="167" xfId="0" applyAlignment="1" applyFont="1" applyNumberFormat="1">
      <alignment shrinkToFit="0" wrapText="0"/>
    </xf>
    <xf borderId="0" fillId="7" fontId="30" numFmtId="167" xfId="0" applyAlignment="1" applyFont="1" applyNumberFormat="1">
      <alignment shrinkToFit="0" wrapText="0"/>
    </xf>
    <xf borderId="0" fillId="0" fontId="4" numFmtId="0" xfId="0" applyAlignment="1" applyFont="1">
      <alignment vertical="bottom"/>
    </xf>
    <xf borderId="0" fillId="0" fontId="4" numFmtId="0" xfId="0" applyAlignment="1" applyFont="1">
      <alignment horizontal="righ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22" Type="http://schemas.openxmlformats.org/officeDocument/2006/relationships/pivotCacheDefinition" Target="pivotCache/pivotCacheDefinition1.xml"/><Relationship Id="rId21" Type="http://schemas.openxmlformats.org/officeDocument/2006/relationships/worksheet" Target="worksheets/sheet18.xml"/><Relationship Id="rId24" Type="http://schemas.openxmlformats.org/officeDocument/2006/relationships/pivotCacheDefinition" Target="pivotCache/pivotCacheDefinition3.xml"/><Relationship Id="rId23" Type="http://schemas.openxmlformats.org/officeDocument/2006/relationships/pivotCacheDefinition" Target="pivotCache/pivotCacheDefinition2.xml"/><Relationship Id="rId26" Type="http://schemas.openxmlformats.org/officeDocument/2006/relationships/pivotCacheDefinition" Target="pivotCache/pivotCacheDefinition5.xml"/><Relationship Id="rId25" Type="http://schemas.openxmlformats.org/officeDocument/2006/relationships/pivotCacheDefinition" Target="pivotCache/pivotCacheDefinition4.xml"/><Relationship Id="rId27" Type="http://customschemas.google.com/relationships/workbookmetadata" Target="metadata"/><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bar"/>
        <c:ser>
          <c:idx val="0"/>
          <c:order val="0"/>
          <c:spPr>
            <a:solidFill>
              <a:srgbClr val="4285F4">
                <a:alpha val="29411"/>
              </a:srgbClr>
            </a:solidFill>
            <a:ln cmpd="sng">
              <a:solidFill>
                <a:srgbClr val="000000"/>
              </a:solidFill>
            </a:ln>
          </c:spPr>
          <c:dPt>
            <c:idx val="1"/>
            <c:spPr>
              <a:solidFill>
                <a:srgbClr val="4285F4">
                  <a:alpha val="29411"/>
                </a:srgbClr>
              </a:solidFill>
              <a:ln cmpd="sng">
                <a:solidFill>
                  <a:srgbClr val="000000"/>
                </a:solidFill>
              </a:ln>
            </c:spPr>
          </c:dPt>
          <c:cat>
            <c:strRef>
              <c:f>Twitter!$A$2:$A$11</c:f>
            </c:strRef>
          </c:cat>
          <c:val>
            <c:numRef>
              <c:f>Twitter!$B$2:$B$11</c:f>
              <c:numCache/>
            </c:numRef>
          </c:val>
        </c:ser>
        <c:axId val="1734677738"/>
        <c:axId val="89999829"/>
      </c:barChart>
      <c:catAx>
        <c:axId val="1734677738"/>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a:solidFill>
                  <a:srgbClr val="000000"/>
                </a:solidFill>
                <a:latin typeface="+mn-lt"/>
              </a:defRPr>
            </a:pPr>
          </a:p>
        </c:txPr>
        <c:crossAx val="89999829"/>
      </c:catAx>
      <c:valAx>
        <c:axId val="89999829"/>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a:solidFill>
                  <a:srgbClr val="000000"/>
                </a:solidFill>
                <a:latin typeface="+mn-lt"/>
              </a:defRPr>
            </a:pPr>
          </a:p>
        </c:txPr>
        <c:crossAx val="1734677738"/>
        <c:crosses val="max"/>
      </c:valAx>
    </c:plotArea>
    <c:legend>
      <c:legendPos val="r"/>
      <c:overlay val="0"/>
      <c:txPr>
        <a:bodyPr/>
        <a:lstStyle/>
        <a:p>
          <a:pPr lvl="0">
            <a:defRPr b="0" i="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bar"/>
        <c:ser>
          <c:idx val="0"/>
          <c:order val="0"/>
          <c:spPr>
            <a:solidFill>
              <a:srgbClr val="4285F4">
                <a:alpha val="29411"/>
              </a:srgbClr>
            </a:solidFill>
            <a:ln cmpd="sng">
              <a:solidFill>
                <a:srgbClr val="000000"/>
              </a:solidFill>
            </a:ln>
          </c:spPr>
          <c:dPt>
            <c:idx val="1"/>
            <c:spPr>
              <a:solidFill>
                <a:srgbClr val="4285F4">
                  <a:alpha val="29411"/>
                </a:srgbClr>
              </a:solidFill>
              <a:ln cmpd="sng">
                <a:solidFill>
                  <a:srgbClr val="000000"/>
                </a:solidFill>
              </a:ln>
            </c:spPr>
          </c:dPt>
          <c:cat>
            <c:strRef>
              <c:f>Twitter!$D$2:$D$12</c:f>
            </c:strRef>
          </c:cat>
          <c:val>
            <c:numRef>
              <c:f>Twitter!$E$2:$E$12</c:f>
              <c:numCache/>
            </c:numRef>
          </c:val>
        </c:ser>
        <c:axId val="1188937940"/>
        <c:axId val="1166071753"/>
      </c:barChart>
      <c:catAx>
        <c:axId val="1188937940"/>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a:solidFill>
                  <a:srgbClr val="000000"/>
                </a:solidFill>
                <a:latin typeface="+mn-lt"/>
              </a:defRPr>
            </a:pPr>
          </a:p>
        </c:txPr>
        <c:crossAx val="1166071753"/>
      </c:catAx>
      <c:valAx>
        <c:axId val="1166071753"/>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a:solidFill>
                  <a:srgbClr val="000000"/>
                </a:solidFill>
                <a:latin typeface="+mn-lt"/>
              </a:defRPr>
            </a:pPr>
          </a:p>
        </c:txPr>
        <c:crossAx val="1188937940"/>
        <c:crosses val="max"/>
      </c:valAx>
    </c:plotArea>
    <c:legend>
      <c:legendPos val="r"/>
      <c:overlay val="0"/>
      <c:txPr>
        <a:bodyPr/>
        <a:lstStyle/>
        <a:p>
          <a:pPr lvl="0">
            <a:defRPr b="0" i="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bar"/>
        <c:ser>
          <c:idx val="0"/>
          <c:order val="0"/>
          <c:spPr>
            <a:solidFill>
              <a:srgbClr val="4285F4">
                <a:alpha val="29411"/>
              </a:srgbClr>
            </a:solidFill>
            <a:ln cmpd="sng">
              <a:solidFill>
                <a:srgbClr val="000000"/>
              </a:solidFill>
            </a:ln>
          </c:spPr>
          <c:dPt>
            <c:idx val="1"/>
            <c:spPr>
              <a:solidFill>
                <a:srgbClr val="4285F4">
                  <a:alpha val="29411"/>
                </a:srgbClr>
              </a:solidFill>
              <a:ln cmpd="sng">
                <a:solidFill>
                  <a:srgbClr val="000000"/>
                </a:solidFill>
              </a:ln>
            </c:spPr>
          </c:dPt>
          <c:cat>
            <c:strRef>
              <c:f>Twitter!$G$2:$G$12</c:f>
            </c:strRef>
          </c:cat>
          <c:val>
            <c:numRef>
              <c:f>Twitter!$H$2:$H$12</c:f>
              <c:numCache/>
            </c:numRef>
          </c:val>
        </c:ser>
        <c:axId val="1695200213"/>
        <c:axId val="1541408529"/>
      </c:barChart>
      <c:catAx>
        <c:axId val="1695200213"/>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a:solidFill>
                  <a:srgbClr val="000000"/>
                </a:solidFill>
                <a:latin typeface="+mn-lt"/>
              </a:defRPr>
            </a:pPr>
          </a:p>
        </c:txPr>
        <c:crossAx val="1541408529"/>
      </c:catAx>
      <c:valAx>
        <c:axId val="1541408529"/>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a:solidFill>
                  <a:srgbClr val="000000"/>
                </a:solidFill>
                <a:latin typeface="+mn-lt"/>
              </a:defRPr>
            </a:pPr>
          </a:p>
        </c:txPr>
        <c:crossAx val="1695200213"/>
        <c:crosses val="max"/>
      </c:valAx>
    </c:plotArea>
    <c:legend>
      <c:legendPos val="r"/>
      <c:overlay val="0"/>
      <c:txPr>
        <a:bodyPr/>
        <a:lstStyle/>
        <a:p>
          <a:pPr lvl="0">
            <a:defRPr b="0" i="0">
              <a:solidFill>
                <a:srgbClr val="1A1A1A"/>
              </a:solidFill>
              <a:latin typeface="+mn-lt"/>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bar"/>
        <c:ser>
          <c:idx val="0"/>
          <c:order val="0"/>
          <c:spPr>
            <a:solidFill>
              <a:srgbClr val="4285F4">
                <a:alpha val="29411"/>
              </a:srgbClr>
            </a:solidFill>
            <a:ln cmpd="sng">
              <a:solidFill>
                <a:srgbClr val="000000"/>
              </a:solidFill>
            </a:ln>
          </c:spPr>
          <c:dPt>
            <c:idx val="1"/>
            <c:spPr>
              <a:solidFill>
                <a:srgbClr val="4285F4">
                  <a:alpha val="29411"/>
                </a:srgbClr>
              </a:solidFill>
              <a:ln cmpd="sng">
                <a:solidFill>
                  <a:srgbClr val="000000"/>
                </a:solidFill>
              </a:ln>
            </c:spPr>
          </c:dPt>
          <c:cat>
            <c:strRef>
              <c:f>Twitter!$J$2:$J$12</c:f>
            </c:strRef>
          </c:cat>
          <c:val>
            <c:numRef>
              <c:f>Twitter!$K$2:$K$12</c:f>
              <c:numCache/>
            </c:numRef>
          </c:val>
        </c:ser>
        <c:axId val="1868333387"/>
        <c:axId val="484893177"/>
      </c:barChart>
      <c:catAx>
        <c:axId val="1868333387"/>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a:solidFill>
                  <a:srgbClr val="000000"/>
                </a:solidFill>
                <a:latin typeface="+mn-lt"/>
              </a:defRPr>
            </a:pPr>
          </a:p>
        </c:txPr>
        <c:crossAx val="484893177"/>
      </c:catAx>
      <c:valAx>
        <c:axId val="484893177"/>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a:solidFill>
                  <a:srgbClr val="000000"/>
                </a:solidFill>
                <a:latin typeface="+mn-lt"/>
              </a:defRPr>
            </a:pPr>
          </a:p>
        </c:txPr>
        <c:crossAx val="1868333387"/>
        <c:crosses val="max"/>
      </c:valAx>
    </c:plotArea>
    <c:legend>
      <c:legendPos val="r"/>
      <c:overlay val="0"/>
      <c:txPr>
        <a:bodyPr/>
        <a:lstStyle/>
        <a:p>
          <a:pPr lvl="0">
            <a:defRPr b="0" i="0">
              <a:solidFill>
                <a:srgbClr val="1A1A1A"/>
              </a:solidFill>
              <a:latin typeface="+mn-lt"/>
            </a:defRPr>
          </a:pPr>
        </a:p>
      </c:txPr>
    </c:legend>
    <c:plotVisOnly val="1"/>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ser>
          <c:idx val="0"/>
          <c:order val="0"/>
          <c:tx>
            <c:strRef>
              <c:f>Twitter!$O$2</c:f>
            </c:strRef>
          </c:tx>
          <c:spPr>
            <a:ln cmpd="sng">
              <a:solidFill>
                <a:srgbClr val="4285F4"/>
              </a:solidFill>
            </a:ln>
          </c:spPr>
          <c:marker>
            <c:symbol val="none"/>
          </c:marker>
          <c:cat>
            <c:strRef>
              <c:f>Twitter!$N$3:$N$12</c:f>
            </c:strRef>
          </c:cat>
          <c:val>
            <c:numRef>
              <c:f>Twitter!$O$3:$O$12</c:f>
              <c:numCache/>
            </c:numRef>
          </c:val>
          <c:smooth val="1"/>
        </c:ser>
        <c:ser>
          <c:idx val="1"/>
          <c:order val="1"/>
          <c:tx>
            <c:strRef>
              <c:f>Twitter!$P$2</c:f>
            </c:strRef>
          </c:tx>
          <c:spPr>
            <a:ln cmpd="sng">
              <a:solidFill>
                <a:srgbClr val="FFFF00"/>
              </a:solidFill>
            </a:ln>
          </c:spPr>
          <c:marker>
            <c:symbol val="none"/>
          </c:marker>
          <c:cat>
            <c:strRef>
              <c:f>Twitter!$N$3:$N$12</c:f>
            </c:strRef>
          </c:cat>
          <c:val>
            <c:numRef>
              <c:f>Twitter!$P$3:$P$12</c:f>
              <c:numCache/>
            </c:numRef>
          </c:val>
          <c:smooth val="1"/>
        </c:ser>
        <c:ser>
          <c:idx val="2"/>
          <c:order val="2"/>
          <c:tx>
            <c:strRef>
              <c:f>Twitter!$Q$2</c:f>
            </c:strRef>
          </c:tx>
          <c:spPr>
            <a:ln cmpd="sng">
              <a:solidFill>
                <a:srgbClr val="BF9000"/>
              </a:solidFill>
            </a:ln>
          </c:spPr>
          <c:marker>
            <c:symbol val="none"/>
          </c:marker>
          <c:cat>
            <c:strRef>
              <c:f>Twitter!$N$3:$N$12</c:f>
            </c:strRef>
          </c:cat>
          <c:val>
            <c:numRef>
              <c:f>Twitter!$Q$3:$Q$12</c:f>
              <c:numCache/>
            </c:numRef>
          </c:val>
          <c:smooth val="1"/>
        </c:ser>
        <c:ser>
          <c:idx val="3"/>
          <c:order val="3"/>
          <c:tx>
            <c:strRef>
              <c:f>Twitter!$R$2</c:f>
            </c:strRef>
          </c:tx>
          <c:spPr>
            <a:ln cmpd="sng">
              <a:solidFill>
                <a:srgbClr val="00FFFF"/>
              </a:solidFill>
            </a:ln>
          </c:spPr>
          <c:marker>
            <c:symbol val="none"/>
          </c:marker>
          <c:cat>
            <c:strRef>
              <c:f>Twitter!$N$3:$N$12</c:f>
            </c:strRef>
          </c:cat>
          <c:val>
            <c:numRef>
              <c:f>Twitter!$R$3:$R$12</c:f>
              <c:numCache/>
            </c:numRef>
          </c:val>
          <c:smooth val="1"/>
        </c:ser>
        <c:axId val="1149720062"/>
        <c:axId val="277485262"/>
      </c:lineChart>
      <c:catAx>
        <c:axId val="1149720062"/>
        <c:scaling>
          <c:orientation val="minMax"/>
        </c:scaling>
        <c:delete val="0"/>
        <c:axPos val="b"/>
        <c:title>
          <c:tx>
            <c:rich>
              <a:bodyPr/>
              <a:lstStyle/>
              <a:p>
                <a:pPr lvl="0">
                  <a:defRPr b="0" i="0">
                    <a:solidFill>
                      <a:srgbClr val="000000"/>
                    </a:solidFill>
                    <a:latin typeface="+mn-lt"/>
                  </a:defRPr>
                </a:pPr>
                <a:r>
                  <a:rPr b="0" i="0">
                    <a:solidFill>
                      <a:srgbClr val="000000"/>
                    </a:solidFill>
                    <a:latin typeface="+mn-lt"/>
                  </a:rPr>
                  <a:t>Fecha</a:t>
                </a:r>
              </a:p>
            </c:rich>
          </c:tx>
          <c:overlay val="0"/>
        </c:title>
        <c:numFmt formatCode="General" sourceLinked="1"/>
        <c:majorTickMark val="none"/>
        <c:minorTickMark val="none"/>
        <c:spPr/>
        <c:txPr>
          <a:bodyPr/>
          <a:lstStyle/>
          <a:p>
            <a:pPr lvl="0">
              <a:defRPr b="0" i="0">
                <a:solidFill>
                  <a:srgbClr val="000000"/>
                </a:solidFill>
                <a:latin typeface="+mn-lt"/>
              </a:defRPr>
            </a:pPr>
          </a:p>
        </c:txPr>
        <c:crossAx val="277485262"/>
      </c:catAx>
      <c:valAx>
        <c:axId val="277485262"/>
        <c:scaling>
          <c:orientation val="minMax"/>
        </c:scaling>
        <c:delete val="0"/>
        <c:axPos val="l"/>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a:solidFill>
                  <a:srgbClr val="000000"/>
                </a:solidFill>
                <a:latin typeface="+mn-lt"/>
              </a:defRPr>
            </a:pPr>
          </a:p>
        </c:txPr>
        <c:crossAx val="1149720062"/>
      </c:valAx>
    </c:plotArea>
    <c:legend>
      <c:legendPos val="r"/>
      <c:overlay val="0"/>
      <c:txPr>
        <a:bodyPr/>
        <a:lstStyle/>
        <a:p>
          <a:pPr lvl="0">
            <a:defRPr b="0" i="0">
              <a:solidFill>
                <a:srgbClr val="1A1A1A"/>
              </a:solidFill>
              <a:latin typeface="+mn-lt"/>
            </a:defRPr>
          </a:pPr>
        </a:p>
      </c:txPr>
    </c:legend>
    <c:plotVisOnly val="1"/>
  </c:chart>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bar"/>
        <c:ser>
          <c:idx val="0"/>
          <c:order val="0"/>
          <c:spPr>
            <a:solidFill>
              <a:srgbClr val="4285F4">
                <a:alpha val="29411"/>
              </a:srgbClr>
            </a:solidFill>
            <a:ln cmpd="sng">
              <a:solidFill>
                <a:srgbClr val="000000"/>
              </a:solidFill>
            </a:ln>
          </c:spPr>
          <c:cat>
            <c:strRef>
              <c:f>'n-gramas coments'!$G$2:$G$22</c:f>
            </c:strRef>
          </c:cat>
          <c:val>
            <c:numRef>
              <c:f>'n-gramas coments'!$H$2:$H$22</c:f>
              <c:numCache/>
            </c:numRef>
          </c:val>
        </c:ser>
        <c:axId val="1741703139"/>
        <c:axId val="512335008"/>
      </c:barChart>
      <c:catAx>
        <c:axId val="1741703139"/>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a:solidFill>
                  <a:srgbClr val="000000"/>
                </a:solidFill>
                <a:latin typeface="+mn-lt"/>
              </a:defRPr>
            </a:pPr>
          </a:p>
        </c:txPr>
        <c:crossAx val="512335008"/>
      </c:catAx>
      <c:valAx>
        <c:axId val="512335008"/>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a:solidFill>
                  <a:srgbClr val="000000"/>
                </a:solidFill>
                <a:latin typeface="+mn-lt"/>
              </a:defRPr>
            </a:pPr>
          </a:p>
        </c:txPr>
        <c:crossAx val="1741703139"/>
        <c:crosses val="max"/>
      </c:valAx>
    </c:plotArea>
    <c:legend>
      <c:legendPos val="r"/>
      <c:overlay val="0"/>
      <c:txPr>
        <a:bodyPr/>
        <a:lstStyle/>
        <a:p>
          <a:pPr lvl="0">
            <a:defRPr b="0" i="0">
              <a:solidFill>
                <a:srgbClr val="1A1A1A"/>
              </a:solidFill>
              <a:latin typeface="+mn-lt"/>
            </a:defRPr>
          </a:pPr>
        </a:p>
      </c:txPr>
    </c:legend>
    <c:plotVisOnly val="1"/>
  </c:chart>
</c:chartSpace>
</file>

<file path=xl/charts/chart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areaChart>
        <c:ser>
          <c:idx val="0"/>
          <c:order val="0"/>
          <c:tx>
            <c:strRef>
              <c:f>'Humor Social'!$B$1</c:f>
            </c:strRef>
          </c:tx>
          <c:spPr>
            <a:solidFill>
              <a:srgbClr val="4285F4">
                <a:alpha val="30000"/>
              </a:srgbClr>
            </a:solidFill>
            <a:ln cmpd="sng">
              <a:solidFill>
                <a:srgbClr val="4285F4">
                  <a:alpha val="30196"/>
                </a:srgbClr>
              </a:solidFill>
            </a:ln>
          </c:spPr>
          <c:cat>
            <c:strRef>
              <c:f>'Humor Social'!$A$2:$A$10</c:f>
            </c:strRef>
          </c:cat>
          <c:val>
            <c:numRef>
              <c:f>'Humor Social'!$B$2:$B$10</c:f>
              <c:numCache/>
            </c:numRef>
          </c:val>
        </c:ser>
        <c:ser>
          <c:idx val="1"/>
          <c:order val="1"/>
          <c:tx>
            <c:strRef>
              <c:f>'Humor Social'!$C$1</c:f>
            </c:strRef>
          </c:tx>
          <c:spPr>
            <a:solidFill>
              <a:srgbClr val="FFFF00">
                <a:alpha val="30000"/>
              </a:srgbClr>
            </a:solidFill>
            <a:ln cmpd="sng">
              <a:solidFill>
                <a:srgbClr val="FFFF00">
                  <a:alpha val="30196"/>
                </a:srgbClr>
              </a:solidFill>
            </a:ln>
          </c:spPr>
          <c:cat>
            <c:strRef>
              <c:f>'Humor Social'!$A$2:$A$10</c:f>
            </c:strRef>
          </c:cat>
          <c:val>
            <c:numRef>
              <c:f>'Humor Social'!$C$2:$C$10</c:f>
              <c:numCache/>
            </c:numRef>
          </c:val>
        </c:ser>
        <c:ser>
          <c:idx val="2"/>
          <c:order val="2"/>
          <c:tx>
            <c:strRef>
              <c:f>'Humor Social'!$D$1</c:f>
            </c:strRef>
          </c:tx>
          <c:spPr>
            <a:solidFill>
              <a:srgbClr val="BF9000">
                <a:alpha val="30000"/>
              </a:srgbClr>
            </a:solidFill>
            <a:ln cmpd="sng">
              <a:solidFill>
                <a:srgbClr val="BF9000">
                  <a:alpha val="30196"/>
                </a:srgbClr>
              </a:solidFill>
            </a:ln>
          </c:spPr>
          <c:cat>
            <c:strRef>
              <c:f>'Humor Social'!$A$2:$A$10</c:f>
            </c:strRef>
          </c:cat>
          <c:val>
            <c:numRef>
              <c:f>'Humor Social'!$D$2:$D$10</c:f>
              <c:numCache/>
            </c:numRef>
          </c:val>
        </c:ser>
        <c:ser>
          <c:idx val="3"/>
          <c:order val="3"/>
          <c:tx>
            <c:strRef>
              <c:f>'Humor Social'!$E$1</c:f>
            </c:strRef>
          </c:tx>
          <c:spPr>
            <a:solidFill>
              <a:srgbClr val="00FFFF">
                <a:alpha val="30000"/>
              </a:srgbClr>
            </a:solidFill>
            <a:ln cmpd="sng">
              <a:solidFill>
                <a:srgbClr val="00FFFF">
                  <a:alpha val="30196"/>
                </a:srgbClr>
              </a:solidFill>
            </a:ln>
          </c:spPr>
          <c:cat>
            <c:strRef>
              <c:f>'Humor Social'!$A$2:$A$10</c:f>
            </c:strRef>
          </c:cat>
          <c:val>
            <c:numRef>
              <c:f>'Humor Social'!$E$2:$E$10</c:f>
              <c:numCache/>
            </c:numRef>
          </c:val>
        </c:ser>
        <c:ser>
          <c:idx val="4"/>
          <c:order val="4"/>
          <c:tx>
            <c:strRef>
              <c:f>'Humor Social'!$F$1</c:f>
            </c:strRef>
          </c:tx>
          <c:spPr>
            <a:solidFill>
              <a:srgbClr val="FF0000">
                <a:alpha val="30000"/>
              </a:srgbClr>
            </a:solidFill>
            <a:ln cmpd="sng">
              <a:solidFill>
                <a:srgbClr val="FF0000">
                  <a:alpha val="30196"/>
                </a:srgbClr>
              </a:solidFill>
            </a:ln>
          </c:spPr>
          <c:cat>
            <c:strRef>
              <c:f>'Humor Social'!$A$2:$A$10</c:f>
            </c:strRef>
          </c:cat>
          <c:val>
            <c:numRef>
              <c:f>'Humor Social'!$F$2:$F$10</c:f>
              <c:numCache/>
            </c:numRef>
          </c:val>
        </c:ser>
        <c:axId val="1642124920"/>
        <c:axId val="768934345"/>
      </c:areaChart>
      <c:catAx>
        <c:axId val="164212492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Fecha</a:t>
                </a:r>
              </a:p>
            </c:rich>
          </c:tx>
          <c:overlay val="0"/>
        </c:title>
        <c:numFmt formatCode="General" sourceLinked="1"/>
        <c:majorTickMark val="none"/>
        <c:minorTickMark val="none"/>
        <c:spPr/>
        <c:txPr>
          <a:bodyPr/>
          <a:lstStyle/>
          <a:p>
            <a:pPr lvl="0">
              <a:defRPr b="0">
                <a:solidFill>
                  <a:srgbClr val="000000"/>
                </a:solidFill>
                <a:latin typeface="+mn-lt"/>
              </a:defRPr>
            </a:pPr>
          </a:p>
        </c:txPr>
        <c:crossAx val="768934345"/>
      </c:catAx>
      <c:valAx>
        <c:axId val="768934345"/>
        <c:scaling>
          <c:orientation val="minMax"/>
        </c:scaling>
        <c:delete val="0"/>
        <c:axPos val="l"/>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642124920"/>
      </c:valAx>
    </c:plotArea>
    <c:legend>
      <c:legendPos val="r"/>
      <c:overlay val="0"/>
      <c:txPr>
        <a:bodyPr/>
        <a:lstStyle/>
        <a:p>
          <a:pPr lvl="0">
            <a:defRPr b="0">
              <a:solidFill>
                <a:srgbClr val="1A1A1A"/>
              </a:solidFill>
              <a:latin typeface="+mn-lt"/>
            </a:defRPr>
          </a:pPr>
        </a:p>
      </c:txPr>
    </c:legend>
    <c:plotVisOnly val="1"/>
  </c:chart>
</c:chartSpace>
</file>

<file path=xl/drawings/_rels/drawing16.xml.rels><?xml version="1.0" encoding="UTF-8" standalone="yes"?><Relationships xmlns="http://schemas.openxmlformats.org/package/2006/relationships"><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s>
</file>

<file path=xl/drawings/_rels/drawing5.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619125</xdr:colOff>
      <xdr:row>11</xdr:row>
      <xdr:rowOff>76200</xdr:rowOff>
    </xdr:from>
    <xdr:ext cx="7515225" cy="3533775"/>
    <xdr:graphicFrame>
      <xdr:nvGraphicFramePr>
        <xdr:cNvPr id="1913718614" name="Chart 7" title="Gráfico"/>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19</xdr:row>
      <xdr:rowOff>0</xdr:rowOff>
    </xdr:from>
    <xdr:ext cx="9610725" cy="2628900"/>
    <xdr:graphicFrame>
      <xdr:nvGraphicFramePr>
        <xdr:cNvPr id="459823776" name="Chart 1" title="Gráfico"/>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0</xdr:col>
      <xdr:colOff>0</xdr:colOff>
      <xdr:row>33</xdr:row>
      <xdr:rowOff>133350</xdr:rowOff>
    </xdr:from>
    <xdr:ext cx="9610725" cy="2695575"/>
    <xdr:graphicFrame>
      <xdr:nvGraphicFramePr>
        <xdr:cNvPr id="1950070804" name="Chart 2" title="Gráfico"/>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0</xdr:col>
      <xdr:colOff>0</xdr:colOff>
      <xdr:row>48</xdr:row>
      <xdr:rowOff>142875</xdr:rowOff>
    </xdr:from>
    <xdr:ext cx="9610725" cy="2695575"/>
    <xdr:graphicFrame>
      <xdr:nvGraphicFramePr>
        <xdr:cNvPr id="329983881" name="Chart 3" title="Gráfico"/>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0</xdr:col>
      <xdr:colOff>0</xdr:colOff>
      <xdr:row>63</xdr:row>
      <xdr:rowOff>152400</xdr:rowOff>
    </xdr:from>
    <xdr:ext cx="9610725" cy="2695575"/>
    <xdr:graphicFrame>
      <xdr:nvGraphicFramePr>
        <xdr:cNvPr id="246713077" name="Chart 4" title="Gráfico"/>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9</xdr:col>
      <xdr:colOff>952500</xdr:colOff>
      <xdr:row>11</xdr:row>
      <xdr:rowOff>142875</xdr:rowOff>
    </xdr:from>
    <xdr:ext cx="9658350" cy="3533775"/>
    <xdr:graphicFrame>
      <xdr:nvGraphicFramePr>
        <xdr:cNvPr id="1792683065" name="Chart 5" title="Gráfico"/>
        <xdr:cNvGraphicFramePr/>
      </xdr:nvGraphicFramePr>
      <xdr:xfrm>
        <a:off x="0" y="0"/>
        <a:ext cx="0" cy="0"/>
      </xdr:xfrm>
      <a:graphic>
        <a:graphicData uri="http://schemas.openxmlformats.org/drawingml/2006/chart">
          <c:chart r:id="rId5"/>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514350</xdr:colOff>
      <xdr:row>2</xdr:row>
      <xdr:rowOff>104775</xdr:rowOff>
    </xdr:from>
    <xdr:ext cx="8686800" cy="4429125"/>
    <xdr:graphicFrame>
      <xdr:nvGraphicFramePr>
        <xdr:cNvPr id="1678608722" name="Chart 6" title="Gráfico"/>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2.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3.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4.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5.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BL1129" sheet="General"/>
  </cacheSource>
  <cacheFields>
    <cacheField name="Vertical 1" numFmtId="0">
      <sharedItems containsBlank="1">
        <s v="Salud"/>
        <s v="Seguridad"/>
        <s v="Política"/>
        <s v="Turismo"/>
        <s v="Deportes"/>
        <s v="Random"/>
        <s v="Economía y Situación Social"/>
        <s v="Obras"/>
        <m/>
      </sharedItems>
    </cacheField>
    <cacheField name="Vertical 2" numFmtId="0">
      <sharedItems containsBlank="1">
        <m/>
        <s v="Política"/>
        <s v="Turismo"/>
        <s v="Economía y Situación Social"/>
        <s v="Seguridad"/>
        <s v="Salud"/>
      </sharedItems>
    </cacheField>
    <cacheField name="Noticia (link)" numFmtId="0">
      <sharedItems containsBlank="1">
        <s v="https://www.instagram.com/p/Cf1jh-xM6M5/"/>
        <s v="https://www.facebook.com/eldocetv/posts/pfbid0o8dMwhpQiwhpqJPPDCBAqPALSPsyRKwBqwLW8wquwK5ZawZWB7nEXp5n6H6CVoD1l"/>
        <s v="https://www.instagram.com/p/Cf9ZJo6sw9K/"/>
        <s v="https://www.facebook.com/eldocetv/posts/pfbid02VwKWhigMRHi6t2Dk5HJ6S8bhL8twLRYnYjwxRHBdGjKKaRPpnQwGWGfzJJ5cdYByl"/>
        <s v="https://www.facebook.com/eldocetv/posts/pfbid0jUm3JXddgeGEFLXYqkUcTB6cgm9HkAsz3HATgZLTzhYNkNqZnaKBfNvxDk6VdHQNl"/>
        <s v="https://www.facebook.com/eldocetv/posts/pfbid0MFeJgEjwD7jndX2hwHBsByERJwN96Wi3iYDZTSpbPqZNN1YR3K51MenGSEGezWiwl"/>
        <s v="https://www.facebook.com/LaVoz.com.ar/posts/pfbid02uXisF9WRtf5ngoTBXPkoTNU8svD"/>
        <s v="https://www.facebook.com/eldocetv/posts/pfbid02xJ9p26rTWEE43WYHGmrg2dSm4EMsPYWLfzj3vNdHLPAEie1oTbW3KaR8mDRbsbtWl"/>
        <s v="https://www.facebook.com/watch/?v=431412815531633"/>
        <s v="https://www.facebook.com/eldocetv/posts/pfbid02Az7suPzXhfvY1bbEybb1PwrdH2yJBC7fs5jb2HvRo1V4m8YMeDtJ4rE9iePLmh3rl"/>
        <s v="https://www.facebook.com/eldocetv/posts/pfbid02xP4kWHFuvVRNmcStGFEzpTzqPtkAJKdSUAupcaHuWcyqV9YYwigXKXUfAf4FDdxtl"/>
        <s v="https://www.facebook.com/eldocetv/posts/pfbid02RzxgPUFQXBEi2nVMpTVeM2VYV6tsNFZTz3Ru2CyH1Ar73A6AyhbM9fUHm3UE2z1vl"/>
        <s v="https://www.facebook.com/eldocetv/posts/pfbid0ESQp15SFvU5XPVoixFN2vVcV3j8NdWU1ZY2T6UBzzSqNmqmV5dbyDj7fiBesD4Bdl"/>
        <s v="https://www.instagram.com/p/Cf6szLXtUYW/"/>
        <s v="https://www.facebook.com/watch/?v=1065294527413218"/>
        <s v="https://www.facebook.com/eldocetv/posts/pfbid02ectRNz84HudpWNep4ZsScwxYGCBiccEJFNLEGw2faJfrhMatTqB6Zfh3hi6KJ9cGl"/>
        <s v="https://www.facebook.com/eldocetv/posts/pfbid0o1kHPhdWPxYB9kqqPACLyRzu5sRhpz31Cn2gLdLU4nHRRgEeoa4sZt1dU4DCnW85l"/>
        <s v="https://www.facebook.com/LaVoz.com.ar/posts/pfbid027CPX8s75fKx9iXYfuwH5bcqCz5VAJRbabyBVhys1TJjSJjVhqqnUtNXZVRn6nJXBl"/>
        <s v="https://www.facebook.com/LaVoz.com.ar/posts/pfbid0C7Y97Fco4qPA4U9q75vFgq5r5nPXqgZGqGMowUPskMVuSvcW9e4VyHNf11gb6xnDl"/>
        <s v="https://www.facebook.com/watch/?v=10652945274132188"/>
        <s v="https://www.facebook.com/Cadena3Argentina/posts/pfbid02BFWzsyQkbpBYS16iHLZbssiT6shxZGoTtdNtqkDF3PSbKBA7GTXsddVTutX4ouJql"/>
        <s v="https://www.facebook.com/eldocetv/posts/pfbid02cBEw1exAX21dx97ymAjzwWuFVmPwvbWNVjZzNDqQX9c5zpwQQESNmBwyPQjjgh4hl"/>
        <s v="https://www.facebook.com/eldocetv/posts/pfbid02xy2gZJypeP1jeV5zb5orS9XUcX7id7m1QUPx82JyUfN5kFHJMMQsbFqLY1TNQcHyl"/>
        <s v="https://www.instagram.com/p/Cfxdm87MKa_/"/>
        <s v="https://www.facebook.com/Cadena3Argentina/posts/pfbid033yduL93uMnnowU5zbWB25xmDKaRnMf7dRnjiuSu62eBXaNR3M1RUKRwU51G5cEqgl"/>
        <s v="https://www.facebook.com/LaVoz.com.ar/posts/pfbid02mzE3RZ7yKirxKbNoVmtpZwPKEZPR3KUt9uLcTryaEQ2nBvYh9jxJYE8eUHRrmSNel"/>
        <s v="https://www.instagram.com/p/CfxdDJRMtCW/"/>
        <s v="https://www.instagram.com/p/Cft8N5ysldb/?hl=es"/>
        <s v="https://www.instagram.com/p/Cf2k88ssvZS/"/>
        <s v="https://www.facebook.com/eldocetv/posts/pfbid02DoAnzkAwv42BCSiHxxCAXVKWsqVu3veaKL5wevPiMBvpPTzHSXBcnceP9TDTwFNrl"/>
        <s v="https://www.facebook.com/eldocetv/posts/pfbid02euGXN9h9i5epTP4Cs5ighJ9BRYdVvtpWwxLsUHC89dwNBGnHDau6eiHSZ2Nam9Mel"/>
        <s v="https://www.facebook.com/LaVoz.com.ar/posts/pfbid02XMSpa8EsZ4eAQZ6NuzwDukv9dz7DTkBHaDyQbVZ9imFPbm7o9RBfQsqsEtVZpAHkl"/>
        <s v="https://www.facebook.com/eldocetv/posts/pfbid02cSCiTRMHhqrPcUiHgD66pEyrAvYbrJVCEyWyGjp8k1H3RQYTLJyA1ycX6s8UrcUDl"/>
        <s v="https://www.facebook.com/eldocetv/posts/pfbid0yT6eqrVAWN3szHieVY9D4yE2P3g4NgRYfSxkNucNve5w4fzBbfnNRTghCWdtvY6El"/>
        <s v="https://www.facebook.com/LaVoz.com.ar/posts/pfbid0yVig2ibknhnxZQzZBsc9QRrZwjFxSqdUsC1ZAwNV7GyhMreqdCjXmKmXukgDGWoUl"/>
        <s v="https://www.facebook.com/eldocetv/posts/pfbid02QaHgApGuuRKw1zUDRfg73KZGcLdUT2FDw5X9WaF1tDKP7b8X489Df99WhRcgCEiUl"/>
        <s v="https://www.facebook.com/eldocetv/posts/pfbid02QXELtNnKkXXkGEbaHur1BjSATyaXrnzhGuQ9KqVydghtWGkLbhWR5mreDpNiaEjHl"/>
        <s v="https://www.instagram.com/p/Cf4BQdFsWJ_/"/>
        <s v="https://www.instagram.com/p/Cf4EZQ1u5tc/"/>
        <s v="facebook.com/Cadena3Argentina/posts/pfbid0BLynvZgkHi8ruY8kMq42aqx3LhgmEh9TfowJ6ZfB3xNtJSBDaY3mnJvwD2smiyD6l"/>
        <s v="https://www.facebook.com/eldocetv/posts/pfbid0FMhy7gfaV2BjveXtw4y4Z6fzWf7Zg5J6YErGhAbeHVzWvSaMrzZtPNzpFP8rqg6cl"/>
        <s v="https://www.facebook.com/eldocetv/posts/pfbid02X3CzD3ZQg7aPHQ14Vr9EBqGBKkZcw5WQFN4AfWADD6egjdqpv7ieXvkxPX1u9mELl"/>
        <s v="https://www.facebook.com/LaVoz.com.ar/posts/pfbid0rxYRoXSTArse7yRbCHN6MFxBjGS63djqaYvHLoD7F9BtymQ1qMTaUPc9wJde5xnZl"/>
        <s v="https://www.instagram.com/p/Cf85_L4rai5/"/>
        <s v="https://www.facebook.com/Cadena3Argentina/posts/pfbid0h1uvbSSRNpRQNNz3iFAMVB1wUvXVAdeXSmJzrVcwbFvGm1rbWDrgmahNiE77bppcl"/>
        <s v="https://www.facebook.com/LaVoz.com.ar/posts/pfbid02V986uX9V3FG5KkCHNZfVNxGXQHJkm69QCdmmmzESTiSJhx5u4MxPebPYc3CEDqdrl"/>
        <s v="https://www.instagram.com/p/Cfu9cBwsrAT/?hl=es"/>
        <s v="https://www.facebook.com/eldocetv/posts/pfbid0n863HCAQQAYNZHw4MWPEmqCvKhnFRdcP8iHWnnsq8af7brxeqZtod3H4V5TQ7FB3l"/>
        <s v="https://www.facebook.com/eldocetv/posts/pfbid0nFjZFZC8aosusiMjm9ddzvB5m8WXD3hwYpbKjf1iwRJRTCQTafxnRzm28AqXYX7Al"/>
        <s v="https://www.facebook.com/eldocetv/posts/pfbid02oE5xk9Nn2gY7L3v8gNSSLzV8XtSzTwmEYapceRJ3osMGMnB2n11vJjCK66hMd867l"/>
        <s v="https://www.facebook.com/watch/?v=1106877436892300"/>
        <s v="https://www.facebook.com/eldocetv/posts/pfbid032mR54J326QxRmBHwx9VNUytFy6JBX5FXhWAwLTjeAnsZqyXy2WckfcBM37fTkZysl"/>
        <s v="https://www.facebook.com/eldocetv/posts/pfbid0sG1rBUvC2h5kESakFrjFkS6quqb7pww6Z48MJASQqTCUzE74Rx9UaTgW6kUyLBYrl"/>
        <s v="https://www.facebook.com/eldocetv/posts/pfbid02M4ikd3T1RQm3WEr4n5hv69ynGa7oZ6ZHU6XRtBg6dSrYNqf84G7FsqcxrTRAfAaCl"/>
        <s v="https://www.facebook.com/eldocetv/posts/pfbid0hCWGRPjFuigtF2CyLjSELekCYPXWzGCdCdUc9wwAYwUogxiFBeM7TUiXVAgVUKJUl"/>
        <s v="https://www.instagram.com/p/Cf4pE55JSdo/"/>
        <s v="https://www.instagram.com/p/Cf5Jxt0sCnB/"/>
        <s v="https://www.facebook.com/eldocetv/posts/pfbid02Xzo64CihDWhZR9oYkjLiZxgaofyCG746rdjF6oFmZWi54uVJcySkcpr7scyZBG3bl"/>
        <s v="https://www.facebook.com/eldocetv/posts/pfbid09RuvcT7x91sXDPdevdu5KQtG5ReQkNMjmatt3zKWiauPpxQ8ng8hcWaHRqyPWcFvl"/>
        <s v="https://www.facebook.com/eldocetv/posts/pfbid0PNqF3cScaAEakYPXo1cdmU4EyHkzHTr1qornN6a1kk6WiVLRNuWgUJ84tSvpseH7l"/>
        <s v="https://www.facebook.com/LaVoz.com.ar/posts/pfbid02bNcHRaxbnTvbQxj2NNzxF6Kvjovr2VajYB9HjAnL5opWwSPaUSnzcRJcRd3j7GRDl"/>
        <s v="https://www.facebook.com/Cadena3Argentina/posts/pfbid0ZgkuuDchPxQbB5Uq7TfKssWWyWyKEjiC45ofvW5SLVxTq3tTZuQvSngTXxLEwNDul"/>
        <s v="https://www.facebook.com/eldocetv/posts/pfbid031m6gwmvfsEyKYhyQhWqqQWtKf4JpVfR9MuWsLxSb6LgQGXNjsjKk2iNQT1VAghwvl"/>
        <s v="https://www.facebook.com/eldocetv/posts/pfbid037T2GQ2ypUCgBdsgQnQGnvN9CQgqLFmqQbNF5YrU1jkkw3G2HnJPJEbjUWYKrE2wnl"/>
        <s v="https://www.instagram.com/p/Cf9tkzQs_xk/"/>
        <s v="https://www.facebook.com/eldocetv/posts/pfbid0HENHXTWXVrRwsPHisTx5Uqdb61GA5pdZStWY4jNbFQgu9G11xQPY6XftTmuKfcofl"/>
        <s v="https://www.facebook.com/eldocetv/posts/pfbid02JeiBFp3LDVDjLskfPxtaxsy94Fcfa23SjCc1FYWQyRtJV8JYgUqbf5HhazFJhWc4l"/>
        <s v="https://www.instagram.com/p/Cftg6PSMfVT/?hl=es"/>
        <s v="https://www.instagram.com/p/Cfuh7dCsfxZ/?hl=es"/>
        <s v="https://www.instagram.com/p/CfvFVhUL-LM/?hl=es"/>
        <s v="https://www.facebook.com/Cadena3Argentina/posts/pfbid0ReksAjF4XJzzDxyV15bozowamrCcnizJLFgrDR377hDVtqAiUg5nb5zdR5fVtHNfl"/>
        <s v="https://www.facebook.com/eldocetv/posts/pfbid0TN2iSfDVvshoH7qsEesxvuaNh1bbvJqMo2rJuVXcmoC7AvLrmsqGBKcbBw9gyDtJl"/>
        <s v="https://www.facebook.com/Cadena3Argentina/posts/pfbid022DJxHdxk79xjH5ufRx1Zu2cYNdaN8sZoZik9mcFfNSMqgZ26YqoEWPvr5y9jEyXKl"/>
        <s v="https://www.facebook.com/LaVoz.com.ar/posts/pfbid0ZEyzgvDgd3EtTbjk8pJYQbHvpK3PXxAm6DVu35Kx2gsDWBEu1rf55mwcbBLAo1jNl"/>
        <s v="https://www.facebook.com/eldocetv/posts/pfbid02PggpQeCDN4UvqkcYzkWAm4muvBm3ZkA4axEx5ZdaPrKb6gw6kAgonEn3rd5DFS1l"/>
        <s v="https://www.instagram.com/p/Cf6yUKEsre4/"/>
        <s v="https://www.facebook.com/Cadena3Argentina/posts/pfbid0S4TS7BJMfGAtUMEdWmyuPj3u18suGo9wv9qTCvHFhuZN27jHkby5L9X5KpNaihjyl"/>
        <s v="https://www.facebook.com/eldocetv/posts/pfbid02bZdtUeMEWVmKfj5vA5bhhADfKcEQ4yXjgXppqMXDzJ3xQWwYsBMgBaUbgyCtEfi6l"/>
        <s v="https://www.instagram.com/p/CfuozwqsnRf/?hl=es"/>
        <s v="https://www.facebook.com/eldocetv/posts/pfbid02GJdxKw7rM1ZkYqzb1er78921Q2ZpQy8hfECzabEvWbXK1d9MRLDZ9aLTKmp8BYxDl"/>
        <s v="https://www.facebook.com/eldocetv/posts/pfbid0Pjh2HrKNDAQSR8DYn9CMU6JmT4FAq2YRHVxPwjtksTsztkjWnaLeec86FXyjNMoNl"/>
        <s v="https://www.instagram.com/p/CfwMY0UMeJn/"/>
        <s v="https://www.facebook.com/eldocetv/posts/pfbid03ZWDYGLEjS1RrARuh1PW3MrZnx64kcMiEW2Evt3btRXcepfYRn7u6ud1cpfX8vJZl"/>
        <s v="https://www.facebook.com/eldocetv/posts/pfbid02LH563ZcKCro5izHsDEDHW9bNrcPUyeSYSWsCV1mjuQNwByKmn5Beh31AXD26PMggl"/>
        <s v="https://www.facebook.com/eldocetv/posts/pfbid0fJy5U7jJkjA5TNp221JeMEP4haSJtH7LXRobQSArY7e3nakGsff2BpWkutFTMcdAl"/>
        <s v="https://www.facebook.com/Cadena3Argentina/posts/pfbid0E8q4EvCk8qiQQzEb8WuUS3cxsainiEhBpmmH7YH3wufw44yCXQMqe4pdoDNkbrKAl"/>
        <s v="https://www.facebook.com/Cadena3Argentina/posts/pfbid02cbhqdXHt9gEmquPaUcWgZvurknfz7t9rLZs14dqcqDCQCKsgt3zeMhzRfCfaqBNdl"/>
        <s v="https://www.instagram.com/p/Cf3tbZNsbXK/"/>
        <s v="https://www.instagram.com/p/Cf7oziWMFtw/"/>
        <s v="https://www.facebook.com/eldocetv/posts/pfbid02qu4CNxz5DzJercJf3JiqvZLnbTjZbenoufK7NsPkbYCJMk7Gf9eCVo1EtRzwVdj5l"/>
        <s v="https://www.facebook.com/eldocetv/posts/pfbid029qW3q1F7EdKpXUPUqKDRxGnQP3BqAxqDvipifponSu1SyiWwDaRuuybfF53Rm4SJl"/>
        <s v="https://www.facebook.com/eldocetv/posts/pfbid0wyUgACQxWRHDNo8qRDCJoPihtL9NAkcy6tDGPEDpttfNQWPyJotTYwvjAAzZjnWsl"/>
        <s v="https://www.facebook.com/eldocetv/posts/pfbid02wjVqh2ueF2zpUiMLmQSipw12V8uMPHyUgYWAHWrwR3d7vWLxNmVujuqeESafQ6Wol"/>
        <s v="https://www.instagram.com/p/Cf90xQUsdKj/"/>
        <s v="https://www.instagram.com/p/Cf-Z3UlMuWT/"/>
        <s v="https://www.instagram.com/p/Cf9jSJDsSPU/"/>
        <s v="https://www.instagram.com/p/Cf-LxGUL3Lv/"/>
        <s v="https://www.instagram.com/p/Cf-YyVSLQN4/"/>
        <s v="https://www.instagram.com/p/Cf-eEM-L1Vo/"/>
        <s v="https://www.instagram.com/p/Cf_bLVvsbCR/"/>
        <s v="https://www.facebook.com/eldocetv/posts/pfbid0NG4tznQZAtkkR2mrzfjQhQc1tGAWjEDreNhvUBbK5nQcWxGEW6FC6bYBJfPHhRoMl"/>
        <s v="https://www.facebook.com/eldocetv/posts/pfbid0ScEgW9vmpE82fCiTpne8kE7BZhBDm9tscLn2rojD6F2AEGdzbWAekRCwjF5s4nLZl"/>
        <s v="https://www.instagram.com/p/CftewyRsr5A/?hl=es"/>
        <s v="https://www.instagram.com/p/CftnjRXsDje/?hl=es"/>
        <s v="https://www.facebook.com/Cadena3Argentina/posts/pfbid0p3GLiT3Nqbr1E1t6MEnHi6WrttNyQbdx9cXyeFsqw1aYmF2uQ7z9Qysb8T8wz6mGl"/>
        <s v="https://www.facebook.com/Cadena3Argentina/posts/pfbid0E5mdDY9kcwsipr2dPKedLkWHQUM68HzTe3D4Dn32QEcnTfE7XgSCmBQPvei6dwTUl"/>
        <s v="https://www.facebook.com/watch/?v=734173027707925"/>
        <s v="https://www.facebook.com/Cadena3Argentina/posts/pfbid0kPqP3KWoMZufA22yzYJ9dYeE8fX88yaxRRQ8eEdDo2jGvX6WC9VmZRpoLYwQp1irl"/>
        <s v="https://www.facebook.com/Cadena3Argentina/posts/pfbid0VgaS4M3qgScwsgfq6VGt1uVVHJ22PunnV9bVTWFRNt4J6bXzLYV9tya22aHPKbHNl"/>
        <s v="https://www.instagram.com/p/CfwbtAKsCXh/"/>
        <s v="https://www.facebook.com/eldocetv/posts/pfbid02KSN1swMjK9ujRQa8BNAWxEce714VJj6VS8fPJjSQWMECgzSxfmLfHT8j7PQWVGbxl"/>
        <s v="https://www.facebook.com/eldocetv/posts/pfbid0uiXzBCVBPak373sNXMnbpuRYVS6MEV7PTZWh9nCNFveceuj8rZZfRpn9Ztc1aJEZl"/>
        <s v="https://www.instagram.com/p/Cf9Au4QMdGg/"/>
        <s v="https://www.facebook.com/Cadena3Argentina/posts/pfbid0rDBjPqApmS9gq2y67ZLZ3D3RupaT6mT83ZnpvG3NV5Bbcw7PoJC24mTgnSjJsqi9l"/>
        <s v="https://www.facebook.com/Cadena3Argentina/posts/pfbid021TdFjLRnv99RdP6zXBzVZrXoEftB5XRqk8iiu5HuuXniyEB3CASqNwoRTmN7k3Ctl"/>
        <s v="https://www.facebook.com/eldocetv/posts/pfbid08hkvrDnwnk6GtpGpLjhXHHc9J8DnDZ9x4FxGak84NX5mJhdTvUMRDiMN4e5Znna1l"/>
        <s v="https://www.facebook.com/eldocetv/posts/pfbid0384RekQ3wZ51FrAmyt5qbmGgA5MN799qTpu2cpj9y6SCHq84rduEPyXUXwWDs6QWl"/>
        <s v="https://www.facebook.com/Cadena3Argentina/posts/pfbid024j76LCXsUeCfuqoTCqHnVbiKYBXAkuuvDVuQiof998DzvDgToFc8iy2FKdmrf17kl"/>
        <s v="https://www.facebook.com/Cadena3Argentina/posts/pfbid02GyByKwpVjfjNZmwFihWq3fUpSPdukihYJHKbBhenJoumjzV7PZJUr4nLoo49z5i9l"/>
        <s v="https://www.facebook.com/eldocetv/posts/pfbid0FjSUJ1rjEKbMHbJJxxwVK6KrC6Zcozp6gXdsfLcmgnYREgTpV9Eh5TsT83TrfFVol"/>
        <s v="https://www.instagram.com/p/Cf-P5Fvssys/"/>
        <s v="https://www.instagram.com/p/Cf6i4nCMzBk/"/>
        <s v="https://www.facebook.com/LaVoz.com.ar/posts/pfbid02q5z8xP47FxSKUegVneZn4JF6qZST3yw3WmjjChumQACqXLLFFiR83qmffhGYaZNyl"/>
        <s v="https://www.facebook.com/LaVoz.com.ar/posts/pfbid02GvgEepBUht5ALd51vfd2g75x5pS3HShHggRkw8zoXUHjy8xrKY1T9k1F1NjDdrABl"/>
        <s v="https://www.instagram.com/p/Cfz1v7is4aQ/"/>
        <s v="https://www.facebook.com/Cadena3Argentina/posts/pfbid02QTjbmRMLN25ndj3SVgv4HVpLdPkMBwykkWLXRcH5Ve3cZEetHM9fKDUAjX6tH9FGl"/>
        <s v="https://www.facebook.com/eldocetv/posts/pfbid02V3ShZkG6vd4BAuMe2qKrGhtCf7nsgKWpCeBcKV5bKDGAwYWQy43e1tRnzCFopduFl"/>
        <s v="https://www.facebook.com/Cadena3Argentina/posts/pfbid02n43gxBFt8z1hcjMzM5BzUhH5CdvxEWDorSy8E5DSaaEtGvRwEKJxvCazCmuiAQw1l"/>
        <s v="https://www.facebook.com/eldocetv/posts/pfbid02TuGD2AXnAvxgeXTNYoXNF7vxpSxuYr7XKqoAmegCZkbz6S4W4TBHv1kF6z2LUUctl"/>
        <s v="https://www.facebook.com/eldocetv/posts/pfbid02cgWVbyDmKWLvSSe8RA5MKALMZfev52GLpP3TAHqmqKpbLSqRqReWr9i4gKKXW5Zzl"/>
        <s v="https://www.facebook.com/LaVoz.com.ar/posts/pfbid0pkf3fjNANTjCfVvsANHNPLjkmW13KMrPTB948m1WqgAzLCdsVBwy3Tmgw4spZGEVl"/>
        <s v="https://www.facebook.com/Cadena3Argentina/posts/pfbid0CFqTtx4N6tGjawRrzUUvEa2vK68Mcdn98W5eXFhZp6Q32g2cL7arhdUTbyVWvKz3l"/>
        <s v="https://www.facebook.com/Cadena3Argentina/posts/pfbid02tpf68mXfd96YpnHoxxxuaR4oU5WXEgA8jVbosnE49ZNSLVDtezLQsMmRxJ5oVNcPl"/>
        <s v="https://www.facebook.com/Cadena3Argentina/posts/pfbid02RdLTisXq2PhcLPievoQdSe1sx1KkRXzfarSXdSLJrGxEQAzrMhEHTRuart6Hgrkkl"/>
        <s v="https://www.facebook.com/Cadena3Argentina/posts/pfbid02DmK644hgJ422YzTqXeaUhbhBnbB9fmXEyQDRh1xmgbqAyNn4ufTJe26CWrwwoiFSl"/>
        <s v="https://www.facebook.com/eldocetv/posts/pfbid03FV5NpoRYttUyZ59SpsbTiirQ8sdjAVbYvBcTRZpqojJ9NMpeQeRTqXFhQE3e7kcl"/>
        <s v="https://www.facebook.com/LaVoz.com.ar/posts/pfbid02GuusYAFxNKcR6p2E59hM1fnFstxYULeXynZVHz9qnRWMwTxQhCP3PTucqt93TDXul"/>
        <s v="https://www.facebook.com/LaVoz.com.ar/posts/pfbid0gqj5r1aqooXmeEB9BQ5nTAZTWt1ctUesZEoFZ16awn41SwD9oKcTk9ie2uaUkEwl"/>
        <s v="https://www.facebook.com/LaVoz.com.ar/posts/pfbid0UaUDUujw3vmQbrP9iewyzqMhLufaJ68uxJqrMEHYSyoM8ubg5a1Uwkks5gwGmKMSl"/>
        <s v="https://www.facebook.com/LaVoz.com.ar/posts/pfbid037PrVzTB42hVV1XcpRYp9gnRi9sXvrc5FnPVHw9bscUcQ2UKXzs6j1PYQUrCz2Q2kl"/>
        <s v="https://www.instagram.com/p/CfxIZYXMmw9/"/>
        <s v="https://www.instagram.com/p/CfwF2xEMhQI/"/>
        <s v="https://www.facebook.com/Cadena3Argentina/posts/pfbid0r9h1i7NwDiubTKFrfv89XCs6fx48zYZNPvgzuKijJn1EmHGq475gK6ivzkdKPR73l"/>
        <s v="https://www.facebook.com/eldocetv/posts/pfbid022bhSKx3SanTVEErzUMQuYX9n5bk3pn4yADmthf5ydMyGv2zZLJiJJpq8TXLqKpAxl"/>
        <s v="https://www.facebook.com/Cadena3Argentina/posts/pfbid0gWs2mXgNRvAFRE3fH5Y3g6VM5E1NWKqdPKyBW7bHaEsDKCDMa6CpMsuRzzX3xX2Wl"/>
        <s v="https://www.facebook.com/LaVoz.com.ar/posts/pfbid02kFeLAbvqp5smBh5QTKatBGENTwJzLuvTTqGBo4qypwHYdqHUadDfLxukESXw9VXZl"/>
        <s v="https://www.instagram.com/p/Cf9SgiVMBjr/"/>
        <s v="https://www.instagram.com/p/Cf4FHJOML2J/"/>
        <s v="https://www.facebook.com/LaVoz.com.ar/posts/pfbid0v979sZfNS8aNKi5gQrAnb2yX5GhwSvgUVUzxrfec1jK52dnyUE3mtLWN7uoWzK1Jl"/>
        <s v="https://www.facebook.com/eldocetv/posts/pfbid02mFk3WiXeBrYqgvNkm8Y4zGBAAjNT1MeLExb7GyyMaNoFLDg9SFHVMrVmGAMwSkeXl"/>
        <s v="https://www.facebook.com/LaVoz.com.ar/posts/pfbid0LpCPcYcFDn5LFTDWRcgcFxMV2E6BATzZj1qgm4j89tastKduHB4m7rFvbPsGMyWcl"/>
        <s v="https://www.facebook.com/eldocetv/posts/pfbid02Vwkmvpn9ccYP1mwxSSA1QTCrHmu3NkmdMzecckieEAM7w3YMhR8FcrkwZdpxNAMEl"/>
        <s v="https://www.instagram.com/p/Cf7bIC4s4cK/"/>
        <s v="https://www.instagram.com/p/Cf9EaMmMWJ7/"/>
        <s v="https://www.instagram.com/p/Cf9Tu48L-JX/"/>
        <s v="https://www.facebook.com/eldocetv/posts/pfbid0f98uGwFBqwkFVz4Eum9AzuRFF5Za3mCwq85zymTPUMUMKzZJW3DPX6JVZu8r4z7Ll"/>
        <s v="https://www.facebook.com/eldocetv/posts/pfbid02NyM8nwA6pkTNC2TZt7teebKcKvHJWQedZ9hHcYUMzcZPZioEqfjGwQPsQWYYMMnil"/>
        <s v="https://www.facebook.com/Cadena3Argentina/posts/pfbid02GZ41zDTuDDbsdpFtSu3dSbcV6jvou5gC15drkV4YpeegoVhH617hXGNasXtkUta9l"/>
        <s v="https://www.facebook.com/Cadena3Argentina/posts/pfbid02RdE8Lfn46ZmQ64jfGUym53zyKwUtcUJXKYj3JsgzzPfKEN5nLbMCsHWHS1AQyNMnl"/>
        <s v="https://www.facebook.com/Cadena3Argentina/posts/pfbid0ztkbCdLKxgTLRTJ5SkiPXmSmAy9sYDFVAxLnUWZDMmkoJihA5TqiMsctB6fehX3Yl"/>
        <s v="https://www.facebook.com/eldocetv/posts/pfbid0T6xaBTRVyWbfzKyw5iX62k2E2RxSB2kXPUAZiWT4hrRKkZNPouohshiwws6y2xJsl"/>
        <s v="https://www.facebook.com/eldocetv/posts/pfbid02Q7e8mN7uP69oq5Q6y5PagCZWvASJr7nzLHRyQ2DCk4ttdL1abM2hLXfPnD4JVdQrl"/>
        <s v="https://www.facebook.com/eldocetv/posts/pfbid0SEHV8BayNWeoHGngLN9DyZR8gsYtVaQMx1oKFr2VTE22p3dwyiEizCHAWfPRypr2l"/>
        <s v="https://www.facebook.com/eldocetv/posts/pfbid0DrSsx3iMCZ4SmJunpRm4kLb9nN69DMgd3zWM8dpoJWVDvSxoHrgHvcYo8xQsTw9Ql"/>
        <s v="https://www.instagram.com/p/CfwGvpxsjgq/"/>
        <s v="https://www.instagram.com/p/CfwlHnAsHdI/"/>
        <s v="https://www.instagram.com/p/CfwJAtZMgco/"/>
        <s v="https://www.instagram.com/p/CfwzKc7sE-d/"/>
        <s v="https://www.facebook.com/eldocetv/posts/pfbid02sY4uz3xu4wSeSCBoaqmW6PSPraf94KXngJapRTMojgynhoTLAynbSwD7C6X8ijzRl"/>
        <s v="facebook.com/eldocetv/posts/pfbid0VyBCov8UxDhXaRu1jCHmjBnj9NXmxxAs5pyeLCLCVT7RFSDoFFMyvpcXdH8hDrC9l"/>
        <s v="https://www.facebook.com/eldocetv/posts/pfbid02zeZ7QHxZgPFCE2jGwAWDo1FJompDpzYENahzdMEEMqASk2MbxWUpnyW3564zQawwl"/>
        <s v="https://www.instagram.com/p/Cf4J9AmM4ft/"/>
        <s v="https://www.facebook.com/eldocetv/posts/pfbid02xJb6gSbMY7gbYtstAhEzVwmn8drowQymzxovRcuAQH2UXjWNbgmqZXAm9W6PYujNl"/>
        <s v="pfbid0vwdWwuBMvR66XZu25pg2wxGgANrN54SqAhXCskoKinUsHdpVoycidM7L2gshWrbVl"/>
        <s v="https://www.facebook.com/Cadena3Argentina/posts/pfbid02hikj7qcTxeCPMn9EVG3FPH7Fp5jP1kj2gZVMEyZQQEBkGNrnsxyFqbWgYww1AS6Yl"/>
        <s v="https://www.facebook.com/eldocetv/posts/pfbid036SA6CKu6QAx3nhFvawYfujdALUY9cMEpevCfNADeQKJBKNVkj8fSewYfJkpEPdtil"/>
        <s v="https://www.facebook.com/eldocetv/posts/pfbid0hrQ75YRYrc3k5aJr6HzVfmdUYTrn9FBCDfktJyzwgLgGXo8oL5yrVuMtKJGRabxnl"/>
        <s v="https://www.facebook.com/Cadena3Argentina/posts/pfbid0EuiJqGqiLSgvaJiK65fNRqbHcteJXyhAYX5U7JBKgvAwDi6xnWuqgmcc1WEftr83l"/>
        <s v="https://www.facebook.com/Cadena3Argentina/posts/pfbid0jmgju14JE3DR6fopkhb8Uvi6qFtqQM4teq2MuTzEix1ZX4JM5Dn6hqLVmTETHCnXl"/>
        <s v="https://www.facebook.com/Cadena3Argentina/posts/pfbid033dsSUh5oAP59XUPGRojGVi8k5b5T5Mqvv8Cth7i3JJeinF4UDW1NURk2BTso2WQpl"/>
        <s v="https://www.facebook.com/Cadena3Argentina/posts/pfbid033wfxkCPGAgE8V9MrjGK5vGbGBskxoCSUYXabpoRwiUseV2kZ73jgEAqpAfkUyyxAl"/>
        <s v="https://www.facebook.com/eldocetv/posts/pfbid02NTePHDi1M1MoJHsfZYLoCVeJSj8mL65GC8XKJcUvJSp45Hk1q3SKUDooeSDHfKYdl"/>
        <s v="https://www.facebook.com/eldocetv/posts/pfbid0G6qvTGWMWiYenFZ48R8DhXsfGYGjb2hbhbADRxgLBmbVKGXJk8iZr6kGhQ9tyuFNl"/>
        <s v="https://www.instagram.com/p/Cf33lkosQgV/"/>
        <s v="https://www.instagram.com/p/Cf4K4LYMypB/"/>
        <s v="https://www.facebook.com/Cadena3Argentina/posts/pfbid0KfgsV7yVqxpXvRYzRX5oqYce914buta4JupvPriALuE3TPQKVAUE7dVJuT1Q4GT2l"/>
        <s v="https://www.instagram.com/p/Cf44CGksd9M/"/>
        <s v="https://www.instagram.com/p/Cf34dqNsEol/"/>
        <s v="https://www.facebook.com/Cadena3Argentina/posts/pfbid0XhkzNaEuywqhMFZUBAh1r5vsv64mRq1dLu7e8mQsMWSVHob5rhNpFW35QHHwXCvJl"/>
        <s v="https://www.facebook.com/Cadena3Argentina/posts/pfbid02g9tnNAENutsxk4pBJFpU3wh99hLARt8czppzCpCQr284rmJmmJk42DwuzfVL6B4zl"/>
        <s v="https://www.instagram.com/p/Cf-FoHtLQuh/"/>
        <s v="https://www.facebook.com/eldocetv/posts/pfbid032a4C53LxMB2YYGhmYrA84ZJEM745TWCYAhjTsjAMwwU4nK5JnQm3VZzrwKaoR9CEl"/>
        <s v=" https://www.facebook.com/eldocetv/posts/pfbid02KTnEgPyJBdq9GvTgqtmTpxR4DEGb5fQfQ7KwsQkYWTFddAU1xvNJQMtpBw9Lxbrbl"/>
        <s v="https://www.facebook.com/eldocetv/posts/pfbid0sMFjwoJmZ2wzVAvQgo19DwFDAbJG2nTGXTWVH4iotgxbrg8gZHHGSskgygoiH6nBl"/>
        <s v="https://www.facebook.com/LaVoz.com.ar/posts/pfbid02VaTcHJc6anKLDteRvxMig2YGHbERUaeTuT6TiTTzKfLGqRjCVY6BrU4or3dAyaTKl"/>
        <s v="https://www.facebook.com/Cadena3Argentina/posts/pfbid035386iiFDi9bznbwTpJbTrYPUzvhMS3tUSpRVmY2AnKQzPo2U4Wqb3ZuCT58riTx6l"/>
        <s v="https://www.facebook.com/Cadena3Argentina/posts/pfbid0Kq5ZY5bv1JZhwq3KEoZW7JYbT6PhPxKN6NLNapAUzxyazypzawVsifNHnRyzZdKFl"/>
        <s v="https://www.facebook.com/eldocetv/posts/pfbid0VV7HzbXJXPnS5WpiKCUth1y9mADitRXEkz3nmukLT3jtV4ZvF7EuJRErSUBEVDDml"/>
        <s v="https://www.facebook.com/eldocetv/posts/pfbid0qRkfH3vNtKK1x9LVjevDjvGx2djwdnZFt8NrwyZNG6JYdegWGDBbFwc1QVwddhmVl"/>
        <s v="https://www.facebook.com/LaVoz.com.ar/posts/pfbid0iN78Nquka3wMEecajVUpKEMmR79upkrjtA2utbYDbRjWTCasZTLwQ6xsX7aJ5CbNl"/>
        <s v="https://www.facebook.com/LaVoz.com.ar/posts/pfbid021vP5eX4NgvQf1cqhqoTZDyDuTh23V2UYFXkxjVThDJPuo7f4LWspxSiYpGZqb1Hal"/>
        <s v="https://www.instagram.com/p/CfwMiQcsgcq/"/>
        <s v="https://www.instagram.com/p/CfxGtWXMQYQ/"/>
        <s v="https://www.instagram.com/p/CfwZXUtsgxm/"/>
        <s v="https://www.facebook.com/Cadena3Argentina/posts/pfbid0bCtW5q8REJWuZurQHG3y6rW8VMHxmLHTeiVjkTQA1rXmqckQC5JFeUr5ctH2Zi33l"/>
        <s v="https://www.facebook.com/Cadena3Argentina/posts/pfbid02kJUvNvzabRPLtWnz9XKtCfUJd9LwKWqGb7sfxts2PznJYfKwZvXDZE7Y8jqDfze8l"/>
        <s v="https://www.facebook.com/Cadena3Argentina/posts/pfbid02bwv8shEZR7S68xhr99fJ3vSMow1azmaAmst6To8oTy1478NPeYjAZfjetfGGZ4WFl"/>
        <s v="https://www.facebook.com/eldocetv/posts/pfbid0gauM4ZKq6txHgxpGL8dDgR2V3q6pmZdMapBMnQx33zUZofwFnLs2qDEkdGGjqEWQl"/>
        <s v="https://www.facebook.com/Cadena3Argentina/posts/pfbid0M8DUuWrrixhiJEXkb99Rk3LcocRh4Mr6CCTDKs9dT5pCkpRT7bM5dGe3bRSa65bcl"/>
        <s v="https://www.facebook.com/Cadena3Argentina/posts/pfbid02K5WAKzZg9umozce8MnSyUGT9F5Gem5ixHpMYXFZbPgTpZxSxfTo6Se3byXsUEpGrl"/>
        <s v="https://www.facebook.com/LaVoz.com.ar/posts/pfbid0iARPrPny5Ff7S6wtz53ehxznjYPijLfy61dPPDwM33CXWCJ8PcwZDXD6uXAC4ehnl"/>
        <s v="https://www.facebook.com/LaVoz.com.ar/posts/pfbid0tHKHcJ6iJ84aJNw9HpWGKjcNR92WMnhWyySKosNHAEEkV3SnrGXtrRbLbfixGHvwl"/>
        <s v="https://www.facebook.com/eldocetv/posts/pfbid0dtjSDWR1hJCDix8QeHwu38kdsWWazyELKNtQhuii7ntAszhfRjoiVwdyZeeDrNoUl"/>
        <s v="https://www.instagram.com/p/Cf4u0uDuQQI/"/>
        <s v="https://www.facebook.com/watch/?v=1146660615900714"/>
        <s v="https://www.facebook.com/eldocetv/posts/pfbid02sF2q8uWFvP6J4DghvGxMxAbv8XMa1jbFqzJSm3CydRkpvAdWRjrwCJJAsQ1tGXvpl"/>
        <s v="https://www.facebook.com/watch/?v=411621197693706"/>
        <s v="https://www.facebook.com/eldocetv/posts/pfbid03NFsR6WkdTYq6v7wyo4SawXtqhrTUvbpTogUZk5675BjivbYpu63gahNNv8tNaPPl"/>
        <s v="https://www.facebook.com/watch/?v=708646110567306"/>
        <s v="https://www.facebook.com/eldocetv/posts/pfbid035UgMAc8gdR1FXFrmM3NvCSTYKtCiAtyzYr2P6Td2Cd8DC7kqdApCTBBG7V1waBvvl"/>
        <s v="https://www.facebook.com/Cadena3Argentina/posts/pfbid0k6Mz6bgALEYSZk67vJS5PvnZNCcuNfCaT4EneEkR5QbREWPFF7rHtuMGzfuu7RqHl"/>
        <s v="facebook.com/eldocetv/posts/pfbid03628crD8sqYZpgGWH7fzEJPuTpmcBTe8XhyFnvgqBUSJ2idraotyCKdP8m3D28JKxl"/>
        <s v="https://www.facebook.com/Cadena3Argentina/posts/pfbid0Zw4iV18GrSaftQ5b8yEwWA1JE6rQQshfTYuFkFsrdzYsPbCdK6GZWkpPXT3tnGx3l"/>
        <s v="https://www.facebook.com/Cadena3Argentina/posts/pfbid035PmJwVAprJ5UNPhDP6FWapWLyaEfL4feYMVBzBE8nh8P5KFnW4qBAkY5Pi2Fek5ol"/>
        <s v="https://www.facebook.com/LaVoz.com.ar/posts/pfbid02qnBAhS5NaXDED1LM72wn12ZZfmZMKmdTCeYSmYBdPnEQpnYRavYaS1kTNb5t7vrZl"/>
        <s v="https://www.instagram.com/p/Cf96Ge8M1Jn/"/>
        <s v="https://www.instagram.com/p/Cf9mvW2MLhY/"/>
        <s v="https://www.facebook.com/eldocetv/posts/pfbid0fDBNBNjFZ5WFpcGghJpZjt8PuVEZ7oLXcaAEF8knC7n1bqiZLStCM5dxMdnQECdml"/>
        <s v="https://www.facebook.com/eldocetv/posts/pfbid02fwszpda4xCvZV1q3s2FCLS5ieh4SwbSPcWG56pqPwhiuuNx9iFoMPMvPYg4htbaul"/>
        <s v="https://www.facebook.com/watch/?v=759921605035166"/>
        <s v="https://www.facebook.com/eldocetv/posts/pfbid09NkD5LbPNpYTk1NFJCBf1kpLSXDA1e1iB3KRziJehv9NPXygxJUF6rUFErvfw6KRl"/>
        <s v="https://www.facebook.com/eldocetv/posts/pfbid0Jmp7DcqT2aNSp9RGrN7MLri2toCd3i2asXqiaHZwexNpWz4uDenf6TaYRe3WGeCil"/>
        <s v="https://www.instagram.com/p/Cf9LQxNtteY/"/>
        <s v="https://www.instagram.com/p/Cf-Jj-YM9n7/"/>
        <s v="https://www.instagram.com/p/CfwDYikMFhu/"/>
        <s v="https://www.facebook.com/eldocetv/posts/pfbid0ZGWYsab2RFBpfSdbfsHLLRrWSdwqHQ4rb6wEqR6osbMfPVxMYYSD8kcBHx5TVXwil"/>
        <s v="https://www.facebook.com/Cadena3Argentina/posts/pfbid02qRyF8ztfUDWJeBnanKxkvfamSA69PfeBUbAhTHL3ivhswqqcqBbdqUoQqgUNCPE8l"/>
        <s v="https://www.facebook.com/Cadena3Argentina/posts/pfbid034jYGer6QQFnVD8r9muGvyxqxMKBkbbuLssTFv4SkEiRp6qpn6LvyyY8aqkkM8Gwql"/>
        <s v="https://www.facebook.com/LaVoz.com.ar/posts/pfbid02zNigL9ALuS27D84XojAHpFsYGWQUFqfbG2CcgPqrUdufd8DfhqUjJy6wjjDBxvxql"/>
        <s v="https://www.instagram.com/p/CftypCFMxTb/?hl=es"/>
        <s v="https://www.facebook.com/eldocetv/posts/pfbid02Hqs1WkNpfLKy1EkuyJRAFEMmJS47UNywzVpKfyjCfw8oZi4avuYQkYutMssbf4HRl"/>
        <s v="https://www.facebook.com/eldocetv/posts/pfbid036F219ev5htir8oLk2sgj1FTXMehrrbcXn6FM8etWp4sQRwfgTpf8NAGHtzCbuggGl"/>
        <s v="https://www.facebook.com/LaVoz.com.ar/posts/pfbid02GcmTJp3YHtip88nUTgNDfLtVEauQjhV7Ji2VZTPaXBcwuiqTQHCqGAT4vL6mWRmBl"/>
        <s v="https://www.facebook.com/eldocetv/posts/pfbid0XwjjwHCxyTwA96uKLxuLW12SuekqugSvZsGEJqqjjnYzK4ZHfKTZH74GZSGDioEQl"/>
        <s v="https://www.facebook.com/eldocetv/posts/pfbid02Jpm6X6xJW5wtTQFoR74cYzzyQhhj73ZE7fS7UU5iAkRPjQXyNKpxen3okPwDKZcTl"/>
        <s v="https://www.facebook.com/eldocetv/posts/pfbid0aoX4UAXx5XHAMcJHPXXEHLnnd9E5oPDTUGUvH9wXywvgSjg1JSJBAjG2Gj7347zkl"/>
        <s v="https://www.facebook.com/LaVoz.com.ar/posts/pfbid0YGjuynArMPKzfaHGk26zPud85zp7WpSCcSVejS6JKF7DAWnhAJM2koB6g1QyLYSFl"/>
        <s v="https://www.facebook.com/Cadena3Argentina/posts/pfbid0RDkQp2KyStxykTTXD1AD1AELbvnUVPNXKEi9cJZ8rPGLG2uQcL9ruKC2Xowwc3trl"/>
        <s v="https://www.facebook.com/eldocetv/posts/pfbid02KTnEgPyJBdq9GvTgqtmTpxR4DEGb5fQfQ7KwsQkYWTFddAU1xvNJQMtpBw9Lxbrbl"/>
        <s v="https://www.facebook.com/Cadena3Argentina/posts/pfbid0QYyhcNUgMf62ufgy9W772K5aVPaBMncxAXRaQfRBKpajaJXgyehocnpVqgQfwEuWl"/>
        <s v="https://www.facebook.com/Cadena3Argentina/posts/pfbid03qZKNpe1N4KUpp8mrWiRU54nGonGw2T22oibPtH8DEm2ZLzB2Ep7c537WsDcZXmWl"/>
        <s v="https://www.facebook.com/Cadena3Argentina/posts/pfbid0ftVeZ6o1vi7ZizrvrZTYFGB9WQasseKhEqaBz7ubx3sJkhL1tgZLv6QFL8LdDMoDl"/>
        <s v="https://www.facebook.com/Cadena3Argentina/posts/pfbid09QpWUieuLR7o6FnFw8Wo6bRsZtUsSJUyRVK3h84U5gR5GSnz9crAc1W9uJEJ6i6bl"/>
        <s v="https://www.facebook.com/Cadena3Argentina/videos/995242311164013/"/>
        <s v="https://www.facebook.com/Cadena3Argentina/posts/pfbid027dBJjAWct3Nr4MNQxsMKAetrYFjhDmUGNoC8aNyScUJZ4VZ7YspXWkg42FuTz88cl"/>
        <s v="https://www.facebook.com/Cadena3Argentina/posts/pfbid0aSSWiabFE2QCJzNzqaqpBbYK3SDzMb1wGDhYZtSTCQKBkHPk5h6xhFD9tMLxNtu1l"/>
        <s v="https://www.facebook.com/Cadena3Argentina/posts/pfbid02MVBZVyEKhackShddcPqaPW39kY6rC72GHUCuw6MavTyNAFGcpVv9rpnNmmEz4fRul"/>
        <s v="https://www.facebook.com/LaVoz.com.ar/posts/pfbid02BtDG4qMvhFT4aQKW2kYD136byVteXG93f2oqhAE681zDysBHA7t4cw2mjqFPEb3Vl"/>
        <s v="https://www.facebook.com/LaVoz.com.ar/posts/pfbid0wJVKdNhDQ494ABaX18ejGDjzbaSBpM4PQDeFjrgJuKck2zF4NozY9dzFGjKstc2gl"/>
        <s v="https://www.instagram.com/p/CftqgigsO5p/?hl=es"/>
        <s v="https://www.facebook.com/LaVoz.com.ar/posts/pfbid02EmjuHj8CoxJvUFauvkRyKGs9zgLVT5aFHKLkvC6AdnLaK6SxXeJRktNwAxkWEeVNl"/>
        <s v="https://www.facebook.com/eldocetv/posts/pfbid02FbgcLhTGNEr5gVYKsKyHKaGyLK5FHSBic5tmDkKq8KmVUFY37bB28F5pnqZhEGuSl"/>
        <s v="https://www.facebook.com/eldocetv/posts/pfbid0hpmEwuwXy5eZkfebiG5yyyjgydUdd9zUopwXGFjBv1cCNh1jsJ5MvqpQupMkJ6Pgl"/>
        <s v="https://www.facebook.com/LaVoz.com.ar/posts/pfbid08GCjGoBgYvydtyXV22RZPVLkvgbwegqoD9hUB2K8ZiXWLsmcy8WxKPC5xvEUwfuXl"/>
        <s v="https://www.instagram.com/p/Cf5QkuJsEQp/"/>
        <s v="https://www.instagram.com/p/Cf6UndjsBG-/"/>
        <s v="https://www.instagram.com/p/Cf65RYDs9sN/"/>
        <s v="https://www.instagram.com/p/Cf7FMa2l7iS/"/>
        <s v="https://www.facebook.com/eldocetv/posts/pfbid028SaRApz7K1o9dBaqLM9dZri9PKpktLEZ8gFtUj5QrNLja9xQ1u8KcSufu3uREmz3l"/>
        <s v="https://www.instagram.com/p/Cf5JmnYM-aD/"/>
        <s v="https://www.instagram.com/p/Cf2XQRyMbEJ/"/>
        <s v="https://www.facebook.com/watch/?v=455125146049770"/>
        <s v="https://www.facebook.com/eldocetv/posts/pfbid02JAY8YAoBaHsXMzaFmfELGNZYGzgGNfjwHskKnnJCjZtHHhz21jCNDr64AxE9Hs3rl"/>
        <s v="https://www.facebook.com/LaVoz.com.ar/posts/pfbid0pZqxmfeUTimTYwka8zxvEDuduujeLQDQK8oFUnA6BRq5jkmX7N1T2BxNJD4Qx3Grl"/>
        <s v="https://www.facebook.com/LaVoz.com.ar/posts/pfbid0Ke3tBKHykrUmbh6hYVXQecAutfy8MzriZ6xsNUqTaH9DxstMH5Wx86Nvx7c4awZAl"/>
        <s v="https://www.facebook.com/Cadena3Argentina/posts/pfbid02NhjYXqM8nNHjFUdRvPH97Gy6SBCq4dh6fPJKhAvwp14R8oPCW4BXP23MbEuPwB2Bl"/>
        <s v="https://www.instagram.com/p/Cf-Wt3CMrHF/"/>
        <s v="https://www.facebook.com/eldocetv/posts/pfbid02UhgDH4ettVi6WC4HtZ3uDjtCYQXbK12fRdahevxWU7e5vZnZj1abe7f4MeSDCEKul"/>
        <s v="https://www.instagram.com/p/Cfzl5LPj0ba/"/>
        <s v="https://www.facebook.com/eldocetv/posts/pfbid02KtntWz1ByeYuZaWRxPMLhQ1wvPk2aj9wBDeSCgW81zsxfULzh2UYFct727RR49Dul"/>
        <s v="https://www.facebook.com/eldocetv/posts/pfbid02sCQjeLUN876fG4vygj1UfT9N64TNG7mzPNEJaYLTreZiGM4dbBD6mmJBsC8eD5zMl"/>
        <s v="https://www.facebook.com/eldocetv/posts/pfbid02VWJxc5Crz1tEr6wTEbNdE5vU7u8KtZX1DQeTVsa2RKhUDPJsQvoB1bCi4mDgsLDtl"/>
        <s v="https://www.facebook.com/eldocetv/posts/pfbid025swccERwe92bVEnUcxedqbEzHbByBH3qcdduUaMWg7gQM3387RWQHNuhoMsN89cCl"/>
        <s v="https://www.facebook.com/eldocetv/posts/pfbid02XSMqN1ZdVP6U8ZLcVwazoCoE4ZMcLxmhXcmgVS6zY3NHSiANPYhGnxfkAWJuYgJpl"/>
        <s v="https://www.facebook.com/eldocetv/posts/pfbid02K3RtMr9G2vzSLhHLE2E3JvL7PeNy6e812yt7xP6bttkLC3SN6BZ8P963Xia4pHX1l"/>
        <s v="https://www.facebook.com/LaVoz.com.ar/posts/pfbid0QR1NyHJS6toDme5VguuhaSj1oTrkcU4ZzGLA4t2h1gk62hpRmBeEEayPE7mWU55ol"/>
        <s v="https://www.facebook.com/Cadena3Argentina/posts/pfbid033tixqxeSwSFNimFm2pCK46NwrZbVJiDS96JyZerNnyayQWS2HTBEzE3htgGs34tcl"/>
        <s v="https://www.facebook.com/Cadena3Argentina/posts/pfbid062TiW2ZReR44vgtbsaZi7wCataLTRgKrrRPxxcypJ5nMHy4haYxS7bdK6kY6bA1hl"/>
        <s v="https://www.facebook.com/eldocetv/posts/pfbid0PZ6gTu2XgQ5EMbHHsNuEk7vpypQF27eVCPZuvDkhoQWB8HiDY3rcyYAGFRzDNvYyl"/>
        <s v="https://www.facebook.com/eldocetv/posts/pfbid02x4VpFekiuPLc6SJLQvopzBxgnM2Yw6sZgPZCCbZ7PqFzEc1MikQDWsAVudMFENEal"/>
        <s v="https://www.facebook.com/eldocetv/posts/pfbid02XprdMHm14GxDLEyPYLTkWfV4A3Xk5DQGUTzGkjtxyLfuqQgcmBF2cGdy2GFiFm7pl"/>
        <s v="https://www.facebook.com/eldocetv/posts/pfbid0263zHXAwuXud2RSXbXcjqcSS8WLHJGv2PJwfkge547DYgPXa3pVw2SFFxeJLdFPHrl"/>
        <s v="https://www.instagram.com/p/CfwdoCFMWv1/"/>
        <s v="https://www.instagram.com/p/CfwP3kmM7cE/"/>
        <s v="https://www.instagram.com/p/CfxNqPjMQJD/"/>
        <s v="https://www.instagram.com/p/Cf2CnpHMDHo/"/>
        <s v="https://www.facebook.com/eldocetv/posts/pfbid0eHzeBup7GtdWw8HLs3qntLqeVAfBK2Pq4hNq8RdP2Z25UCnAYi3U4jENqesVsyhGl"/>
        <s v="https://www.instagram.com/p/Cf4iIH3skSf/"/>
        <s v="https://www.instagram.com/p/Cf7vug0sNiZ/"/>
        <s v="https://www.facebook.com/eldocetv/posts/pfbid02soU4Ps2Dognd5G3tWSVAparTLP8F8D4ntQFM9rYALh3FsATP9AHUuMdDHVgdYDuol"/>
        <s v="https://www.facebook.com/Cadena3Argentina/posts/pfbid0fR5pLhdnaoanTFPcjuVg3YTX8oLpNYM2PUUw2PVqKaX9bNjfDMvPmjTEB6SEjExal"/>
        <s v="https://www.facebook.com/eldocetv/posts/pfbid0y2dqxvhrEUdtpcoWypq5YnVfrKz16Jgv8XLkyNcQQ4KiNUJMjbCyuMkyUZ1kV5kul"/>
        <s v="https://www.facebook.com/eldocetv/posts/pfbid028zuLUpPQ7HGsmMDEv7LD9wfPTb48n4oZBsMxb2sH3bRPjZUK8c8jA25ovL2iR7F3l"/>
        <m/>
      </sharedItems>
    </cacheField>
    <cacheField name="Etiqueta" numFmtId="0">
      <sharedItems containsBlank="1">
        <s v="Viruela de mono"/>
        <s v="Violencia Institucional"/>
        <s v="Violencia de Género"/>
        <s v="Violencia "/>
        <s v="Violencia"/>
        <s v="Viajes Políticos"/>
        <s v="Vandalismo"/>
        <s v="Vacunación pedíatrica"/>
        <s v="Transporte"/>
        <s v="Tenis"/>
        <s v="Solidaridad "/>
        <s v="Solidaridad"/>
        <s v="Siniestro Vial"/>
        <s v="Sarampión"/>
        <s v="Salud Pública"/>
        <s v="Robo "/>
        <s v="Robo"/>
        <s v="Restricciones económicas"/>
        <s v="Recomendaciones turísticas"/>
        <s v="Reclamos"/>
        <s v="Programa ConocerT"/>
        <s v="PreViaje"/>
        <s v="Precios, aumento e inflación"/>
        <s v="Precios Ciudados"/>
        <s v="Política Internacional"/>
        <s v="Polémica"/>
        <s v="Pensiones presidenciales"/>
        <s v="Paro Agrario"/>
        <s v="Nueva ley de VIH"/>
        <s v="Movilizaciones opositoras"/>
        <s v="Manifestaciones "/>
        <s v="Maltrato Infantil"/>
        <s v="Interna oficialista"/>
        <s v="Inclusión Laboral"/>
        <s v="Incendio"/>
        <s v="Homicidio"/>
        <s v="Hockey Femenino"/>
        <s v="Hallazgo"/>
        <s v="Gabinete Nacional"/>
        <s v="Fútbol"/>
        <s v="Femicidio"/>
        <s v="Estafas"/>
        <s v="Espectáculos "/>
        <s v="Espectáculos"/>
        <s v="Elecciones 2023"/>
        <s v="Diseño Urbano"/>
        <s v="Despenalización de la Marihuana"/>
        <s v="Desaparición"/>
        <s v="Corrupción"/>
        <s v="Contrabando"/>
        <s v="CGT"/>
        <s v="Censo 2022"/>
        <s v="Celebraciones Patrias"/>
        <s v="Causa Nora Dalmasso"/>
        <s v="Casos"/>
        <s v="Astronomía"/>
        <s v="Animales"/>
        <s v="Acto Oficial"/>
        <s v="Accionar Fuerzas de Seguridad"/>
        <s v="Accidente "/>
        <s v="Accidente"/>
        <m/>
      </sharedItems>
    </cacheField>
    <cacheField name="Etiqueta específica" numFmtId="0">
      <sharedItems containsBlank="1">
        <s v="Casos Arg"/>
        <s v="Muere Jonatan Romo en la comisaría donde estaba detenido"/>
        <s v="Hombres esclavizaron a una mujer para prostituirla"/>
        <s v="Abusan a una jóven a la salida de un boliche"/>
        <s v="Discutieron y lo mató de una apuñalada "/>
        <s v="Le dispararon, apuñalaron y prendieron fuego su casa"/>
        <s v="Asesinaron a un hombre en una estacion de servicio"/>
        <s v="Pasajero atacó a cuchillazos a otros"/>
        <s v="Juan Schiaretti retoma agenda"/>
        <s v="Roban placas de un cementerio"/>
        <s v="Vacunación COVID"/>
        <s v="Tren de las Sierras"/>
        <s v=" Novak Djokovic campeón de Wimbledon"/>
        <s v="Encontró un violín y busca a su dueña"/>
        <s v="Santiago Maratea lanza su fundación"/>
        <s v="Un niño busca ayuda para ser trasplantado"/>
        <s v="Choque fatal"/>
        <s v="Hombre atropella personas afuera de un teatro"/>
        <s v="Taxista chocó contra un contenedor"/>
        <s v="Un auto sin frenos atropelló a peatones"/>
        <s v="Sarampión"/>
        <s v="Nahuel Sotelo presentó un proyecto de ley"/>
        <s v="Alerta por robos en B° Urca"/>
        <s v="Muere de un infarto al ver a ladrones incendiar su verdulería"/>
        <s v="Robo menor "/>
        <s v="Dos hombres y una mujer detenidos "/>
        <s v="Robo mayor"/>
        <s v="Robo mayor "/>
        <s v="Prohíben compras en cuotas en free shops"/>
        <s v="Cepo al turismo"/>
        <s v="Cerro Colorado"/>
        <s v="Faltantes de rampas"/>
        <s v="Relevamiento para identidades trans y no binarias"/>
        <s v="Turismo Nacional"/>
        <s v="Suben los precios del pescado"/>
        <s v="Denuncian retraso en entrega de pedidos"/>
        <s v="Advierten escases de productos "/>
        <s v="Drama para conseguir insumos y materia prima"/>
        <s v="Almaceneros preocupados por la inflación"/>
        <s v="Peajes"/>
        <s v="Escases de productos"/>
        <s v="Supermercadistas apuntan a alimenticias"/>
        <s v="Aumento del boleto de transporte interurbano"/>
        <s v="Aumento de los hoteles alojamiento"/>
        <s v="Cepo al dólar"/>
        <s v="Relanzan programa precios cuidados"/>
        <s v="Boris Johnson anunció su renuncia como primer ministro"/>
        <s v="China respalda a Arg para ingresaer a los Brics"/>
        <s v="Sri Lanka"/>
        <s v="Alberto Fernández almorzó con Evo Morales"/>
        <s v="Problemas de accecibilidad"/>
        <s v="Médico no atiende a pacientes peronistas"/>
        <s v="La pensión de Cristina Kirchner equivale a 110 jubilaciones mínimas"/>
        <s v="Mesa de Enlace "/>
        <s v="El campo se moviliza en todo el país"/>
        <s v="Senado aprobó la Ley de Respuesta Integral al VIH, Hepatitis Virales, Tuberculosis e ITS"/>
        <s v="Manifestaciones contra el Gob Nacional"/>
        <s v="Banderazo en Córdoba contra el gobierno nacional"/>
        <s v="Bebé con múltiples facturas"/>
        <s v="Máximo Kirchner contra Guzmán"/>
        <s v="Cristina Kirchner"/>
        <s v="Máximo Kirchner"/>
        <s v="Juan Schiaretti cuestiona al Fdt"/>
        <s v="Movimientos Sociales"/>
        <s v="Juan Grabois defendió a Cristina Kirchner"/>
        <s v="Ley Nacional “Diana Sacayán - Lohana Berkins”"/>
        <s v="Incendios en Córdoba"/>
        <s v="Se prendió fuego una casa con mascotas adentro"/>
        <s v="Abuelo mata a su nieto en Bahía Blanca"/>
        <s v="Hallan cuerpo de niñera en Mendoza"/>
        <s v="Asesinato Shinzo Abe"/>
        <s v="Diego Concha imputado por homicidio"/>
        <s v="Única condenada en el crimen de Nora Dalmasso"/>
        <s v="Crimen del arquitecto Reynaldo Flehr "/>
        <s v="Mundial de Hockey"/>
        <s v="Encontraron a la hija de Roxana Carabajal"/>
        <s v="Ministerio de Economía"/>
        <s v="Renunció Adrián Cosentino"/>
        <s v="Copa Libertadores"/>
        <s v="Primera Nacional"/>
        <s v="AFA"/>
        <s v="Primera División"/>
        <s v="Copa América Femenina"/>
        <s v="Copa Argentina"/>
        <s v="Indagaron al acusado de quemar y matar a su pareja"/>
        <s v="Fernando Coronel fue condenado a prisión perpetua"/>
        <s v="Encuentran a una jóven muerta y detienen al novio"/>
        <s v="Generación Zoe"/>
        <s v="Una mujer fue víctima de la &quot;estafa de la grúa&quot;"/>
        <s v="Mercado Cordobés"/>
        <s v="Intendente pagará un bono para festejar el día del amigo "/>
        <s v="Elecciones Presidenciales"/>
        <s v="Ciclovías"/>
        <s v="Gabriela Cerrutti pidió la despenalización de la marihuana"/>
        <s v="Desapareció la hija de Roxana Carabajal"/>
        <s v="Buscan a Tobías Eve"/>
        <s v="50 millones del Pami desviados para el novio de Luana Volnovich"/>
        <s v="UIF pide absolver a Cristina Kirchner en la causa Obra Pública"/>
        <s v="Ocultó neumáticos entre granos de maíz"/>
        <s v="Moyano apuntó contra Batakis"/>
        <s v="Censistas reclaman pagos "/>
        <s v="Desfile 9 de Julio"/>
        <s v="Cierran el caso"/>
        <s v="Casos Córdoba"/>
        <s v="Primera imágen de Los Cosmos"/>
        <s v="Animales rescatados por la Policia Ambiental"/>
        <s v="Un perro rescató a un hombre enterrado en la nieve"/>
        <s v="Encontraron un pez gigante en Chile"/>
        <s v="Rescatan un yacaré en lagunas de General Baldissera"/>
        <s v="Alberto Fernández en el acto oficial del 9 de julio"/>
        <s v="Evacuan teatro por amenaza de bomba"/>
        <s v="Detienen a pareja que vendía drogas"/>
        <s v="Condenaron al cartonero que secuestró a la niña M"/>
        <s v="Desbaratan un desarmadero"/>
        <s v="Un niño con el 50 % del cuerpo quemado"/>
        <s v="Explotó un termotanque y se derrumbó una casa"/>
        <s v="Murió una jóven tras chocar en la Panamericana"/>
        <s v="Un jóven del ejército sufrió fracturas en ritual de bienvenida"/>
        <s v="Cayó un aerobalde desde un helicóptero"/>
        <s v="Discutían y se cayó del puente Sarmiento"/>
        <m/>
      </sharedItems>
    </cacheField>
    <cacheField name="etiqueta 3" numFmtId="0">
      <sharedItems containsBlank="1">
        <m/>
        <s v="Viruela del Mono"/>
        <s v="La Falda"/>
        <s v="Despeñaderos"/>
        <s v="Peaje de la Ruta Provincial 5"/>
        <s v="Anuncian vacunación pediátrica contra el COVID"/>
        <s v="Tarifas de la extensión del tren de las sierras"/>
        <s v="Motociclista chocó y murió"/>
        <s v="Chocó contra una casa y murió "/>
        <s v="B° Talleres Oeste"/>
        <s v="Ruta Nacional 34"/>
        <s v="Avenida Monseñor Pablo Cabrera"/>
        <s v="Centro de Córdoba"/>
        <s v="Confirman caso autóctono en Argentina"/>
        <s v="Esperan que extranjeros paguen al atenderse en hospitales"/>
        <s v="Rosario"/>
        <s v="Bajo del auto para entregar un pedido y se lo robaron "/>
        <s v="Desvalijan dos casas en el interior de Córdoba"/>
        <s v="Roban la moto de alta gama a un juez provincial"/>
        <s v="Bº Panamericano"/>
        <s v="Bº Villa Urquiza"/>
        <s v="Roban más de un millón de pesos"/>
        <s v="Un ex comisario baleó a los ladrones"/>
        <s v="Mató de un escopetazo al ladrón"/>
        <s v="Se colgó del alumbrado público para robar luces led"/>
        <s v="Simuló ser de una empresa de agua y robó un dispenser"/>
        <s v="Se defendió a los tiros y mató a un ladrón"/>
        <s v="Iban a operar a su bebé de un tumor y les robaron el auto"/>
        <s v="Roban a vecinos del Procrear Liceo"/>
        <s v="Respuesta a Silvina Batakis"/>
        <s v="El derecho a viajar colisiona con la generación de trabajo"/>
        <s v="El derecho a viajar colisiona con el del trabajo"/>
        <s v="El Gobierno aumenta el impuesto al dólar turista"/>
        <s v="Tercera edición"/>
        <s v="Aumento en los peajes de Córdoba "/>
        <s v="El Gobierno aumenta el dólar blue"/>
        <s v="Asalto a la residencia presidencial"/>
        <s v="Se puso un ojo falso para usar la App Mi Argentina "/>
        <s v="Productores agropecuarios piden cambio de rumbo"/>
        <s v="Camino a la implementación de la Ley Nacional de Sida"/>
        <s v="&quot;Se abrazaron a Guzmán y los dejó tirados&quot;"/>
        <s v="Discurso pacificador"/>
        <s v="Críticas a Guzmán"/>
        <s v="Juan Grabois amenazó con irse del FdT"/>
        <s v="Salsipuedes"/>
        <s v="Sierras Chicas"/>
        <s v="Ruta 9 Sur"/>
        <s v="Familiar de Guadalupe Lucero"/>
        <s v="Ex primer ministro japonés"/>
        <s v="Revelan el plan de la hija y roles de los imputados"/>
        <s v="Las Leonas golearon a Canadá"/>
        <s v="Plan económico de Silvina Batakis"/>
        <s v="Reunión Massa - Batakis"/>
        <s v="Silvina Batakis pidió acelerar su gestión"/>
        <s v="Talleres venció a Colón"/>
        <s v="Talleres vs Vélez"/>
        <s v="Horarios Talleres vs. Vélez"/>
        <s v="Belgrano venció a Nueva Chicago"/>
        <s v="Boca vs Nueva Chicago"/>
        <s v="Presentación de camisetas de la Selección "/>
        <s v="Talleres vs. Barracas Central"/>
        <s v="Argentina vs Brasil"/>
        <s v="Talleres vs Barracas Central"/>
        <s v="Instituto vs San Martín (SJ)"/>
        <s v="Argentina vs Perú"/>
        <s v="Belgrano vs Estudiantes de la Plata"/>
        <s v="San Carlos de Bariloche"/>
        <s v="Sergio Massa pidió una interna en el FdT"/>
        <s v="Comenzó la construcción de la ciclovía de altura"/>
        <s v="Alta Gracia"/>
        <s v="Amenazó con una movilización de Camioneros"/>
        <s v="Celebración en Córdoba"/>
        <s v="Discurso Presidencial"/>
        <s v="Discurso Cristina Kirchner"/>
        <s v="Juan Manuel Llamosas sobre el crimen de Nora Dalmasso"/>
        <s v="Aumento del 17% semanal"/>
        <s v="Schiaretti superó el Coronavirus y regresa a Córdoba"/>
        <s v="Bº Granja de Funes II"/>
      </sharedItems>
    </cacheField>
    <cacheField name="Región" numFmtId="0">
      <sharedItems containsBlank="1">
        <s v="Nacional"/>
        <s v="Provincial"/>
        <s v="Municipal"/>
        <s v="Internacional"/>
        <m/>
      </sharedItems>
    </cacheField>
    <cacheField name="Personalidad destacada" numFmtId="0">
      <sharedItems containsBlank="1">
        <m/>
        <s v="Juan Schiaretti"/>
        <s v="Alberto Fernández - Carla Vizzotti"/>
        <s v="Nahuel Sotelo"/>
        <s v="Silvina Batakis"/>
        <s v="Silvana Betakis"/>
        <s v="Alberto Fernández - Evo Morales"/>
        <s v="Cristina Kirchner"/>
        <s v="Máximo Kirchner - Martín Guzmán"/>
        <s v="Cristina Kirchner - Martín Guzmán"/>
        <s v="Juan Grabois"/>
        <s v="Juan Grabois - Cristina Kirchner"/>
        <s v="Diego Concha "/>
        <s v="Silvina Batakis - Sergio Massa"/>
        <s v="Adrián Cosentino"/>
        <s v="Andrés Fassi"/>
        <s v="Mariano Hormaechea"/>
        <s v="Sergio Massa"/>
        <s v="Gabriela Cerrutti"/>
        <s v="Pablo Moyano - Silvina Batakis"/>
        <s v="Alberto Fernández"/>
        <s v="Juan Manuel Llamosas"/>
      </sharedItems>
    </cacheField>
    <cacheField name="...9" numFmtId="0">
      <sharedItems containsBlank="1">
        <m/>
        <s v="Declaraciones Políticos"/>
        <s v="Manifestaciones"/>
      </sharedItems>
    </cacheField>
    <cacheField name="Fecha" numFmtId="165">
      <sharedItems containsDate="1" containsString="0" containsBlank="1">
        <d v="2022-07-10T00:00:00Z"/>
        <d v="2022-07-13T00:00:00Z"/>
        <d v="2022-07-12T00:00:00Z"/>
        <d v="2022-07-08T00:00:00Z"/>
        <d v="2022-07-11T00:00:00Z"/>
        <d v="2022-07-07T00:00:00Z"/>
        <d v="2022-07-09T00:00:00Z"/>
        <d v="2022-07-14T00:00:00Z"/>
        <m/>
      </sharedItems>
    </cacheField>
    <cacheField name="Diario" numFmtId="0">
      <sharedItems containsBlank="1">
        <s v="Instagram-Cadena3"/>
        <s v="ElDoceTv"/>
        <s v="Instagram-LaVoz"/>
        <s v="La Voz del Interior"/>
        <s v="Telefé"/>
        <s v="Cadena 3"/>
        <s v="Instagram-ElDoceTv"/>
        <s v="Instagram-ElResaltador"/>
        <m/>
      </sharedItems>
    </cacheField>
    <cacheField name="Si" numFmtId="0">
      <sharedItems containsBlank="1">
        <s v="Si"/>
        <m/>
      </sharedItems>
    </cacheField>
    <cacheField name="Me gusta" numFmtId="0">
      <sharedItems containsString="0" containsBlank="1" containsNumber="1" containsInteger="1">
        <m/>
        <n v="253.0"/>
        <n v="227.0"/>
        <n v="52.0"/>
        <n v="143.0"/>
        <n v="77.0"/>
        <n v="7.0"/>
        <n v="242.0"/>
        <n v="159.0"/>
        <n v="297.0"/>
        <n v="131.0"/>
        <n v="55.0"/>
        <n v="266.0"/>
        <n v="43.0"/>
        <n v="98.0"/>
        <n v="145.0"/>
        <n v="241.0"/>
        <n v="102.0"/>
        <n v="87.0"/>
        <n v="84.0"/>
        <n v="60.0"/>
        <n v="980.0"/>
        <n v="2000.0"/>
        <n v="431.0"/>
        <n v="78.0"/>
        <n v="305.0"/>
        <n v="207.0"/>
        <n v="124.0"/>
        <n v="174.0"/>
        <n v="112.0"/>
        <n v="281.0"/>
        <n v="106.0"/>
        <n v="67.0"/>
        <n v="3900.0"/>
        <n v="190.0"/>
        <n v="311.0"/>
        <n v="81.0"/>
        <n v="90.0"/>
        <n v="570.0"/>
        <n v="164.0"/>
        <n v="394.0"/>
        <n v="158.0"/>
        <n v="319.0"/>
        <n v="35.0"/>
        <n v="661.0"/>
        <n v="936.0"/>
        <n v="176.0"/>
        <n v="133.0"/>
        <n v="73.0"/>
        <n v="63.0"/>
        <n v="47.0"/>
        <n v="34.0"/>
        <n v="230.0"/>
        <n v="17.0"/>
        <n v="62.0"/>
        <n v="75.0"/>
        <n v="357.0"/>
        <n v="325.0"/>
        <n v="132.0"/>
        <n v="40.0"/>
        <n v="113.0"/>
        <n v="127.0"/>
        <n v="417.0"/>
        <n v="20.0"/>
        <n v="309.0"/>
        <n v="25.0"/>
        <n v="36.0"/>
        <n v="3800.0"/>
        <n v="438.0"/>
        <n v="37.0"/>
        <n v="2900.0"/>
        <n v="139.0"/>
        <n v="270.0"/>
        <n v="1000.0"/>
        <n v="682.0"/>
        <n v="943.0"/>
        <n v="199.0"/>
        <n v="12.0"/>
        <n v="261.0"/>
        <n v="2500.0"/>
        <n v="974.0"/>
        <n v="3300.0"/>
        <n v="65.0"/>
        <n v="147.0"/>
        <n v="153.0"/>
        <n v="50.0"/>
        <n v="45.0"/>
        <n v="33.0"/>
        <n v="32.0"/>
        <n v="5.0"/>
        <n v="22.0"/>
        <n v="44.0"/>
        <n v="301.0"/>
        <n v="202.0"/>
        <n v="634.0"/>
        <n v="101.0"/>
        <n v="632.0"/>
        <n v="119.0"/>
        <n v="135.0"/>
        <n v="42.0"/>
        <n v="228.0"/>
        <n v="842.0"/>
        <n v="187.0"/>
        <n v="333.0"/>
        <n v="595.0"/>
        <n v="296.0"/>
        <n v="154.0"/>
        <n v="678.0"/>
        <n v="2400.0"/>
        <n v="56.0"/>
        <n v="18.0"/>
        <n v="69.0"/>
        <n v="53.0"/>
        <n v="179.0"/>
        <n v="23.0"/>
        <n v="1800.0"/>
        <n v="211.0"/>
        <n v="215.0"/>
        <n v="30.0"/>
        <n v="151.0"/>
        <n v="473.0"/>
        <n v="1500.0"/>
        <n v="302.0"/>
        <n v="116.0"/>
        <n v="182.0"/>
        <n v="111.0"/>
        <n v="123.0"/>
        <n v="161.0"/>
        <n v="58.0"/>
        <n v="563.0"/>
        <n v="812.0"/>
        <n v="1100.0"/>
        <n v="793.0"/>
        <n v="569.0"/>
        <n v="543.0"/>
        <n v="672.0"/>
        <n v="1700.0"/>
        <n v="347.0"/>
        <n v="122.0"/>
        <n v="935.0"/>
        <n v="91.0"/>
        <n v="148.0"/>
        <n v="415.0"/>
        <n v="100.0"/>
        <n v="68.0"/>
        <n v="24.0"/>
        <n v="639.0"/>
        <n v="64.0"/>
        <n v="857.0"/>
        <n v="115.0"/>
        <n v="339.0"/>
        <n v="617.0"/>
        <n v="338.0"/>
        <n v="3100.0"/>
        <n v="3000.0"/>
        <n v="76.0"/>
        <n v="146.0"/>
        <n v="351.0"/>
        <n v="134.0"/>
        <n v="128.0"/>
        <n v="217.0"/>
        <n v="70.0"/>
        <n v="66.0"/>
        <n v="196.0"/>
        <n v="103.0"/>
        <n v="245.0"/>
        <n v="791.0"/>
        <n v="606.0"/>
        <n v="412.0"/>
        <n v="181.0"/>
        <n v="195.0"/>
        <n v="104.0"/>
        <n v="556.0"/>
        <n v="57.0"/>
        <n v="284.0"/>
        <n v="107.0"/>
        <n v="458.0"/>
        <n v="224.0"/>
        <n v="360.0"/>
        <n v="213.0"/>
      </sharedItems>
    </cacheField>
    <cacheField name="Simpatía" numFmtId="0">
      <sharedItems containsString="0" containsBlank="1" containsNumber="1" containsInteger="1">
        <m/>
        <n v="2.0"/>
        <n v="0.0"/>
        <n v="1.0"/>
        <n v="3.0"/>
        <n v="29.0"/>
        <n v="7.0"/>
        <n v="4.0"/>
        <n v="128.0"/>
        <n v="336.0"/>
        <n v="5.0"/>
        <n v="1000.0"/>
        <n v="6.0"/>
        <n v="212.0"/>
        <n v="339.0"/>
        <n v="71.0"/>
        <n v="15.0"/>
        <n v="10.0"/>
        <n v="9.0"/>
        <n v="866.0"/>
        <n v="110.0"/>
        <n v="1100.0"/>
        <n v="14.0"/>
        <n v="25.0"/>
        <n v="159.0"/>
        <n v="135.0"/>
        <n v="213.0"/>
        <n v="31.0"/>
        <n v="59.0"/>
        <n v="685.0"/>
        <n v="246.0"/>
        <n v="682.0"/>
        <n v="933.0"/>
        <n v="30.0"/>
        <n v="27.0"/>
        <n v="114.0"/>
        <n v="295.0"/>
        <n v="322.0"/>
        <n v="182.0"/>
        <n v="559.0"/>
        <n v="732.0"/>
        <n v="37.0"/>
        <n v="11.0"/>
        <n v="18.0"/>
        <n v="153.0"/>
        <n v="666.0"/>
        <n v="73.0"/>
        <n v="102.0"/>
        <n v="47.0"/>
        <n v="44.0"/>
        <n v="20.0"/>
        <n v="41.0"/>
        <n v="19.0"/>
        <n v="108.0"/>
        <n v="348.0"/>
        <n v="1200.0"/>
        <n v="437.0"/>
        <n v="299.0"/>
        <n v="229.0"/>
        <n v="206.0"/>
        <n v="228.0"/>
        <n v="813.0"/>
        <n v="99.0"/>
        <n v="24.0"/>
        <n v="499.0"/>
        <n v="379.0"/>
        <n v="50.0"/>
        <n v="17.0"/>
        <n v="79.0"/>
        <n v="64.0"/>
        <n v="35.0"/>
        <n v="23.0"/>
        <n v="8.0"/>
      </sharedItems>
    </cacheField>
    <cacheField name="Asombro" numFmtId="0">
      <sharedItems containsString="0" containsBlank="1" containsNumber="1" containsInteger="1">
        <m/>
        <n v="148.0"/>
        <n v="15.0"/>
        <n v="4.0"/>
        <n v="16.0"/>
        <n v="9.0"/>
        <n v="5.0"/>
        <n v="1.0"/>
        <n v="65.0"/>
        <n v="194.0"/>
        <n v="42.0"/>
        <n v="8.0"/>
        <n v="298.0"/>
        <n v="0.0"/>
        <n v="75.0"/>
        <n v="6.0"/>
        <n v="3.0"/>
        <n v="13.0"/>
        <n v="32.0"/>
        <n v="20.0"/>
        <n v="84.0"/>
        <n v="93.0"/>
        <n v="11.0"/>
        <n v="30.0"/>
        <n v="25.0"/>
        <n v="64.0"/>
        <n v="181.0"/>
        <n v="110.0"/>
        <n v="29.0"/>
        <n v="7.0"/>
        <n v="135.0"/>
        <n v="14.0"/>
        <n v="88.0"/>
        <n v="12.0"/>
        <n v="115.0"/>
        <n v="10.0"/>
        <n v="27.0"/>
        <n v="55.0"/>
        <n v="26.0"/>
        <n v="111.0"/>
        <n v="737.0"/>
        <n v="74.0"/>
        <n v="2.0"/>
        <n v="17.0"/>
        <n v="33.0"/>
        <n v="35.0"/>
        <n v="303.0"/>
        <n v="22.0"/>
        <n v="28.0"/>
        <n v="203.0"/>
        <n v="95.0"/>
        <n v="145.0"/>
        <n v="39.0"/>
        <n v="195.0"/>
        <n v="21.0"/>
        <n v="60.0"/>
        <n v="44.0"/>
        <n v="177.0"/>
        <n v="59.0"/>
        <n v="279.0"/>
        <n v="46.0"/>
        <n v="82.0"/>
        <n v="773.0"/>
        <n v="581.0"/>
        <n v="241.0"/>
        <n v="87.0"/>
        <n v="19.0"/>
        <n v="47.0"/>
        <n v="45.0"/>
        <n v="71.0"/>
        <n v="222.0"/>
        <n v="106.0"/>
      </sharedItems>
    </cacheField>
    <cacheField name="Diversión" numFmtId="0">
      <sharedItems containsString="0" containsBlank="1" containsNumber="1" containsInteger="1">
        <m/>
        <n v="0.0"/>
        <n v="3.0"/>
        <n v="137.0"/>
        <n v="11.0"/>
        <n v="17.0"/>
      </sharedItems>
    </cacheField>
    <cacheField name="Descreimiento" numFmtId="0">
      <sharedItems containsString="0" containsBlank="1" containsNumber="1" containsInteger="1">
        <m/>
        <n v="105.0"/>
        <n v="0.0"/>
        <n v="9.0"/>
        <n v="1.0"/>
        <n v="4.0"/>
        <n v="2.0"/>
        <n v="3.0"/>
        <n v="68.0"/>
        <n v="81.0"/>
        <n v="21.0"/>
        <n v="234.0"/>
        <n v="5.0"/>
        <n v="13.0"/>
        <n v="190.0"/>
        <n v="7.0"/>
        <n v="198.0"/>
        <n v="53.0"/>
        <n v="39.0"/>
        <n v="201.0"/>
        <n v="29.0"/>
        <n v="10.0"/>
        <n v="34.0"/>
        <n v="44.0"/>
        <n v="12.0"/>
        <n v="17.0"/>
        <n v="546.0"/>
        <n v="70.0"/>
        <n v="297.0"/>
        <n v="15.0"/>
        <n v="24.0"/>
        <n v="33.0"/>
        <n v="750.0"/>
        <n v="88.0"/>
        <n v="25.0"/>
        <n v="71.0"/>
        <n v="67.0"/>
        <n v="98.0"/>
        <n v="28.0"/>
        <n v="59.0"/>
        <n v="352.0"/>
        <n v="122.0"/>
        <n v="313.0"/>
        <n v="288.0"/>
        <n v="136.0"/>
        <n v="473.0"/>
        <n v="79.0"/>
        <n v="200.0"/>
        <n v="42.0"/>
        <n v="104.0"/>
        <n v="1900.0"/>
        <n v="2100.0"/>
        <n v="6.0"/>
        <n v="103.0"/>
        <n v="48.0"/>
        <n v="99.0"/>
        <n v="84.0"/>
        <n v="149.0"/>
        <n v="152.0"/>
        <n v="143.0"/>
        <n v="141.0"/>
        <n v="156.0"/>
        <n v="210.0"/>
        <n v="49.0"/>
        <n v="177.0"/>
        <n v="137.0"/>
        <n v="36.0"/>
        <n v="16.0"/>
        <n v="14.0"/>
        <n v="1000.0"/>
        <n v="110.0"/>
        <n v="139.0"/>
        <n v="180.0"/>
        <n v="341.0"/>
        <n v="661.0"/>
        <n v="310.0"/>
        <n v="160.0"/>
        <n v="181.0"/>
        <n v="217.0"/>
        <n v="116.0"/>
        <n v="66.0"/>
        <n v="58.0"/>
        <n v="248.0"/>
        <n v="183.0"/>
        <n v="91.0"/>
        <n v="321.0"/>
        <n v="51.0"/>
        <n v="401.0"/>
        <n v="132.0"/>
        <n v="89.0"/>
        <n v="63.0"/>
        <n v="710.0"/>
        <n v="37.0"/>
        <n v="78.0"/>
      </sharedItems>
    </cacheField>
    <cacheField name="Tristeza" numFmtId="0">
      <sharedItems containsString="0" containsBlank="1" containsNumber="1" containsInteger="1">
        <m/>
        <n v="30.0"/>
        <n v="57.0"/>
        <n v="16.0"/>
        <n v="70.0"/>
        <n v="12.0"/>
        <n v="1.0"/>
        <n v="90.0"/>
        <n v="109.0"/>
        <n v="406.0"/>
        <n v="13.0"/>
        <n v="34.0"/>
        <n v="21.0"/>
        <n v="97.0"/>
        <n v="10.0"/>
        <n v="9.0"/>
        <n v="54.0"/>
        <n v="24.0"/>
        <n v="5.0"/>
        <n v="3.0"/>
        <n v="534.0"/>
        <n v="158.0"/>
        <n v="312.0"/>
        <n v="266.0"/>
        <n v="112.0"/>
        <n v="82.0"/>
        <n v="420.0"/>
        <n v="46.0"/>
        <n v="83.0"/>
        <n v="89.0"/>
        <n v="62.0"/>
        <n v="2.0"/>
        <n v="776.0"/>
        <n v="1000.0"/>
        <n v="20.0"/>
        <n v="11.0"/>
        <n v="7.0"/>
        <n v="17.0"/>
        <n v="0.0"/>
        <n v="22.0"/>
        <n v="4.0"/>
        <n v="278.0"/>
        <n v="43.0"/>
        <n v="6.0"/>
        <n v="23.0"/>
        <n v="49.0"/>
        <n v="113.0"/>
        <n v="67.0"/>
        <n v="18.0"/>
        <n v="86.0"/>
        <n v="8.0"/>
        <n v="14.0"/>
        <n v="118.0"/>
        <n v="123.0"/>
        <n v="331.0"/>
        <n v="73.0"/>
        <n v="81.0"/>
        <n v="1100.0"/>
        <n v="356.0"/>
        <n v="47.0"/>
        <n v="611.0"/>
        <n v="344.0"/>
        <n v="65.0"/>
        <n v="935.0"/>
        <n v="40.0"/>
        <n v="58.0"/>
        <n v="171.0"/>
        <n v="26.0"/>
        <n v="528.0"/>
        <n v="890.0"/>
        <n v="220.0"/>
        <n v="139.0"/>
        <n v="35.0"/>
        <n v="37.0"/>
        <n v="25.0"/>
        <n v="15.0"/>
        <n v="272.0"/>
        <n v="130.0"/>
        <n v="759.0"/>
        <n v="71.0"/>
        <n v="181.0"/>
        <n v="335.0"/>
        <n v="193.0"/>
        <n v="1700.0"/>
        <n v="600.0"/>
        <n v="784.0"/>
        <n v="520.0"/>
        <n v="78.0"/>
        <n v="299.0"/>
        <n v="66.0"/>
        <n v="69.0"/>
      </sharedItems>
    </cacheField>
    <cacheField name="Enojo" numFmtId="0">
      <sharedItems containsString="0" containsBlank="1" containsNumber="1" containsInteger="1">
        <m/>
        <n v="27.0"/>
        <n v="83.0"/>
        <n v="8.0"/>
        <n v="11.0"/>
        <n v="5.0"/>
        <n v="19.0"/>
        <n v="1.0"/>
        <n v="291.0"/>
        <n v="38.0"/>
        <n v="40.0"/>
        <n v="72.0"/>
        <n v="45.0"/>
        <n v="42.0"/>
        <n v="36.0"/>
        <n v="32.0"/>
        <n v="187.0"/>
        <n v="71.0"/>
        <n v="295.0"/>
        <n v="78.0"/>
        <n v="3.0"/>
        <n v="0.0"/>
        <n v="4.0"/>
        <n v="26.0"/>
        <n v="9.0"/>
        <n v="6.0"/>
        <n v="16.0"/>
        <n v="314.0"/>
        <n v="486.0"/>
        <n v="70.0"/>
        <n v="92.0"/>
        <n v="15.0"/>
        <n v="320.0"/>
        <n v="21.0"/>
        <n v="69.0"/>
        <n v="449.0"/>
        <n v="52.0"/>
        <n v="165.0"/>
        <n v="41.0"/>
        <n v="625.0"/>
        <n v="157.0"/>
        <n v="56.0"/>
        <n v="51.0"/>
        <n v="63.0"/>
        <n v="869.0"/>
        <n v="65.0"/>
        <n v="60.0"/>
        <n v="46.0"/>
        <n v="175.0"/>
        <n v="54.0"/>
        <n v="120.0"/>
        <n v="82.0"/>
        <n v="208.0"/>
        <n v="95.0"/>
        <n v="945.0"/>
        <n v="12.0"/>
        <n v="14.0"/>
        <n v="2.0"/>
        <n v="55.0"/>
        <n v="13.0"/>
        <n v="127.0"/>
        <n v="224.0"/>
        <n v="463.0"/>
        <n v="134.0"/>
        <n v="108.0"/>
        <n v="255.0"/>
        <n v="149.0"/>
        <n v="143.0"/>
        <n v="81.0"/>
        <n v="20.0"/>
        <n v="49.0"/>
        <n v="17.0"/>
        <n v="18.0"/>
        <n v="298.0"/>
        <n v="10.0"/>
        <n v="100.0"/>
        <n v="521.0"/>
        <n v="23.0"/>
        <n v="229.0"/>
        <n v="33.0"/>
        <n v="152.0"/>
        <n v="64.0"/>
        <n v="53.0"/>
        <n v="279.0"/>
        <n v="387.0"/>
        <n v="34.0"/>
        <n v="105.0"/>
        <n v="378.0"/>
        <n v="68.0"/>
        <n v="7.0"/>
        <n v="275.0"/>
        <n v="390.0"/>
        <n v="227.0"/>
        <n v="39.0"/>
        <n v="130.0"/>
      </sharedItems>
    </cacheField>
    <cacheField name="Me importa" numFmtId="0">
      <sharedItems containsString="0" containsBlank="1" containsNumber="1" containsInteger="1">
        <m/>
        <n v="0.0"/>
        <n v="1.0"/>
        <n v="4.0"/>
        <n v="2.0"/>
        <n v="11.0"/>
        <n v="17.0"/>
        <n v="48.0"/>
        <n v="3.0"/>
        <n v="7.0"/>
        <n v="36.0"/>
        <n v="47.0"/>
        <n v="5.0"/>
        <n v="22.0"/>
        <n v="9.0"/>
        <n v="21.0"/>
        <n v="6.0"/>
        <n v="10.0"/>
        <n v="12.0"/>
        <n v="35.0"/>
        <n v="20.0"/>
        <n v="31.0"/>
        <n v="15.0"/>
        <n v="18.0"/>
        <n v="57.0"/>
        <n v="32.0"/>
        <n v="8.0"/>
      </sharedItems>
    </cacheField>
    <cacheField name="Likes" numFmtId="0">
      <sharedItems containsString="0" containsBlank="1" containsNumber="1" containsInteger="1">
        <n v="354.0"/>
        <m/>
        <n v="134.0"/>
        <n v="2305.0"/>
        <n v="1201.0"/>
        <n v="1182.0"/>
        <n v="1491.0"/>
        <n v="479.0"/>
        <n v="9603.0"/>
        <n v="916.0"/>
        <n v="1346.0"/>
        <n v="926.0"/>
        <n v="3779.0"/>
        <n v="1297.0"/>
        <n v="3358.0"/>
        <n v="805.0"/>
        <n v="887.0"/>
        <n v="113.0"/>
        <n v="126.0"/>
        <n v="125.0"/>
        <n v="458.0"/>
        <n v="1453.0"/>
        <n v="91.0"/>
        <n v="6040.0"/>
        <n v="3420.0"/>
        <n v="174.0"/>
        <n v="452.0"/>
        <n v="773.0"/>
        <n v="287.0"/>
        <n v="242.0"/>
        <n v="305.0"/>
        <n v="240.0"/>
        <n v="2263.0"/>
        <n v="1046.0"/>
        <n v="789.0"/>
        <n v="554.0"/>
        <n v="10278.0"/>
        <n v="871.0"/>
        <n v="406.0"/>
        <n v="822.0"/>
        <n v="1642.0"/>
        <n v="460.0"/>
        <n v="320.0"/>
        <n v="910.0"/>
        <n v="6405.0"/>
        <n v="8685.0"/>
        <n v="2566.0"/>
        <n v="1606.0"/>
        <n v="1212.0"/>
        <n v="2885.0"/>
        <n v="255.0"/>
        <n v="1415.0"/>
        <n v="135.0"/>
        <n v="379.0"/>
        <n v="1719.0"/>
        <n v="968.0"/>
        <n v="810.0"/>
        <n v="382.0"/>
        <n v="1731.0"/>
        <n v="141.0"/>
        <n v="438.0"/>
        <n v="1343.0"/>
        <n v="278.0"/>
        <n v="60.0"/>
        <n v="9252.0"/>
        <n v="1047.0"/>
        <n v="2536.0"/>
        <n v="540.0"/>
        <n v="647.0"/>
        <n v="4041.0"/>
        <n v="1278.0"/>
        <n v="1152.0"/>
        <n v="1494.0"/>
        <n v="856.0"/>
        <n v="1704.0"/>
        <n v="1789.0"/>
        <n v="3482.0"/>
        <n v="1227.0"/>
      </sharedItems>
    </cacheField>
    <cacheField name="Comentarios...22" numFmtId="0">
      <sharedItems containsString="0" containsBlank="1" containsNumber="1" containsInteger="1">
        <n v="29.0"/>
        <n v="148.0"/>
        <n v="4.0"/>
        <n v="314.0"/>
        <n v="61.0"/>
        <n v="165.0"/>
        <n v="19.0"/>
        <n v="27.0"/>
        <n v="1.0"/>
        <n v="93.0"/>
        <n v="80.0"/>
        <n v="60.0"/>
        <n v="34.0"/>
        <n v="421.0"/>
        <n v="77.0"/>
        <n v="20.0"/>
        <n v="178.0"/>
        <n v="24.0"/>
        <n v="23.0"/>
        <n v="153.0"/>
        <n v="110.0"/>
        <n v="54.0"/>
        <n v="471.0"/>
        <n v="129.0"/>
        <n v="286.0"/>
        <n v="73.0"/>
        <n v="11.0"/>
        <n v="444.0"/>
        <n v="455.0"/>
        <n v="374.0"/>
        <n v="98.0"/>
        <n v="39.0"/>
        <n v="18.0"/>
        <m/>
        <n v="89.0"/>
        <n v="249.0"/>
        <n v="67.0"/>
        <n v="79.0"/>
        <n v="36.0"/>
        <n v="923.0"/>
        <n v="47.0"/>
        <n v="95.0"/>
        <n v="121.0"/>
        <n v="38.0"/>
        <n v="49.0"/>
        <n v="224.0"/>
        <n v="12.0"/>
        <n v="91.0"/>
        <n v="448.0"/>
        <n v="107.0"/>
        <n v="367.0"/>
        <n v="33.0"/>
        <n v="30.0"/>
        <n v="53.0"/>
        <n v="141.0"/>
        <n v="71.0"/>
        <n v="112.0"/>
        <n v="166.0"/>
        <n v="1097.0"/>
        <n v="221.0"/>
        <n v="872.0"/>
        <n v="209.0"/>
        <n v="97.0"/>
        <n v="0.0"/>
        <n v="137.0"/>
        <n v="5.0"/>
        <n v="65.0"/>
        <n v="6.0"/>
        <n v="415.0"/>
        <n v="202.0"/>
        <n v="126.0"/>
        <n v="59.0"/>
        <n v="1000.0"/>
        <n v="674.0"/>
        <n v="424.0"/>
        <n v="8.0"/>
        <n v="75.0"/>
        <n v="52.0"/>
        <n v="41.0"/>
        <n v="283.0"/>
        <n v="22.0"/>
        <n v="44.0"/>
        <n v="1700.0"/>
        <n v="144.0"/>
        <n v="257.0"/>
        <n v="1500.0"/>
        <n v="914.0"/>
        <n v="905.0"/>
        <n v="130.0"/>
        <n v="313.0"/>
        <n v="527.0"/>
        <n v="76.0"/>
        <n v="7.0"/>
        <n v="108.0"/>
        <n v="81.0"/>
        <n v="3.0"/>
        <n v="1400.0"/>
        <n v="414.0"/>
        <n v="383.0"/>
        <n v="1100.0"/>
        <n v="969.0"/>
        <n v="45.0"/>
        <n v="82.0"/>
        <n v="155.0"/>
        <n v="56.0"/>
        <n v="612.0"/>
        <n v="579.0"/>
        <n v="442.0"/>
        <n v="341.0"/>
        <n v="177.0"/>
        <n v="468.0"/>
        <n v="28.0"/>
        <n v="192.0"/>
        <n v="316.0"/>
        <n v="213.0"/>
        <n v="788.0"/>
        <n v="15.0"/>
        <n v="109.0"/>
        <n v="1900.0"/>
        <n v="2000.0"/>
        <n v="1805.0"/>
        <n v="9.0"/>
        <n v="115.0"/>
        <n v="16.0"/>
        <n v="17.0"/>
        <n v="398.0"/>
        <n v="46.0"/>
        <n v="227.0"/>
        <n v="330.0"/>
        <n v="230.0"/>
        <n v="136.0"/>
        <n v="320.0"/>
        <n v="149.0"/>
        <n v="298.0"/>
        <n v="528.0"/>
        <n v="241.0"/>
        <n v="21.0"/>
        <n v="51.0"/>
        <n v="432.0"/>
        <n v="355.0"/>
        <n v="220.0"/>
        <n v="237.0"/>
        <n v="154.0"/>
        <n v="167.0"/>
        <n v="352.0"/>
        <n v="175.0"/>
        <n v="106.0"/>
        <n v="10.0"/>
        <n v="135.0"/>
        <n v="48.0"/>
        <n v="42.0"/>
        <n v="304.0"/>
        <n v="101.0"/>
        <n v="267.0"/>
        <n v="664.0"/>
        <n v="524.0"/>
        <n v="164.0"/>
        <n v="99.0"/>
        <n v="326.0"/>
        <n v="2.0"/>
        <n v="281.0"/>
        <n v="770.0"/>
        <n v="282.0"/>
        <n v="105.0"/>
        <n v="222.0"/>
        <n v="250.0"/>
        <n v="14.0"/>
        <n v="145.0"/>
        <n v="172.0"/>
        <n v="280.0"/>
        <n v="72.0"/>
        <n v="329.0"/>
        <n v="570.0"/>
        <n v="120.0"/>
        <n v="906.0"/>
        <n v="509.0"/>
        <n v="138.0"/>
        <n v="25.0"/>
        <n v="516.0"/>
        <n v="371.0"/>
        <n v="553.0"/>
        <n v="194.0"/>
        <n v="87.0"/>
        <n v="70.0"/>
        <n v="343.0"/>
        <n v="90.0"/>
        <n v="823.0"/>
        <n v="853.0"/>
        <n v="433.0"/>
        <n v="55.0"/>
        <n v="219.0"/>
        <n v="337.0"/>
        <n v="57.0"/>
        <n v="132.0"/>
        <n v="151.0"/>
        <n v="92.0"/>
        <n v="216.0"/>
      </sharedItems>
    </cacheField>
    <cacheField name="Compartidos" numFmtId="0">
      <sharedItems containsString="0" containsBlank="1" containsNumber="1" containsInteger="1">
        <m/>
        <n v="134.0"/>
        <n v="438.0"/>
        <n v="13.0"/>
        <n v="40.0"/>
        <n v="15.0"/>
        <n v="28.0"/>
        <n v="0.0"/>
        <n v="56.0"/>
        <n v="52.0"/>
        <n v="73.0"/>
        <n v="53.0"/>
        <n v="19.0"/>
        <n v="97.0"/>
        <n v="55.0"/>
        <n v="5.0"/>
        <n v="65.0"/>
        <n v="34.0"/>
        <n v="35.0"/>
        <n v="984.0"/>
        <n v="125.0"/>
        <n v="436.0"/>
        <n v="41.0"/>
        <n v="61.0"/>
        <n v="12.0"/>
        <n v="42.0"/>
        <n v="20.0"/>
        <n v="51.0"/>
        <n v="21.0"/>
        <n v="30.0"/>
        <n v="215.0"/>
        <n v="54.0"/>
        <n v="80.0"/>
        <n v="32.0"/>
        <n v="81.0"/>
        <n v="85.0"/>
        <n v="37.0"/>
        <n v="228.0"/>
        <n v="11.0"/>
        <n v="105.0"/>
        <n v="45.0"/>
        <n v="39.0"/>
        <n v="22.0"/>
        <n v="75.0"/>
        <n v="49.0"/>
        <n v="10.0"/>
        <n v="87.0"/>
        <n v="29.0"/>
        <n v="242.0"/>
        <n v="46.0"/>
        <n v="70.0"/>
        <n v="66.0"/>
        <n v="47.0"/>
        <n v="67.0"/>
        <n v="122.0"/>
        <n v="3.0"/>
        <n v="4.0"/>
        <n v="3300.0"/>
        <n v="18.0"/>
        <n v="160.0"/>
        <n v="292.0"/>
        <n v="60.0"/>
        <n v="7.0"/>
        <n v="16.0"/>
        <n v="247.0"/>
        <n v="467.0"/>
        <n v="269.0"/>
        <n v="38.0"/>
        <n v="68.0"/>
        <n v="14.0"/>
        <n v="17.0"/>
        <n v="6.0"/>
        <n v="9.0"/>
        <n v="23.0"/>
        <n v="2.0"/>
        <n v="74.0"/>
        <n v="163.0"/>
        <n v="290.0"/>
        <n v="33.0"/>
        <n v="131.0"/>
        <n v="27.0"/>
        <n v="139.0"/>
        <n v="43.0"/>
        <n v="130.0"/>
        <n v="8.0"/>
        <n v="31.0"/>
        <n v="64.0"/>
        <n v="173.0"/>
        <n v="36.0"/>
        <n v="1.0"/>
        <n v="58.0"/>
        <n v="83.0"/>
        <n v="419.0"/>
        <n v="132.0"/>
        <n v="107.0"/>
        <n v="119.0"/>
        <n v="24.0"/>
        <n v="378.0"/>
        <n v="181.0"/>
        <n v="212.0"/>
        <n v="142.0"/>
        <n v="26.0"/>
        <n v="905.0"/>
        <n v="447.0"/>
        <n v="48.0"/>
        <n v="362.0"/>
        <n v="304.0"/>
        <n v="111.0"/>
        <n v="93.0"/>
        <n v="95.0"/>
        <n v="92.0"/>
      </sharedItems>
    </cacheField>
    <cacheField name="Interacciones" numFmtId="0">
      <sharedItems containsString="0" containsBlank="1" containsNumber="1" containsInteger="1">
        <n v="383.0"/>
        <n v="847.0"/>
        <n v="138.0"/>
        <n v="1137.0"/>
        <n v="163.0"/>
        <n v="448.0"/>
        <n v="112.0"/>
        <n v="161.0"/>
        <n v="12.0"/>
        <n v="783.0"/>
        <n v="506.0"/>
        <n v="1061.0"/>
        <n v="315.0"/>
        <n v="2726.0"/>
        <n v="388.0"/>
        <n v="164.0"/>
        <n v="984.0"/>
        <n v="128.0"/>
        <n v="295.0"/>
        <n v="392.0"/>
        <n v="515.0"/>
        <n v="530.0"/>
        <n v="312.0"/>
        <n v="1255.0"/>
        <n v="1012.0"/>
        <n v="330.0"/>
        <n v="1468.0"/>
        <n v="1564.0"/>
        <n v="490.0"/>
        <n v="2589.0"/>
        <n v="3193.0"/>
        <n v="1830.0"/>
        <n v="269.0"/>
        <n v="846.0"/>
        <n v="676.0"/>
        <n v="293.0"/>
        <n v="318.0"/>
        <n v="9603.0"/>
        <n v="955.0"/>
        <n v="693.0"/>
        <n v="335.0"/>
        <n v="877.0"/>
        <n v="404.0"/>
        <n v="1425.0"/>
        <n v="240.0"/>
        <n v="6089.0"/>
        <n v="973.0"/>
        <n v="1452.0"/>
        <n v="2031.0"/>
        <n v="236.0"/>
        <n v="302.0"/>
        <n v="1234.0"/>
        <n v="221.0"/>
        <n v="698.0"/>
        <n v="345.0"/>
        <n v="4227.0"/>
        <n v="1404.0"/>
        <n v="1569.0"/>
        <n v="202.0"/>
        <n v="1466.0"/>
        <n v="1180.0"/>
        <n v="349.0"/>
        <n v="3470.0"/>
        <n v="504.0"/>
        <n v="207.0"/>
        <n v="1902.0"/>
        <n v="1108.0"/>
        <n v="166.0"/>
        <n v="1907.0"/>
        <n v="502.0"/>
        <n v="215.0"/>
        <n v="401.0"/>
        <n v="43.0"/>
        <n v="126.0"/>
        <n v="239.0"/>
        <n v="333.0"/>
        <n v="130.0"/>
        <n v="268.0"/>
        <n v="286.0"/>
        <n v="464.0"/>
        <n v="2002.0"/>
        <n v="769.0"/>
        <n v="462.0"/>
        <n v="176.0"/>
        <n v="511.0"/>
        <n v="1606.0"/>
        <n v="102.0"/>
        <n v="219.0"/>
        <n v="422.0"/>
        <n v="2222.0"/>
        <n v="6714.0"/>
        <n v="3844.0"/>
        <n v="182.0"/>
        <n v="527.0"/>
        <n v="939.0"/>
        <n v="316.0"/>
        <n v="294.0"/>
        <n v="154.0"/>
        <n v="1068.0"/>
        <n v="327.0"/>
        <n v="305.0"/>
        <n v="78.0"/>
        <n v="116.0"/>
        <n v="10567.0"/>
        <n v="760.0"/>
        <n v="548.0"/>
        <n v="2324.0"/>
        <n v="6638.0"/>
        <n v="2422.0"/>
        <n v="1951.0"/>
        <n v="476.0"/>
        <n v="1659.0"/>
        <n v="1478.0"/>
        <n v="1710.0"/>
        <n v="348.0"/>
        <n v="21.0"/>
        <n v="517.0"/>
        <n v="870.0"/>
        <n v="557.0"/>
        <n v="5281.0"/>
        <n v="2240.0"/>
        <n v="10661.0"/>
        <n v="5691.0"/>
        <n v="5806.0"/>
        <n v="399.0"/>
        <n v="630.0"/>
        <n v="1178.0"/>
        <n v="321.0"/>
        <n v="936.0"/>
        <n v="1394.0"/>
        <n v="739.0"/>
        <n v="732.0"/>
        <n v="320.0"/>
        <n v="729.0"/>
        <n v="56.0"/>
        <n v="328.0"/>
        <n v="458.0"/>
        <n v="1084.0"/>
        <n v="1194.0"/>
        <n v="91.0"/>
        <n v="208.0"/>
        <n v="4268.0"/>
        <n v="4842.0"/>
        <n v="2627.0"/>
        <n v="1651.0"/>
        <n v="183.0"/>
        <n v="2490.0"/>
        <n v="611.0"/>
        <n v="172.0"/>
        <n v="337.0"/>
        <n v="940.0"/>
        <n v="1343.0"/>
        <n v="641.0"/>
        <n v="613.0"/>
        <n v="188.0"/>
        <n v="876.0"/>
        <n v="1552.0"/>
        <n v="606.0"/>
        <n v="6405.0"/>
        <n v="9005.0"/>
        <n v="2566.0"/>
        <n v="1755.0"/>
        <n v="1721.0"/>
        <n v="2740.0"/>
        <n v="719.0"/>
        <n v="1294.0"/>
        <n v="252.0"/>
        <n v="493.0"/>
        <n v="956.0"/>
        <n v="3623.0"/>
        <n v="209.0"/>
        <n v="459.0"/>
        <n v="481.0"/>
        <n v="443.0"/>
        <n v="398.0"/>
        <n v="3237.0"/>
        <n v="336.0"/>
        <n v="456.0"/>
        <n v="1521.0"/>
        <n v="145.0"/>
        <n v="562.0"/>
        <n v="421.0"/>
        <n v="3102.0"/>
        <n v="375.0"/>
        <n v="264.0"/>
        <n v="44.0"/>
        <n v="194.0"/>
        <n v="701.0"/>
        <n v="2648.0"/>
        <n v="483.0"/>
        <n v="169.0"/>
        <n v="355.0"/>
        <n v="1735.0"/>
        <n v="1632.0"/>
        <n v="822.0"/>
        <n v="191.0"/>
        <n v="2008.0"/>
        <n v="439.0"/>
        <n v="212.0"/>
        <n v="87.0"/>
        <n v="1205.0"/>
        <n v="384.0"/>
        <n v="1881.0"/>
        <n v="5632.0"/>
        <n v="2283.0"/>
        <n v="1479.0"/>
        <n v="1132.0"/>
        <n v="854.0"/>
        <n v="1303.0"/>
        <n v="3279.0"/>
        <n v="497.0"/>
        <n v="1884.0"/>
        <n v="1776.0"/>
        <n v="135.0"/>
        <n v="146.0"/>
        <n v="277.0"/>
        <n v="1645.0"/>
        <n v="1417.0"/>
        <n v="160.0"/>
        <n v="474.0"/>
        <n v="1357.0"/>
        <n v="376.0"/>
        <n v="341.0"/>
        <n v="661.0"/>
        <n v="63.0"/>
        <n v="373.0"/>
        <n v="2426.0"/>
        <n v="266.0"/>
        <n v="759.0"/>
        <n v="2206.0"/>
        <n v="267.0"/>
        <n v="1636.0"/>
        <n v="1655.0"/>
        <n v="350.0"/>
        <n v="781.0"/>
        <n v="5797.0"/>
        <n v="4858.0"/>
        <n v="1169.0"/>
        <n v="2866.0"/>
        <n v="533.0"/>
        <n v="2289.0"/>
        <n v="64.0"/>
        <n v="619.0"/>
        <n v="165.0"/>
        <n v="282.0"/>
        <n v="9360.0"/>
        <n v="2569.0"/>
        <n v="547.0"/>
        <n v="352.0"/>
        <n v="652.0"/>
        <n v="4097.0"/>
        <n v="180.0"/>
        <n v="513.0"/>
        <n v="2637.0"/>
        <n v="1800.0"/>
        <n v="947.0"/>
        <n v="1307.0"/>
        <n v="2071.0"/>
        <n v="2005.0"/>
        <n v="2114.0"/>
        <n v="1085.0"/>
        <n v="149.0"/>
        <n v="478.0"/>
        <n v="284.0"/>
        <n v="2348.0"/>
        <n v="1428.0"/>
        <n v="1626.0"/>
        <n v="1573.0"/>
        <n v="913.0"/>
        <n v="1836.0"/>
        <n v="1940.0"/>
        <n v="1142.0"/>
        <n v="3612.0"/>
        <n v="1249.0"/>
        <n v="243.0"/>
        <n v="602.0"/>
        <n v="1099.0"/>
        <n v="0.0"/>
        <m/>
      </sharedItems>
    </cacheField>
    <cacheField name="Cuerpo del Post" numFmtId="0">
      <sharedItems containsBlank="1">
        <s v="Verificado &#10;ALERTA SANITARIA ⭕ &#10;El Ministerio de Salud de la Nación, a partir de resultados recibidos de parte del Instituto Nacional de Enfermedades Infecciosas (INEI), confirmó este sábado el diagnóstico de viruela símica en dos pacientes que residen en"/>
        <s v="Dos contagiados con viruela del mono en córdoba &#10;Son hombres que regresaron de viaje al exterior. Están aislados y no tienen contactos estrechos."/>
        <s v="El Ministerio de Salud de Córdoba informó el diagnóstico de viruela en dos hombres de 29 y 34 años de edad, oriundos de Córdoba, con antecedente de viaje a Europa. &#10; &#10;👉 Desde el área de Epidemiología de la Provincia detallaron que la personas comenzaron "/>
        <s v="Exclusivo: las últimas imágenes de Romo con vida &#10;El hombre de 36 años murió en la comisaría de La Falda horas después a ser detenido en la calle. Tres altos jefes policiales fueron desplazados."/>
        <s v="Duras sanciones para tres comisarios &#10;El ministro Mosquera señaló en qué fallaron los policías que detuvieron a un hombre que luego murió en una comisaría."/>
        <s v="Esperan la autopsia y analizan el video de la detención &#10;Mientras la Justicia avanza por la muerte de Jonatan Romo, la familia fue aceptada como querellante en la causa. Su abogado relató un caso similar con el mismo protagonista en diciembre pasado."/>
        <s v=" El hombre había sido aprehendido en La Falda. Creen que estaba con un brote psicótico o bajo efectos de drogas. En la comisaría, sufrió un paro y murió. La Justicia investiga si hubo golpiza."/>
        <s v=" Duras sanciones para tres comisarios &#10;Fueron apartados de sus cargos en la Policía por la muerte de un detenido en La Falda. El hombre de 36 años falleció en la Comisaría."/>
        <s v=" INVESTIGAN LA MUERTE DE UN JOVEN EN LA COMISARÍA DE LA FALDA &#10;Jonatan Romo tenía 35 años cuando fue detenido por la policía. Sus familiares piden investigar la causa de la muerte. Tres jefes policiales fueron apartados de sus cargos. &#10;🌎 Seguí informado"/>
        <s v="Un calvario que duró cinco meses &#10;Dos hombres esclavizaron a una mujer en Villa María, donde estuvo retenida junto a su bebé. La drogaban para que ejerciera la prostitución. La Justicia Federal condenó a los responsables."/>
        <s v="Relató que lo subieron a un auto por la fuerza &#10;Un joven de 20 años denunció que fue abusado a la salida de un boliche. La Justicia investiga el caso que generó preocupación en Berrotarán."/>
        <s v="Crimen en Despeñaderos &#10;Dos hermanos discutieron. Uno de ellos le clavó un arma blanca al otro que murió casi en el acto."/>
        <s v="Violencia en barrio El Chingolo 3 &#10;Un hombre recibió disparos y fue apuñalado en un confuso episodio. No conformes, le prendieron fuego la casa."/>
        <s v="MÁGENES SENSIBLES ⚠️ &#10;ASESINARON A GOLPES A UN HOMBRE EN UNA ESTACIÓN DE SERVICIO &#10; &#10;Ocurrió en José C. Paz cuando Adrián Bustamante (48) intentó frenar una gresca entre dos grupos de personas y se convirtió en el blanco de las agresiones. &#10; &#10;Los responsa"/>
        <s v="Brutal &#10;Asesinaron a golpes a un hombre en una estación de servicio &#10;Ocurrió en la localidad bonaerense de José C. Paz. La víctima, Adrián Bustamante, fue ferozmente atacada cuando intentó frenar una gresca entre dos grupos de personas http://ow.ly/R6bV50"/>
        <s v="Una patota mató a golpes a un hombre y quedó grabado  &#10;La víctima tenía 48 años. Ocurrió en una estación de servicio de José C. Paz. Un amigo de la víctima reveló los detalles del ataque."/>
        <s v="Violento ataque &#10;El hecho tuvo como saldo dos personas heridas y un detenido. Se trata de determinar si el agresor estaba bajo los efectos de alguna sustancia o si tuvo un brote psicótico."/>
        <s v="Festejaban un cumpleaños y una discusión de tránsito derivó en una pelea . La víctima tenía 48 años. Falleció horas después de la agresión. Imágenes que pueden herir la sensibilidad de los lectores."/>
        <s v="Pánico en un colectivo en Córdoba: un pasajero atacó con cuchillo a otros dos. Sucedió en el peaje de la ruta 5."/>
        <s v="Brutal &#10;Asesinaron a golpes a un hombre en una estación de servicio &#10;Ocurrió en la localidad bonaerense de José C. Paz. La víctima, Adrián Bustamante, fue ferozmente atacada cuando intentó frenar una gresca entre dos grupos de personashttp://ow.ly/R6bV50J"/>
        <s v="El gobernador se recuperó tras contraer coronavirus en Nueva York y regresó este lunes a la provincia http://ow.ly/5eWA50JTqIz &#10;"/>
        <s v="Robo y vandalismo en los cementerios de la capital &#10;Denuncian que se roban placas y floreros por ser de aluminio y bronce. En algunos casos dejaron huesos en el piso. La explicación del municipio ante los hechos de inseguridad."/>
        <s v="Los daños en los cementerios &#10;Vecinos y empleados suman cada vez más denuncias de robos en nichos de los cementerios San Jerónimo y San Vicente. Las imágenes."/>
        <s v="Verificado &#10;SE ROBAN HASTA LAS FLORES 😢 &#10; &#10;❌ Los cementerios no quedan exentos de la inseguridad que azota a Córdoba. &#10; &#10;💔 Los espacios San Jerónimo y San Vicente están siendo blanco de robos y vandalismo. Placas y floreros son algunos de los elementos "/>
        <s v="La ministra de Salud, Carla Vizzotti, anunció el arribo de un cargamento de 1.400.000 dosis de vacunas de Moderna destinadas a iniciar la vacunación contra el coronavirus en menores de entre seis meses a tres años. http://ow.ly/SFen30snKmL &#10;"/>
        <s v="Fueron aprobadas por la FDA, el organismo que regula drogas y alimentos en Estados Unidos. La ministra de Salud nacional, Carla Vizzotti, confirmó que el país compró dosis a Moderna y Pfizer. &#10;"/>
        <s v="Verificado &#10;NUEVA ETAPA DE LA PANDEMIA🦠 &#10;La ministra de Salud, Carla Vizzotti, anunció el arribo de un cargamento de 1.400.000 dosis de vacunas de Moderna destinadas a iniciar la vacunación contra el coronavirus en menores de entre seis meses a tres años"/>
        <s v="  El Ministerio de Transporte de la Nación dispuso este jueves el valor del boleto de la futura extensión del Tren de las Sierras en el Valle de Punilla, Córdoba, cuyo recorrido se extenderá desde la actual cabecera de Valle Hermoso a la localidad de La C"/>
        <s v="Verificado &#10;HACIENDO HISTORIA🎾 &#10;El serbio Novak Djokovic se coronó hoy campeón de Wimbledon por séptima vez al vencer al australiano Nick Kyrgios por 4-6, 6-3, 6-4, 7-6 (3) y volvió a ganar un torneo de Grand Slam, el número 21 de su carrera, tras hacerl"/>
        <s v="Violín olvidado &#10;El maletín dice “Rosa Flores. Jujuy”, pero el chico que lo encontró no logra ubicar a la dueña &gt;&gt; https://bit.ly/3RnQiGM"/>
        <s v="Sueldos en dólares y un e-mail para enviar los CV &#10;El influencer trabaja para crear una ONG. A través de las redes contó los detalles y reveló que pagará los salarios de su equipo con colectas."/>
        <s v="Necesita ayuda para poder instalarse con sus padres entre 1 y 3 meses en la capital cordobesa."/>
        <s v="Otro accidente fatal en las rutas de Córdoba &#10;Un hombre murió tras chocar su moto con un camión a la altura de La Puerta. Tenía 28 años."/>
        <s v="Impacto fatal &#10;El conductor perdió el control de la Ecosport y chocó contra la medianera de una casa en barrio Talleres Oeste &gt;&gt; https://bit.ly/3nOXGgC"/>
        <s v="Ocurrió en barrio Talleres Oeste de la ciudad de Córdoba. La acompañante murió en el acto. &#10;"/>
        <s v="Una mujer de 46 años murió tras un accidente  &#10;&quot;El chico estaba nervioso y ella no reaccionaba&quot;, relató una vecina. Investigan las causas del siniestro en barrio Talleres Oeste."/>
        <s v="Qué dijo el conductor que chocó en la puerta del teatro de Mendoza &#10;Hizo marcha atrás y embistió a 23 personas, de las cuales hay tres en grave estado. La palabra de las autoridades y de las actrices."/>
        <s v="Horror en un teatro tras la obra de Soledad Silveyra y Verónica Llinás 🚗😱 &#10; &#10;💢 Un hombre perdió el control de su auto dando marcha atrás y atropelló a al menos 15 personas en la puerta del Teatro Plaza, en la ciudad mendocina de Godoy Cruz. &#10; &#10;🎭 El ac"/>
        <s v="Verificado &#10;IMÁGENES SENSIBLES ⚠️ &#10;Un vehículo que hacía marcha atrás se incrustó en la entrada del Teatro Plaza de Godoy Cruz y embistió a 23 personas &#10; &#10;En el teatro había finalizado la función de la obra &quot;Dos locas de remate&quot; protagonizada por las actr"/>
        <s v="Un auto fue embestido por un ómnibus de larga distancia. Dos mayores que viajaban en la parte delantera fallecieron http://ow.ly/pXuu50JUcxV"/>
        <s v="Fuerte impacto de un remis contra un contenedor  &#10;El choque se produjo en la avenida Monseñor Pablo Cabrera. El conductor trasladaba a dos pasajeros. Los protagonistas quedaron atrapados en el vehículo y requirieron asistencia médica."/>
        <s v="Un susto en pleno centro &#10;Una camioneta se quedó sin frenos y atropelló a dos peatones. El hecho ocurrió en la esquina de Colón y General Paz. Qué dijo el conductor del vehículo."/>
        <s v="Ocurrió en la intersección de Colón y General Paz, en pleno centro de Córdoba."/>
        <s v="ACCIDENTE EN CÓRDOBA 🚨 &#10;Un remis Citroën Picasso chocó en la madrugada de este miércoles contra un contenedor de escombros en la calle Monseñor Pablo Cabrera al 2200 🚕 &#10; &#10;El conductor y dos pasajeros fueron trasladados con algunos golpes al Hospital de "/>
        <s v="Lo anunció el Ministerio de Salud de la Nación &#10;"/>
        <s v="El diputado bonaerense libertario Nahuel Sotelo presentó un proyecto de ley con fin de que aquellos extranjeros que utilicen el sistema público de salud en la provincia de Buenos Aires se hagan cargo de los gastos ocasionados."/>
        <s v="  En barrio Urca, al noroeste de la ciudad Córdoba, los vecinos están preocupados. Motivos les sobran. &#10; &#10;► Un grupo reunido en la plaza del Encuentro comenta que en los últimos tres meses aumentaron los episodios de arrebatos, robos e incluso asaltos en "/>
        <s v=" Tragedia total &#10;El hombre de 70 años se descompensó cuando se prendía fuego el local y no pudieron reanimarlo."/>
        <s v="Tragedia total &#10;El hombre de 70 años se descompensó cuando se prendía fuego el local y no pudieron reanimarlo."/>
        <s v="Después de robar el utilitario, el ladrón casi atropella a un peatón &#10;Ocurrió en barrio Yofre Norte y todo quedó registrado. El delincuente se llevó el vehículo en 30 segundos. El video."/>
        <s v="Desvalijaron dos casas vecinas en el interior cordobés: “Antes de irse hicieron caca y pis” &#10;Ambos robos ocurrieron en cuestión de horas en la localidad de Villa Ciudad de América. Las damnificadas expresaron su indignación."/>
        <s v="Robo, recupero y sospechas &#10;Creen que pudo haber sido una maniobra intimidatoria tras una condena que dictó el día anterior contra un expolicía por estafas &gt;&gt; https://bit.ly/3RmW4Iq"/>
        <s v="Doble robo en Córdoba &#10;Ladrones se llevaron la camioneta de una colchonería y la caja fuerte de un local de cobro. Fueron detenidos cuando estaban por huir. Arriba Córdoba en el lugar del hecho."/>
        <s v="Persecución y tres detenidos &#10;El vehículo en el que se trasladaban tenía pedido de captura desde el mes de mayo. Fueron trasladados al hospital en condición de detenidos."/>
        <s v="Robo millonario &#10;Delincuentes revolvieron la casa hasta encontrar el dinero. Además, se llevaron accesorios, alhajas y joyas. &quot;Era la recaudación de la carnicería&quot;, reveló una de las víctimas."/>
        <s v="NO SERÁ IMPUTADO, POR CONSIDERARSE &quot;LEGÍTIMA DEFENSA&quot; ⚖️ &#10;Los hombres disparados se encuentran internados, uno en grave estado 🚑 &#10; &#10;Ocurrió en la mencionada ciudad bonaerense, cuando quisieron robarle su camioneta al ex comisario. &#10; &#10;El hombre, de 66 año"/>
        <s v="INSEGIRIDAD EN BUENOS AIRES ⭕ &#10;El dueño de una pequeña empresa de camiones mató este lunes de un escopetazo en el pecho a uno de los al menos tres delincuentes armados que haciéndose pasar por policías quisieron asaltarlo y con los que se tiroteó en su ca"/>
        <s v="Una práctica muy peligrosa &#10;El delincuente escaló los más de 7 metros del poste y en cuestión de minutos robó las luces. Ocurrió en un barrio de la zona sur de la ciudad de Córdoba."/>
        <s v="Una llamativa modalidad delictiva &#10;El video del robo denunciado en una escribanía del barrio Cerro de las Rosas. El ladrón se hizo pasar por aguatero."/>
        <s v="Impotencia total &#10;Los delincuentes volvieron a perjudicar a esta familia de Nuestro Hogar II. Además, les envían mensajes hostiles por haber reportado el robo anterior. &quot;Me dijeron que no jodiera con la Policía diciendo que el barrio es feo&quot;, afirmó la ma"/>
        <s v="Entraron a robarle a su casa, se defendió a los tiros y mató de un escopetazo a un ladrón. Dos cómplices escaparon. En total, hubo más de 35 disparos."/>
        <s v="Mató de un escopetazo a uno de los ladrones que lo quisieron asaltar en Pilar"/>
        <s v="El drama de una familia en Córdoba por al inseguridad  &#10;Un matrimonio vino a la ciudad para operar a su bebé de un tumor y les robaron el auto. Lamentaron que haya ocurrido en 20 minutos en una zona donde había policías."/>
        <s v="Tener la casa propia se convirtió en una pesadilla &#10;Un grupo de vecinos mostró en LagartoShow la crítica situación que atraviesan desde hace cinco meses. Inseguridad, vandalismo y hasta errores edilicios."/>
        <s v="Ladrón serial de dispensers 👀 &#10; &#10;🫣 Uno de los hurtos más llamativos que trascendió esta semana tiene que ver con la sustracción de dispensers de agua. Distintos comerciantes aseguran haber sido víctimas del mismo ladrón, quien lleva repitiendo este modu"/>
        <s v=" Más cepo al turismo &#10;Silvina Batakis había anticipado que se “tomarán todas las medidas para que las reservas se vuelquen a los sectores productivos”."/>
        <s v=" &quot;No todos viajan por placer&quot; &#10;Un agente de viajes sostuvo que &quot;no existe la colisión de industrias&quot;, en respuesta a los dichos de Batakis. Mencionó una actividad de compras en el exterior sobre la que podrían aplicarse límites."/>
        <s v=" Qué opinás de sus dichos? &#10; &#10;👉🏼 “Cuando uno hace compras en el exterior y esos dólares son los que deberían haber ido al sector productivo, estamos dañando el futuro de todos los argentinos”, marcó la ministra de Economía en diálogo con el canal Todo N"/>
        <s v="  El Banco Central de la República Argentina (#BCRA) anunció este jueves otra ampliación del cepo cambiario con la que se prohíbe el pago en cuotas en las tiendas libres de impuestos, popularmente conocidas como free shop. &#10; &#10;“El Directorio del Banco Cent"/>
        <s v=" El Banco Central anunció este jueves una vuelta de rosca más al cepo cambiario con la que prohibió el pago en cuotas en las tiendas libres de impuestos, popularmente conocidas como free shops, mientras crece el temor de los turistas por la posibilidad de"/>
        <s v="La flamante ministra dejó abierta la posibilidad de aplicar restricciones para las divisas destinadas al turismo y sugirió que la gente viaje por la Argentina http://ow.ly/UsyV50JQIMY"/>
        <s v="[AHORA] &#10;El ajuste del 10 por ciento entra en vigencia a partir de este jueves. Alcanza al consumo de divisas para viajes y gastos en el exterior."/>
        <s v="El Gobierno aumentó de 35% a 45% el recargo al &quot;dólar turista&quot; http://ow.ly/41Q130so1nM &#10;"/>
        <s v="El Instituto Nacional de Asuntos Indígenas le reconoció ese título al lugar de Córdoba con más vestigios de los pueblos originarios. Mientras, la Provincia apunta a transformar la reserva ya expropiada en un parque. &#10;"/>
        <s v="La Municipalidad respondió a las críticas por problemas de accesibilidad &#10;Los directores de Arquitectura y Discapacidad se refirieron a las faltas de rampas en la ciudad."/>
        <s v=" #ConocerT &#10;👉🏽 Se trata de un relevamiento voluntario que aplica un cuestionario que pregunta sobre condiciones de vida y de acceso a derechos de personas Travestis, Trans y No Binarixs, llevado adelante por @cbanobinarix en conjunto con el Ministerio d"/>
        <s v="Turismo nacional &#10;Se podrá utilizar entre septiembre y noviembre para fortalecer los viajes durante la temporada baja. Las inscripciones ya están abiertas para prestadores pero no para turistas http://ow.ly/keca50JT2C5"/>
        <s v=" Aumentó el pescado &#10;Una comerciante contó en Telenoche que los productos importados pegaron un salto de cerca de mil pesos por kilo en la última semana."/>
        <s v="  El impacto tras la renuncia del ministro de Economía de la Nación, Martín Guzman. &#10; &#10;► Según Vanesa Ruiz, directora ejecutiva del Centro de Almaceneros de Córdoba, la mayoría de los productos de la canasta básica incrementaron sus precios en la última s"/>
        <s v="Existen categorías críticas que no recibieron ingresos de productos &#10;Por la escasez de ciertos elementos, no descartan nuevas subas de precios."/>
        <s v="Todo se complica más &#10;Las medidas económicas y la suba del dólar aparecen como un escollo para las industrias. La realidad en Córdoba."/>
        <s v="Mientras los sueldos la quedan, suben los precios de TODO &#10; &#10;🥵 El @almaceneros_cordoba compartió el informe Económico y Social, que reveló que la inflación en el mes de junio fue del 4,92%. &#10; &#10;📈 En lo que va de año, la suba ya acumula un 34,18%. Estos d"/>
        <s v="Otro incremento &#10;Desde el lunes, los automovilistas tendrán que abonar 150 pesos en la mayoría de los peajes de la provincia. Por su parte, los motociclistas abonarán entre 70 y 80 pesos, según la ruta que transiten."/>
        <s v="&quot;Acabemos con las mentiras&quot; &#10;El dueño de un pequeño supermercado en Córdoba expresó su resignación por las consecuencias de la crisis. Pidió medidas concretas para combatir la inflación y señaló las dificultades para reponer mercadería."/>
        <s v="“Cada dos días tengo que remarcar” &#10;Almaceneros se quejaron por la continua actualización de las listas de proveedores."/>
        <s v="Desde el hoy, rige un nuevo aumento del 15% en los peajes http://ow.ly/9hAE30snOSz"/>
        <s v="Red de Accesos #Córdoba &#10;Rige desde este lunes un nuevo aumento del 15% en los peajes http://ow.ly/FhP150JSB1z"/>
        <s v="PEAJES EN CÓRDOBA 🚘 &#10;Desde este lunes rige un nuevo aumento de los peajes en Córdoba, tras la audiencia pública que realizó el Ente Regulador de Servicios Públicos (Ersep) y la posterior aprobación de parte de este organismo provincial &#10; &#10;&quot;Es en las 11 e"/>
        <s v="Verificado &#10;CRISIS ECONÓMICA 💸 &#10;Los principales supermercados del país se despegaron este martes de la fuerte suba en el precio de los alimentos que se produjo en las últimas semanas y le apuntaron a las empresas productores. &#10; &#10;💬 &quot;En las últimas semana"/>
        <s v="Las vacaciones de invierno llegaron con aumentos &#10;Después de la actualización de los peajes, otro incremento rige desde este martes: subió el boleto de transporte interurbano."/>
        <s v="Las vacaciones de invierno cuestan más caras &#10;Tras la suba del boleto de transporte interurbano, cómo quedaron las tarifas para viajar desde Córdoba Capital a las principales ciudades turísticas."/>
        <s v="Sorpresa en la Terminal de Ómnibus de Córdoba &#10;El martes llegó con un nuevo aumento en el boleto de transporte interurbano. Cuánto cuesta viajar en colectivo hacia las principales ciudades turísticas de la provincia."/>
        <s v="La crisis golpea a los hoteles alojamientos &#10;Aseguran que tienen la tarifa desactualizada y que sufren el problema de las importaciones. La palabra de un empresario en Noticiero Doce."/>
        <s v="Verificado &#10;¿Cuánto sale la hora en un hotel alojamiento? 👀 &#10; &#10;🙈 La crisis económica golpea en todos los rincones y los hoteles alojamiento no son la excepción. El costo para disfrutar de horas de placer, si bien hubo actualizaciones, está atrasado y, s"/>
        <s v="Verificado &#10;MÁS CEPO AL DOLAR 💸 &#10; &#10;🔴 El Gobierno informó que aumentará un 10% el costo del dólar turista, que afecta a viajes y a las compras en el exterior con tarjeta. &#10; &#10;🗣️ &quot;La actualización alcanza al consumo de divisas para viajes y gastos en el e"/>
        <s v="El Centro de Almaceneros de Córdoba advirtió que los alimentos esenciales sufrieron una suba en promedio de 8,65%, lo que elevó -en solo 13 días- en un 3,96% el costo de la Canasta Básica Alimentaria. &#10; &#10;👉 Así, en hoy se paga $ 2.152 más por los producto"/>
        <s v="La crisis económica no da tregua en Argentina, aunque en los últimos días la inestabilidad se aceleró. Lo marcan varios indicadores, aunque ninguno tan cercano al ciudadano común como el precio del dólar blue que en el último mes aumentó su valor nominal "/>
        <s v="La Administración Federal de Ingresos Públicos (AFIP) anunció este miércoles un aumento de 10 puntos porcentuales para el impuesto que pagan los argentinos como anticipo de Ganancias o Bienes personales a la hora de acceder al dólar para turismo o compras"/>
        <s v="En medio de la extrema susceptibilidad que determina la presión sobre los escasos dólares que circulan en la economía argentina, el informal “Blue” recuperó protagonismo el miércoles al registrar un fuerte salto de $11 que lo posicionó sobre un nuevo máxi"/>
        <s v="AUMENTA EL DOLAR TURISTA 💸 &#10;La Administración Federal de Ingresos Públicos (AFIP) dispuso una suba de la percepción a cuenta de los impuestos a las Ganancias y sobre los Bienes Personales para operaciones con tarjetas destinadas al consumo en dólares en "/>
        <s v=" La nueva canasta &#10;Esta etapa estará en vigencia hasta el próximo 7 de octubre. Las novedades que dio a conocer la Secretaría de Comercio."/>
        <s v="La nueva etapa de Cortes Cuidados &#10;Los valores van de los $478 a los $999 por kilo y estarán en vigencia hasta el 7 de agosto en comercios de todo el país."/>
        <s v=" 🇬🇧 El primer ministro británico, #BorisJohnson, anunció este jueves su renuncia al liderazgo del Partido Conservador y que continuará al frente del Gobierno hasta que la agrupación elija a su sucesor. &#10; &#10;🇬🇧 “Está claro que la voluntad del Partido Con"/>
        <s v="  La noticia se confirmó luego de una reunión del canciller Santiago Cafiero con el consejero de Estado y Ministro de Relaciones Exteriores de la República Popular China, Wang Yi, en el marco del encuentro de ministros y ministras de Relaciones Exteriores"/>
        <s v="Tensión en Reino Unido http://ow.ly/YaJ350JQp0u &#10;"/>
        <s v="Escándalo http://ow.ly/ebX050JQvba &#10;"/>
        <s v="MILES DE PERSONAS ASALTAN LA RESIDENCIA PRESIDENCIAL EN SRI LANKA  &#10;En la ciudad de Colombo, en medio del descontento por la crisis económica que atraviesa el país, manifestantes irrumpieron en la casa del presidente  Gotabaya Rajapaksa, que fue trasladad"/>
        <s v="Sri Lanka: miles de personas tomaron el palacio presidencia http://ow.ly/psOj30snMXI"/>
        <s v="Relaciones regionales &#10;Alberto Fernández recibe a Evo Morales en Casa Rosada http://ow.ly/oVsf50JUhjm"/>
        <s v="LO SACÓ DE UNA REVISTA BILLIKEN ✂️ &#10;Pablo Feighelstein es un psicólogo que vive en Río Tercero y se encontró con un problema cuando quizo utilizar el software estatal de documentación, que no lo reconocía, así que recortó un ojo de Mike Wazowski, del film"/>
        <s v="No quiere atender a peronistas &#10;Un médico de Bahía Blanca lo comunicó en sus redes sociales. Lo repudiaron y desde el Colegio de Médicos le iniciaron un informe disciplinario. Qué dijo el profesional."/>
        <s v="Doble pensión millonaria &#10;La vice percibe una como expresidenta y otra heredada de Néstor Kirchner."/>
        <s v="La vicepresidenta, Cristina Kirchner, cobra una pensión de más de cuatro millones de pesos por mes como expresidenta y como heredera de una pensión similar otorgada a su esposo fallecido, el expresidente Néstor Kirchner. &#10; &#10;👉 Logró ante la Justicia del f"/>
        <s v="Crisis económica &#10;Elvio Guía, de la Federación Agraria de Entre Ríos, ratificó la medida de fuerza para este miércoles. &quot;Estamos hartos de los dimes y diretes del Gobierno&quot;, dijo a Cadena 3 http://ow.ly/yGo350JSPqP"/>
        <s v="La Mesa de Enlace protestará con un cese de comercialización en rechazo a las políticas del Gobierno nacional y en reclamo por la falta de gasoil, la presión impositiva y retenciones, entre otras cuestiones sectoriales http://ow.ly/glZc50JTqqa"/>
        <s v="El agro protesta por 24 horas en todo el país &#10;El campo inició un paro nacional por la falta de gasoil y la presión fiscal."/>
        <s v="El campo expresa su descontento con el Gobierno Nacional &#10;El paro nacional es por 24 horas y se extiende a lo largo del país. Qué reclama el sector agrario."/>
        <s v="La proclama fue leída en las afueras de Gualeguaychú, en Entre Ríos, donde este miércoles se realizaba la movilización más importante en el marco del paro por 24 horas impulsado por la Mesa de Enlace http://ow.ly/9UVE50JVcli &#10;"/>
        <s v="Productores agropecuarios piden &quot;urgente cambio de rumbo&quot; http://ow.ly/z5GV30so1nL &#10;"/>
        <s v="Reclamo generalizado &#10;El presidente de la Federación Agraria Argentina, Carlos Achetoni, expresó la postura del sector agrario ante las políticas económicas actuales y las dificultades que atraviesan día a día."/>
        <s v="PARO DEL CAMPO 🚜 &#10;La Mesa de Enlace organiza este miércoles el cese de comercialización contra la política económica del Gobierno y en protesta por la falta de gasoil, la presión impositiva, retenciones y problemas en la importación de fertilizantes, ent"/>
        <s v="Camino a la implementación de la ley &#10; &#10;👉🏽 Luego de una lucha de casi 10 años, el Congreso estuvo a la altura de las demandas de diversas organizaciones de la sociedad civil, que venían trabajando por la actualización de la Ley Nacional de Sida. &#10; &#10;📃 C"/>
        <s v="Agrupaciones anti kircneristas autoconvocadas se congregaron en la zona para reclamar bajo diferentes consignas. &#10;"/>
        <s v="Un grupo de manifestantes autoconvocados se congregó este sábado en la zona de Patio Olmos para protestar bajo diferentes consignas en el marco de una marcha anti kirchnerista.  &#10;📸: Facundo Luque &#10;Más información en https://bit.ly/3apl5SW &#10;#Fotogalería"/>
        <s v="Verificado &#10;Banderazo en Córdoba contra el Gobierno Nacional &#10; &#10;👉🏻 Vecinos y sectores de la oposición marcharon bajo la consigna #9J en reclamo contra la gestión de Alberto Fernández. &#10; &#10;📢 Después de una semana de tensión política, los manifestantes ll"/>
        <s v="Movilizaciones en todo el país contra el Gobierno nacional http://ow.ly/7zVK30snMXN"/>
        <s v="#9J | Manifestantes protestaron contra el Gobierno Nacional &#10;En la ciudad de Córdoba, vecinos y sectores de la oposición realizaron un banderazo luego de una semana de tensión política."/>
        <s v="Presunto maltrato infantil http://ow.ly/p7Aj50JRynq &#10;"/>
        <s v="Una pareja acusada por maltrato infantil &#10;Fueron detenidos debido a las lesiones que sufrió una beba de siete meses. La menor está internada con fracturas."/>
        <s v="La beba tenía lesiones de larga data &#10;Sigue internada en estado reservado. Sufrió múltiples fracturas y quemaduras en su cuerpo. Los padres quedaron detenidos."/>
        <s v="La bebé, de siete meses, fue ingresada al Hospital Infantil por sus progenitores. Presentaba fracturas en brazos y piernas. &#10;"/>
        <s v="Máximo Kirchner: “Se abrazaron a Guzmán y los dejó tirados” http://ow.ly/vOW630snG3u"/>
        <s v="“Ahí está Cristina otra vez poniendo la cara para sacarlos adelante”, remarcó http://ow.ly/Q4t250JRn36"/>
        <s v="&quot;No voy a revolear a ningún ministro&quot;, una de las frases más fuertes de Cristina en el acto http://ow.ly/ynOV30snKmI &#10;"/>
        <s v="Cristina: &quot;Lo de Guzmán fue una irresponsabilidad política y un acto de desestabilización&quot; http://ow.ly/jPMz30snKmN &#10;"/>
        <s v="&quot;No voy a revolear a ningún ministro&quot; &#10;La vicepresidenta trató el tema por primera vez desde la salida de Guzmán al frente del Palacio de Hacienda y hasta se solidarizó con Alberto Fernández."/>
        <s v="👉 ¿Qué te parecen los dichos de Máximo Kirchner? &#10;El diputado nacional y presidente del Partido Justicialista (PJ) bonaerense, reapareció en medio de la crisis política con durísimas críticas al exministro de Economía, Martín Guzmán, al Fondo Monetario I"/>
        <s v="En vivo, el acto de Cristina Fernández: “No voy a revolear a ningún ministro, quédense tranquilos”. Seguí el discurso en vivo. &#10;"/>
        <s v="La vicepresidenta Cristina Fernández de Kirchner inaugura este viernes el Cine Teatro Municipal de la ciudad de El Calafate, en Santa Cruz, junto a la gobernadora de esa provincia, Alicia Kirchner.  &#10;¿Qué te parece lo que dijo sobre el exministro de econo"/>
        <s v="Cristina Kirchner habló sobre la renuncia de Martín Guzmán. ¿Qué opinás de sus dichos? &#10;"/>
        <s v="CFK tras la renuncia de Guzmán: &quot;Creo que fue un gesto de ingratitud hacia el propio presidente&quot; 🔴 &#10; &#10;🗣️ La vicepresidenta encabezó un acto en Santa Cruz para inaugurar el Cine Teatro Municipal. Fue la primera vez que habló desde la escandalosa renuncia"/>
        <s v="Verificado &#10;&quot;SE ABRAZARON A GUZMÁN Y LOS DEJÓ TIRADOS&quot; &#10;El presidente del PJ bonaerense y líder de La Cámpora, Máximo Kirchner, tildó este jueves de &quot;irresponsabilidad supina&quot; la forma en que Martín Guzmán resolvió su salida del Gobierno y dijo que Cristi"/>
        <s v="El mandatario retomó su agenda oficial tras recuperarse del coronavirus y se refirió a las discusiones en la coalición presidida por Alberto Fernández y la oposición http://ow.ly/TgeG50JUcvE &#10;"/>
        <s v="El gobernador apuntó al Gobierno Nacional por la inflación &#10;Schiaretti opinó sobre el contexto económico, la crisis interna y pidió algo nuevo de cara a las elecciones 2023."/>
        <s v="¿Qué opinás? &#10;Juan Grabois amenazó con dejar el Frente de Todos: &quot;Estoy a punto de irme&quot; http://ow.ly/q6WE50JUSgc"/>
        <s v="El líder del Movimiento de Trabajadores y Excluidos dijo que Alberto Fernández es “un mal presidente”. Pero defendió a Cristina. ¿Qué opinás de su declaración?"/>
        <s v=" El líder del Movimiento de Trabajadores y Excluidos dijo que Alberto Fernández es “un mal presidente”. Pero defendió a Cristina. ¿Qué opinás de su declaración?"/>
        <s v="Inclusión laboral para la comunidad trans 🏳️‍⚧️ &#10; &#10;👏🏽 El 6 de julio, el Concejo Deliberante de La Falda aprobó por unanimidad la ordenanza de adhesión a la Ley Nacional 27.636 “Diana Sacayán - Lohana Berkins” de cupo e inclusión laboral travesti trans "/>
        <s v="Aparentemente el inicio del fuego lo habría provocado por un choque de cables debido al viento. Trabajan bomberos, ETAC, Defensa Civil de la Provincia y aviones. &#10;"/>
        <s v="Las ráfagas de viento propagan el fuego en Sierras Chicas &#10;Se desató un voraz incendio en Salsipuedes y se extiende hacia la E-53. Las condiciones climáticas dificultan las tareas de combate."/>
        <s v="Bomberos, brigadistas, ETAC, Defensa Civil y aviones hidrantes combatieron un incendio en la tarde de este sábado. Se esperaba que durante la madrugada el viento cambie y traiga alivio. &#10;"/>
        <s v="Temporada de incendios &#10;Controlaron el fuego en las sierras y hay guardia de cenizas para evitar reinicios &gt;&gt; https://bit.ly/3PlOjkt"/>
        <s v="DRAMÁTICO INCENDIO 🔥 &#10;Un incendio se desató en Juan B. Justo 7700, en la zona noroeste de Rosario. El fuego se originó en la parte alta de la casa. No hay heridos, pero se perdieron dos mascotas que estaban en el lugar cuando comenzó a arder el fuego. &#10; "/>
        <s v=" #Córdoba entra de lleno por estos días a la época de mayor riesgo de incendios, que se acrecentará entre agosto y septiembre, cuando suelen darse los más graves por la agudización de las condiciones climáticas. &#10; &#10;🔥 No es poca cosa, en una región que es"/>
        <s v="TENSIÓN POR UN INCENDIO DE PASTIZALES EN CÓRDOBA🔥 &#10;Ocurrió en ruta 9 sur, frente al Hipermercado Libertad, en barrio Rivadavia. El fuego se originó de manera intencional y por el viento se descontroló. Hubo tres casas en peligro &#10; &#10;Vecinos, con la colabo"/>
        <s v=" La escalofriante frase del abuelo luego de asesinar a su nieto &#10;La novia de la víctima escuchó aquella confesión del hombre ante la Policía."/>
        <s v=" Agostina Trigo y Guadalupe Lucero eran parientes  &#10;La niñera de 22 años asesinada en Mendoza era primera de la pequeña de cinco años que aún continúa desaparecida. La familia de Agostina participó en la búsqueda de la niña."/>
        <s v="Unidas por el dolor http://ow.ly/C8HI50JQvc8 &#10;"/>
        <s v="Recibió un disparo durante un discurso http://ow.ly/RQC450JRmwu &#10;"/>
        <s v="Estaba dando un discurso en plena campaña electoral http://ow.ly/HLXG50JRmys"/>
        <s v="Acribillaron al ex primer ministro japonés en un acto &#10;Daba un discurso de campaña cuando fue asesinado a balazos.  “La bala le atravesó el corazón”, aseguraron."/>
        <s v="#URGENTE | Anticipo exclusivo: Diego Concha podría ser condenado a perpetua &#10;La fiscal Jorgelina Gómez imputó al ex Director de Defensa Civil de la Provincia por homicidio. Tuvo en cuenta el antecedente del caso Sathya Aldana."/>
        <s v="Cómo es Diego Concha según la pericia psicológica &#10;Tras el cambio de imputación al ex funcionario por la muerte de Luana Ludueña, ElDoce.tv accedió a los resultados de la pericia psicológica. Lo que sigue en la causa."/>
        <s v="El cambio de imputación para Concha: &quot;Fue una decisión histórica&quot; &#10;&quot;El asalto sexual no provoca la muerte, pero si un deterioro en la persona que termina derribándola anímicamente&quot;, expresó Carlos Nayi, abogado de la familia de Luana Ludueña."/>
        <s v="Conmoción en Japón: asesinaron al ex primer ministro durante un acto 🔴 &#10; &#10;Shinzo Abe fue asesinado a balazos cuando encabezaba un acto de campaña en la región de Nara. “La bala le atravesó el corazón”, informaron desde el servicio de emergencia. &#10; &#10;El ex"/>
        <s v="Podría ser condenado a perpetua 🔴 &#10; &#10;❌ Mientras continúa detenido preventivamente en la cárcel de Bouwer, se amplió la imputación contra Diego Concha por la muerte de Luana Ludueña, la joven bombera que se suicidó en enero tras denunciarlo por violación."/>
        <s v="EL MOMENTO EN QUE BALEARON AL EX PRIMER MINISTRO JAPONÉS &#10;Las imágenes del momento en el que el ex primer ministro japonés Shinzo Abe fue baleado mientras daba un discurso en plena campaña electoral son estremecedoras. &#10; &#10;Abe fue hospitalizado rápidamente"/>
        <s v="CAMBIO DE CARÁTULA ⭕ &#10;La fiscal Jorgelina Gómez resolvió este viernes el cambio de calificación en la imputación de Diego Concha. &#10; &#10;🎙️ El ex director de Defensa Civil de la provincia de Córdoba ahora deberá responder por los delitos de homicidio con abu"/>
        <s v="Se complica la situación de Diego Concha &#10;La fiscal agravó la imputación contra el ex director de Defensa Civil de la Provincia por la muerte de Luana Ludueña, la joven bombero que se suicidó en enero tras denunciarlo por abuso sexual."/>
        <s v="[OPINIÓN] Por Leonela Dovo | &#10;Una mujer fue asesinada en 2006. Revictimizada durante casi 16 años. Culpabilizada por su manera de ser mujer. Juzgada y prejuzgada, aún muerta. Incluso durante el juicio por su muerte, que finalizó sin condenas."/>
        <s v="Hablaron los hermanos Macarrón &#10;Sus hijos piden el acompañamiento de la sociedad para encontrar al autor del femicidio &gt;&gt; https://bit.ly/3OWhsmd"/>
        <s v="Valentina y Facundo Macarrón : “Mamá murió por ser mujer&quot; 🔴 &#10; &#10;⚖️ Resuena el eco de la impunidad en Córdoba luego de que la Justicia absolviera a Marcelo Macarrón (62) del cargo de autor intelectual del crimen de su esposa, Nora Dalmasso. &#10; &#10;✊🏻 Sus hijo"/>
        <s v="Cómo planeó el crimen contra su papá junto a su novio y una banda de amigos &#10;El arquitecto cordobés fue acribillado en diciembre del 2021. Se conoció cuál era el rol de cada uno de los cinco detenidos el día del asesinato."/>
        <s v="HOMICIDIO EN CÓRDOBA. El Rol clave de la hija &#10;Fue una larga sobremesa de una cena que había comenzado en el anochecer del lunes 27 de diciembre último y que recién terminó cerca de las 2 del martes 28. En ese momento, faltaban menos de 20 horas para que "/>
        <s v="Mundial de Hockey 💪 &#10;El seleccionado argentino venció al canadiense en la ciudad catalana de Terrassa y quedó entre los ocho mejores equipos del torneo http://ow.ly/XGHe50JR1Nm"/>
        <s v="Fin de la búsqueda &#10;El trabajo de la Agencia de Investigación Criminal (AIC) de Rosario y Casilda dio con el padre de la criatura y procedió a su detención."/>
        <s v=" Abrió la puerta a nuevas restricciones al dólar &#10;La ministra de Economía no descartó implementar medidas para que las reservas crezcan. El turismo y las compras al exterior, los apuntados. &#10;Batakis, sobre el cepo al dólar: &quot;El derecho a viajar colisiona "/>
        <s v="Crisis económica http://ow.ly/ZIzB50JQp4I "/>
        <s v="El encuentro entre el titular de la Cámara de Diputados y la ministra de Economía se dio en medio de las tensiones dentro del Frente de Todos, mientras se mantienen las versiones sobre nuevas modificaciones en el Gabinete http://ow.ly/IYfQ50JR1vT &#10;"/>
        <s v="Semana clave: Batakis pidió a su gabinete &quot;acelerar&quot; la gestión http://ow.ly/w9LW30snMXR"/>
        <s v="Turbulencia en los mercados &#10;El Gobierno Nacional anunciará nuevas medidas económicas en medio de las tensiones en el dólar, inflación y escasez de productos."/>
        <s v="Las claves del anuncio de la ministra de Economía &#10;Prometió continuar con el acuerdo del FMI, dijo que el Gobierno no  devaluará y no gastará más de lo que recauda."/>
        <s v="Las medidas del Batakis, con el foco en el equilibrio fiscal 💸 &#10; &#10;Era el discurso más esperado -en materia económica- desde la renuncia de Guzmán. La nueva ministra de Economía de la Nación, Silvina Batakis, anunció medidas y dejó definiciones clave para"/>
        <s v="LAS PRIMERAS DEFINICIONES DE BATAKIS 🎙️ &#10;La titular de Hacienda encabezó una conferencia de prensa junto a otros ministros del Gobierno y anunció el rumbo que tomará la cartera &#10; &#10;¿Qué te parece? ¿Lo considerás viable?"/>
        <s v="LAS PRIMERAS DEFINICIONES DE BATAKIS  🎙️ &#10;La titular de Hacienda encabezó una conferencia de prensa junto a otros ministros del Gobierno y anunció el rumbo que tomará la cartera &#10;¿Qué te parece? ¿Lo considerás viable?"/>
        <s v="MERCADOS 💰 &#10;El dólar blue cerró hoy en baja, a $268 para la venta, y retrocedieron los tipos de cambio financieros, según las cotizaciones del mercado, tras los anuncios de la ministra de Economía, Silvina Batakis. &#10; &#10;💵 La divisa marginal inició la sema"/>
        <s v=" La ministra anunció nuevas medidas económicas &#10; &#10;👉🏽 En conferencia de prensa, Silvina Batakis, reafirmó que su objetivo es dar &quot;orden y equilibrio a las finanzas públicas&quot; &#10; &#10;🗣 Anunció un paquete de medidas en línea con la política de “equilibrio fisc"/>
        <s v="El dólar &quot;blue&quot; operó en baja tras los anuncios de Batakis "/>
        <s v="Una a una, las principales medidas y definiciones que dejó la ministra Batak "/>
        <s v="Adrián Cosentino dejó esta tarde su cargo como titular de la Comisión Nacional de Valores (CNV), puesto que ocupaba desde el inicio de la gestión de gobierno del Frente de Todos. &#10; &#10;👉🏻 La renuncia de Cosentino se dio en simultáneo con la salida del dire"/>
        <s v=" Locura matadora &#10;Estallaron las celebraciones por toda la ciudad. Las redes reventaron con la algarabía albiazul y el CM del Twitter oficial de la &quot;T&quot; se entregó a los placeres de la demencia."/>
        <s v=" Festejos por la clasificación histórica &#10;Andrés Fassi, presidente de Talleres, habló en Córdoba tras avanzar a cuartos de final de la Libertadores. Realizó un especial agradecimiento por el apoyo a la institución."/>
        <s v=" Palpitando la serie &#10;Para ir entrando en calor de a poco, los puentes que conectan Barrio Jardín y Liniers. El origen de los colores, el Cacique, el paladar negro de sus hinchas y el &quot;Famoso Cordobés&quot;."/>
        <s v="El club de barrio Jardín fue avanzando desde aquellos 1.099 socios que votaron para elegir a Fassi a los 52 mil con cuota al día que tiene actualmente la institución, que luce fortalecida y pujante a nivel económico y deportivo. &#10;"/>
        <s v="Conmebol confirmó días y horarios de Talleres-Vélez en cuartos http://ow.ly/5MPp30snKmM"/>
        <s v="Belgrano venció a Nueva Chicago y es más líder que nunca http://ow.ly/JoCj30snKmG &#10;"/>
        <s v="No lo pueden parar &#10;El Pirata sigue a paso firme en la Primera Nacional y le sacó 11 de ventaja a San Martín de Tucumán."/>
        <s v="Cuenta regresiva &#10;Conmebol oficializó el cronograma para los choques de cuartos de final de la Libertadores. El Matador definirá la serie en Córdoba."/>
        <s v="El monto es el que figura en la página web de la Conmebol, aunque no hay certezas sobre cómo lo cobran los clubes dada a situación del país... &#10;"/>
        <s v="FINAL DEL PARTIDO⏰ &#10;🏴‍☠️ Belgrano le ganó 1-0 a Nueva Chicago por la fecha 23 de la Primera Nacional. &#10;⚽️ Al gol lo marcó Pablo Vegetti a los 63 minutos de penal. &#10;¿Quién fue el mejor del equipo de Farré esta tarde? &#10;#Belgrano #NuevaChicago #PrimeraNacio"/>
        <s v="CON LA ILUSIÓN RENOVADA 😍 &#10;@afaseleccion presentó la nueva camiseta que usará la Selección Argentina en el mundial Qatar 2022. &#10; &#10;¡Deslizá y mirá cómo la lució @leomessi! ¿Te gusta? "/>
        <s v="CONCURSO FINALIZADO❗️ &#10;¡TE LLEVAMOS A VER TALLERES-BARRACAS CENTRAL! ⚽ &#10;En #TiempoDeJuego sorteamos dos dobles para que vayas a ver el partido en la GASPARINI 🏟️ &#10;Para participar, tenés que poner &quot;me gusta&quot; en la publicación y en los comentarios 👇 dejar"/>
        <s v="Las pibas preparadísimas para jugar contra Brasil 💥 &#10; &#10;🏆 Hoy comienza la #copaamerica y la Selección Argentina se encuentra desde ayer en Armenia, capital del departamento de Quindío, en el oeste de Colombia, sede donde disputará la fase de grupos &#10; &#10;🤍"/>
        <s v="Belgrano venció a Nueva Chicago y es más líder que nunca http://ow.ly/UiJ930snKpF &#10;"/>
        <s v="Primera Nacional &#10;Fue 1-0 en Mataderos, con gol de penal de Pablo Vegetti. &quot;El Pirata&quot; estiró su presente soñado y le sacó 11 puntos de ventaja al escolta, San Martín de Tucumán http://ow.ly/NucW50JS57t"/>
        <s v="Liga Profesional ⚽ &#10;Talleres recibe a Barracas Central con la misión de sumar http://ow.ly/zCTH50JS8WW &#10;Será transmitido en vivo por Cadena 3"/>
        <s v="Talleres no puede enderezar el timón &#10;El Matador cayó 2-0 ante Barracas Central en el Estadio Kempes"/>
        <s v="Caixinha, tras la derrota: &quot;Asumo toda la responsabilidad&quot; http://ow.ly/IA4H30snMXG"/>
        <s v="Talleres no pudo con Barracas y perdió 2-0 en Córdoba http://ow.ly/UWHA30snMXH"/>
        <s v="El equipo de Bovaglio bajó a uno que venía en alza. Un error de Carranza le dio la apertura del marcador a los cuyanos. Empató Watson. Bottinelli, en contra, puso el 2-1 para la Gloria. Ambos terminaron con 10. &#10;"/>
        <s v="Cerato y Franco Watson fueron las figuras del equipo, pero hubo otros puntos altos en el equipo de Bovaglio. Acá, el análisis individual de lo hecho ante el equipo cuyano. &#10;"/>
        <s v="El Kempes estará a tope: los precios de las entradas &#10;El Albiazul anunció los detalles para los hinchas que quieran estar en el histórico partido ante Vélez Sarsfield. Se jugará el 10 de agosto y hay descuentos para socios y menores."/>
        <s v="🇦🇷 Prepará el juntin que juega nuestra selección &#10; &#10;⚽ El viernes pasado arrancó la Copa América 2022, que se disputa en Colombia. El Sábado, el seleccionado argentino debutó contra las brasileñas…y el resultado nos dejó un sabor amargo, una derrota de 4"/>
        <s v="¡15 mil hinchas viajan a alentar al Pirata cordobés! &#10;Belgrano juega este miércoles contra Estudiantes de La Plata en Santa Fe por los 16avos de final de Copa Argentina &gt; https://bit.ly/3yzkXbr &#10;Los hinchas ya están en camino para hacerle el aguante al cl"/>
        <s v="Caravana pirata &#10;15 mil hinchas de Belgrano están viajando a Santa Fe para alentar al equipo de Alberdi que se mide con Estudiantes de La Plata por Copa Argentina. Hora y formaciones."/>
        <s v="Los hinchas del Pirata no aguantan más  &#10;A horas de que Belgrano enfrente a Estudiantes de La Plata, El Doce recorrió las calles de Santa Fe para ver cómo se palpita el partido. La caravana celeste copó la ciudad con 15 mil entradas vendidas. &#10;La previa d"/>
        <s v="Una previa a pura fiesta &#10;Los hinchas de Belgrano contaron cómo esperan el partido ante Estudiantes de La Plata por Copa Argentina. Todo el color del Pirata en Santa Fe."/>
        <s v="La marea celeste en Santa Fe &#10;Más de 15 mil hinchas de Belgrano viajaron desde Córdoba para alentar al equipo de Farré para el duelo por Copa Argentina contra Estudiantes. A pocos minutos del inicio del partido, toda la previa en el camping donde se encue"/>
        <s v="Pura pasión &#10;Las fotos de los piratas que viajaron a la capital santafesina para alentar a la &quot;Farreneta&quot; por Copa Argentina. Asado, fernet y mucho fervor en el Parque Sur. &#10;"/>
        <s v="Belgrano enfrentará a Estudiantes desde las 16. Los fanáticos celestes ya compraron todas las entradas disponibles &#10;"/>
        <s v="Locura pirata &#10;Los 15 mil hinchas de la &quot;B&quot; deliraron con el gran triunfo ante el Pincha. Con mayoría de suplentes, fue una victoria merecida ante un rival que había puesto casi todos jugadores titulares."/>
        <s v="Qué te pareció el partido? 🏴‍☠️ &#10;Belgrano venció a Estudiantes y se metió en octavos de final http://ow.ly/z8SI50JVnRn &#10;"/>
        <s v="Farré: &quot;Hoy se demostró que todos están en un alto nivel&quot; http://ow.ly/azju30so1nJ &#10;"/>
        <s v="Con un penal de Joaquín Susvielles, el Pirata dejó en el camino a otro equipo de Primera. Lo acompañaron 15 mil hinchas, que coparon la cancha de Unión."/>
        <s v="Verificado &#10;¡¡GANÓ BELGRANOOOOOO!! 🥳🏴‍☠️ &#10; &#10;⚽ El Pirata clasifica a octavos de la #CopaArgentina con gol de Susvielles. &#10; &#10;🙌🏻 La &quot;B&quot; contó con el apoyo de más de 15 mil personas, que desafiaron el día y horario laboral y recorrieron los 370 kilómetros"/>
        <s v="Tremendo triunfo : 🇦🇷 4 🆚 0 🇵🇪 &#10; &#10;🏆 Argentina derrotó 4-0 a Perú, en el cierre de la Fecha 2 del Grupo B de la CONMEBOL Copa América Femenina &#10; &#10;⚽🇦🇷 Los golazos fueron de @yamii_rodriguez11, @florbonse, @elianastabile3 y @erica.lonigro11 &#10; &#10;😍 @es"/>
        <s v="Avanzan sobre la hipótesis del asesinato &#10;El acusado de quemar y matar a su pareja en barrio Argüello Lourdes seguirá detenido. Se abstuvo de declarar al prestar indagatoria ante el fiscal."/>
        <s v="&quot;El viaje que realizaste sin regreso...&quot; &#10;La mamá de Karina Bustos expresó sus últimas palabras antes de conocer la sentencia contra Fernando Coronel, acusado de femicidio."/>
        <s v="&quot;No le guardamos rencor ni odio, solo necesitamos justicia&quot; &#10;Este viernes se conocerá la sentencia contra Fernando Coronel, acusado del femicidio de Karina Bustos. &#10;La mamá de la víctima escribió una carta como última despedida &gt;&gt;"/>
        <s v="[URGENTE] &#10;El femicida de Karina Bustos fue condenado a prisión perpetua. Fernando Coronel la mató, escondió en un baúl, arrojó a un basural y prendió fuego."/>
        <s v="Dolor en Cruz del Eje &#10;Fuentes cercanas a la Fiscalía de Instrucción revelaron que &quot;la joven víctima habría tomado la decisión de terminar con su vida por ahorcamiento, por el marco de violencia de género y lesiones que presentó según el informe de autops"/>
        <s v=" El empresario Leandro Cositorto, CEO de #GeneraciónZoe, apuntó contra la fiscal que ordenó su detención por presuntas estafas, Juliana Companys, al señalar que lo capturó solo con “conjeturas equivocadas y suposiciones” y dijo que si la Justicia lo dejar"/>
        <s v="ESTAFA A LA CONFIANZA ⭕ &#10;Una mujer de 70 años fue víctima de la &quot;estafa de la grúa&quot; en la ciudad de San Carlos de Bariloche y le entregó a un desconocido dinero en efectivo, pertenencias personales y un televisor, tras recibir un pedido de ayuda de parte "/>
        <s v="Llega el Mercado Cordobés 😏 &#10; &#10;🤩 Comienza hoy desde las 9 de la mañana. Habrá feria de flores y economía social, shows musicales, gastronomía en vivo y mucho más en la Supermanzana Mercado Norte. &#10; &#10;💃🏽 La programación incluye música y danza en vivo, c"/>
        <s v=" Un intendente pagará un bono por el día del Amigo  &#10;El dinero se entregará en una ciudad de Argentina. El mandatario municipal indicó que el objetivo es  &quot;dinamizar la economía&quot;."/>
        <s v="Insólito http://ow.ly/fOR150JQv9O &#10;"/>
        <s v="Sergio Massa no descartó una interna en el FdT para las elecciones http://ow.ly/eR5k30snMXM"/>
        <s v="Tendrá 1.366 metros de largo y conectará barrio Juniors y General Paz con el parque Sarmiento. Será para uso exclusivo de peatones y ciclistas. Costará $ 777 millones. &#10;"/>
        <s v="  La portavoz presidencial, Gabriela Cerruti, volvió a manifestarse este miércoles a favor de la legalización de la marihuana y celebró la aprobación de la Ley de Cannabis Medicinal y Cáñamo Industrial para el desarrollo productivo y el cuidado de la salu"/>
        <s v="“Necesito ya que mi hija Eva aparezca” &#10;La nena tiene 9 años. La última vez que la vio fue hace cuatro días, cuando se fue con su papá."/>
        <s v="Pasan las horas y crece el drama &#10;Roxana Carabajal está desesperada. Su hija de 9 años sigue desaparecida. El ruego a su expareja en diálogo con Noticiero Doce."/>
        <s v="Fue a un baile de La Banda de Carlitos y no volvió. Tiene 18 años."/>
        <s v="Bajo la lupa &#10;El &quot;número dos&quot; del Pami, sospechado por usar millones de pesos con fines políticos, por intermedio de centros de jubilados fantasmas."/>
        <s v="La UIF pidió absolver a Cristina Kirchner &#10;Es por el juicio de Obra Pública, que investiga casos de corrupción en 51 licitaciones, otorgadas entre 2003 y 2015."/>
        <s v="Ocultó neumáticos entre granos de maíz &#10;Los trasladaba desde Salta hasta Santa Fe pero lo descubrieron en Córdoba. En cuánto estaban valuadas las cubiertas."/>
        <s v="Pablo Moyano aseguró que Batakis mandó un “mensaje a los mercados” y debería hablar a “los que la están pasando mal”. Amenazó con una movilización de Camioneros."/>
        <s v="El dirigente sindical señaló a Cadena 3 que &quot;se la llevan en pala&quot; y los criticó por su &quot;falta de solidaridad en este momento&quot; http://ow.ly/eyYj50JUeQr"/>
        <s v=" Censo con inflación: los cordobeses no cobraron y perdieron un 10 por ciento &#10;A poco de cumplirse dos meses, los cordobeses reclutados para censar la población el 18 de mayo siguen sin recibir el dinero que les prometieron."/>
        <s v="Los censistas comenzarán a cobrar el 18 de julio. Cada voluntario percibirá 6 mil pesos http://ow.ly/l6bc50JRRIH"/>
        <s v="Córdoba conmemorará con un gran desfile el 9 de Julio http://ow.ly/Jzav30snG3q"/>
        <s v="Día de la Independencia 🇦🇷 &#10;Después de dos años sin celebraciones por la pandemia, hoy habrá un festejo patrio que se llevará a cabo en inmediaciones del Centro Cívico del Bicentenario http://ow.ly/pKsX50JS5cR"/>
        <s v="Día de la Independencia &#10;Córdoba conmemora con un gran desfile el 9 de Julio http://ow.ly/xQqC50JS6M7"/>
        <s v="Desde el desfile civico militar en Cordoba &#10;"/>
        <s v="¡ASÍ FUE EL DESFILE POR EL 9 DE JULIO EN LAS CALLES DE CÓRDOBA! 🇦🇷 &#10;Luego de izar la bandera en la explanada del Centro Cívico, el vicegobernador Manuel Calvo encabezó el acto, acompañado del intendente Martín Llaryora &#10;Las autoridades acompañaron el de"/>
        <s v="Día de la Independencia &#10;En Tucumán, el Presidente convocó a &quot;derribar muros y construir puentes&quot; http://ow.ly/1aNX50JS8UG"/>
        <s v="Día de la Independencia &#10;Cristina llamó a construir un país &quot;justo, libre y soberano&quot; http://ow.ly/onmK50JS8Y1"/>
        <s v="Este sábado regresó el clásico desfile cívico-militar a la ciudad capital por la celebración del #DíaDeLaIndependencia, y tras dos años de pandemia en los cuales no se pudo realizar la convocatoria. 🇦🇷👏🏻 &#10;📸: José Hernández &#10;#Efemérides #Fotogalería"/>
        <s v=" ¿Qué opinás de los dichos del Presidente en el acto central por el Día de la Independencia? &#10;"/>
        <s v="  Días después de la absolución al viudo Marcelo Macarrón, en el juicio que se llevó adelante en Río Cuarto por el crimen de Nora Dalmasso, el intendente Juan Manuel Llamosas dijo que siente “frustración” por la resolución que tuvo el proceso oral. &#10; &#10;“Cr"/>
        <s v="Son 129.145 los fallecidos registrados oficialmente a nivel nacional y 9.426.171 los contagios confirmados desde el inicio de la pandemia. &#10;"/>
        <s v="Cómo afectan los virus respiratorios &#10;Este invierno hubo un descenso de casos Covid-19 y un aumento de contagiados por otros virus. Los grupos etarios a los que afectó y cómo impactaron las vacunas."/>
        <s v="[AHORA] &#10;El gobernador de Córdoba habló sobre su salud luego de vencer el coronavirus y estar aislado en Estados Unidos."/>
        <s v="Especialistas afirman que es prematuro hablar del comienzo de una nueva ola de contagios, pero alertan que es una posibilidad como consecuencia de la relajación total de los cuidados."/>
        <s v="ASI ES LA PRIMERA IMAGEN EN ALTA CALIDAD DE LOS COSMOS 🤩 &#10; &#10;📸 La imagen del telescopio James Webb fue revelada este lunes en un evento en la Casa Blanca en el que participó el presidente de Estados Unidos, Joe Biden. &#10; &#10;✨ La fotografía muestra &quot;una minú"/>
        <s v="Verificado &#10;REVELARON LA IMAGEN MÁS NÍTIDA DEL UNIVERSO TRAS EL BIG BANG 🌌 &#10;El telescopio James Webb, el más potente puesto en órbita, reveló este lunes la &quot;imagen infrarroja más profunda y nítida del universo primitivo&quot;, apuntando unos 13.000 millones d"/>
        <s v="LA NASA REVELÓ NUEVAS IMÁGENES DEL TELESCOPIO JAMES WEBB 🌠 &#10;Se trata de estrellas, galaxias y &quot;precipicios cósmicos&quot; 😮 &#10; &#10;Las primeras dos imágenes son estrellas ligadas en órbita. Una de ellas está muriendo (la que se ve cubiera de &quot;polvillo&quot;) 💫 &#10; &#10;Se"/>
        <s v="Miles y miles de cúmulos de estrellas 🤩 &#10; &#10;🚀 La #NASA difundió la foto más profunda y nítida del universo lejano hasta la fecha, y para quienes creían que iba a ser tipo ecografía que no se entiende nada, pues no mi cielas… es esta maravilla &#10; &#10;☄️ Llena"/>
        <s v="Las repercusiones de algo único &#10;El telescopio James Webb captó imágenes nunca antes vistas del cosmos, que causaron sensación alrededor del mundo. La palabra de un astrónomo cordobés."/>
        <s v="Verificado &#10;Visitamos a los animales rescatados por la Policia Ambiental 🐱🌳👨🏻‍⚕️ &#10; &#10;🐢 El Parque de la Biodiversidad de Córdoba funciona en el ex zoológico de la ciudad capital. Allí veterinarios y profesionales reciben a los animales que son rescatad"/>
        <s v="UN &quot;TANGO&quot; EN LA NIEVE 🐶 &#10;Un joven esquiador estuvo más de una hora enterrado bajo un metro y medio de nieve a raíz de una avalancha en la ciudad de Ushuaia y pudo ser rescatado este sábado por la noche gracias a la pericia de &quot;Tango&quot;, un perro entrenado"/>
        <s v="Tango, el perro que salvó a un esquiador que cayó tras una avalancha &#10;El hombre quedó un metro y medio bajo nieve en el Glaciar Martial, de Ushuaia. El animal entrenado para este tipo de siniestros junto a 33 rescatistas le salvaron la vida."/>
        <s v="Una aparición que causó preocupación &#10;En Chile apareció un pez gigante que es señal de mal augurio. El origen de la creencia que lo asocia con posibles catástrofes."/>
        <s v="Se trata del pez remo, un ejemplar de aguas profundas que aparece antes de sismos de magnitudes altas."/>
        <s v="Se cumplió el presagio del pez remo. A 24 horas de su aparición se produjo un fuerte sismo en el sur de Chile."/>
        <s v="Se trata del pez remo, uno de los animales acuáticos más largos y, según los creyentes de los mitos, presagian grandes sismos y terremotos 🐬 http://ow.ly/h8V050JU32x"/>
        <s v="Rescatan un yacaré en lagunas de General Baldissera 🐊⛑️ &#10; &#10;👀 Se trata de un ejemplar que fue liberado ilegalmente cuando era una cría y ahora tiene aproximadamente cuatro años. Estos animales no habitan el suelo de Córdoba. &#10; &#10;👮🏻 El personal de Policí"/>
        <s v="&quot;Bajen las armas&quot; &#10;El pedido de Alberto Fernández en el acto oficial por el 9 de Julio desde Tucumán. Lo acompañó su gabinete pero no la vicepresidenta, Cristina Fernñández de Kirchner."/>
        <s v="Alberto Fernández pidió que “bajen las armas” porque “hay un pueblo que quiere comer ⭕ &#10; &#10;▶️ El presidente encabezó el acto por el 9 de Julio en Tucumán y apuntó contra el gobierno de Macri. “Bajen las armas. Acá hay un pueblo que quiere comer, tener salu"/>
        <s v="Falsa alarma &#10;Después de algunos momentos de tensión, el show del grupo de baile se demoró debido a la supuesta presencia de un explosivo en el baño de mujeres del recinto."/>
        <s v="Escondían la droga en el peluche de su hija de 3 años &#10;El operativo policial se llevó a cabo tras varios llamados anónimos. La mujer tiene 34 años y el hombre 31."/>
        <s v="El secuestro que puso en vilo al país &#10;La nena fue recuperada después de tres días a 65 kilómetros de distancia, hasta donde llegó con su captor en bicicleta."/>
        <s v="Cayó la banda del desarmadero en Córdoba &#10;Arrestaron a cuatro ladrones, uno de ellos tenía pedido de captura y una orden de detención."/>
        <s v="Un niño con el 50 % del cuerpo quemado &#10;Está internado en el Hospital de Niños en estado reservado. Su mamá sufrió quemaduras en las manos. El parte médico en Arriba Córdoba."/>
        <s v="&quot;No sabemos qué quiso hacer&quot; &#10;La hermana del niño de Morteros que se quemó con una salamandra explicó que explotó una botella de alcohol. La palabra en LagartoShow."/>
        <s v="El niño tiene solo siete años. Su mamá tiene lesiones en las manos."/>
        <s v="Tiene 7 años y es de la localidad de Morteros &#10;"/>
        <s v="Tiene 7 años y es de la localidad de Morteros. Está internado en Terapia Intensiva en el Hospital de Niños http://ow.ly/B78i50JU1Rt"/>
        <s v="Está grave el nene que se quemó con la salamandra &#10;Las lesiones le provocaron fallas en los riñones y problemas en el sistema respiratorio. La palabra de su tía en Noticiero Doce."/>
        <s v=" Sobrevivió de milagro &#10;La mujer de 60 años sufrió heridas de consideración pero está fuera de peligro."/>
        <s v="El dramático relato de la mamá de la chica que murió en la Panamericana &#10;Malena, de 21 años, iba en el VW Vento que chocó contra un camión en plena persecución policial. &quot;Se quiso bajar del auto y no le permitieron&quot;, reveló la mujer."/>
        <s v="“Dios mío ma, estoy llorando” &#10;Difundieron la última conversación de la joven que murió en Panamericana."/>
        <s v="Drama en Panamericana: murió una chica que iba en el auto robado 😔 &#10; &#10;🚘💥 En plena persecución por la autopista Panamericana, a la altura de Campana (en el Gran Buenos Aires), un VW Vento se incrustó contra un camión a la altura de la localidad bonaeren"/>
        <s v="TRAS UNA PERSECUCIÓN POLICIAL &#10;Tres personas fallecieron y una sufrió heridas de gravedad tras un impresionante choque entre un auto y un camión que se encontraba estacionado en la Autopista Panamericana. &#10; &#10;El trágico episodio se registró alrededor de la"/>
        <s v="MADRUGADA TRÁGICA ⭕ &#10;La madre de Malena Antonella Chiocconi, la joven de 21 años que murió en el choque sobre la autopista Panamericana tras una persecución policial, recibió mensajes desesperados por parte de su hija momentos antes del accidente, en los "/>
        <s v="EPISODIO QUE SE REPITE 🪖 &#10;Un soldado de 25 años sufrió graves lesiones en su columna vertebral al golpearse fuertemente tras ser arrojado a una pileta por sus compañeros durante una &quot;fiesta de recepción&quot;, por lo cual el Ejército suspendió a dos oficiales"/>
        <s v="Otra vez, el Ejército en el ojo de la tormenta &#10;Un joven podría quedar paralítico luego de un ritual de bienvenida. El papá de Chirino lamentó que esto se siga permitiendo."/>
        <s v="Verificado &#10;“No tengo palabras ni siquiera para sostener a mi familia” 😔 &#10; &#10;💔 El dolor del padre del cordobés muerto en el Ejército por el soldado herido en otro “bautismo”. &#10; &#10;😞 El lunes 20 de junio, Matías Chirino (22) iba a comenzar una nueva etapa "/>
        <s v="PODRIA HABER SIDO UNA TRAGEDIA ⭕ &#10; &#10;Una pareja de Puerto General San Martín denunció el desprendimiento, que cayó sobre el techo de su vivienda, en medio de los trabajos para combatir incendios en el Delta del río Paraná. 📲"/>
        <s v="Declararon que también son víctimas &#10;Dos subtenientes contaron qué pasó la noche de la muerte de Chirino. Los jóvenes participaron de la &quot;fiesta de bautismo&quot; en el Ejército."/>
        <s v="Dolor familiar &#10;“No hay consuelo”, dijo Marianela, la hermana de Michael Verón, el cabo que sufrió lesiones en su columna en un rito de bienvenida en el ejército http://ow.ly/k3jr50JU4gx"/>
        <s v="Caída al vacío &#10;Una discusión pasó a mayores y dejó como saldo un hombre con la cadera fracturada en el Hospital de Urgencias. El otro contendiente, de 24 años, quedó detenido."/>
        <s v="Violencia en Córdoba &#10;Dos limpiavidrios se pelearon en la vía pública y uno cayó de unos seis metros de altura. Quedó internado y está grave."/>
        <m/>
      </sharedItems>
    </cacheField>
    <cacheField name="Cuerpo de la noticia" numFmtId="0">
      <sharedItems containsBlank="1">
        <m/>
        <s v="Se confirmaron dos nuevos casos de viruela del mono en Córdoba &#10;Los hombres de 29 y 34 años regresaron de Europa días atrás. No tienen contactos estrechos y evolucionan favorablemente. &#10;Por: El DoceMiércoles 13 de Julio de 2022 &#10;Viruela del mono casos Cór"/>
        <s v="Exclusivo: el video de la detención del hombre que murió en la comisaría de La Falda &#10;Son las últimas imágenes de Jonatan Romo con vida. Tras su muerte, el Ministerio de Seguridad de la Provincia desplazó a tres altos jefes policiales. &#10;Por: El DoceMiérco"/>
        <s v="Muerte en la comisaría: Mosquera indicó en qué fallaron los jefes policiales &#10;El ministro de Seguridad de la Provincia aseguró que en el caso de La Falda no se siguió el protocolo de actuación para detenidos con enfermedades mentales. &quot;Consideramos indisp"/>
        <s v="Detención y muerte en La Falda: “Están reconociendo que algo falló en la institución” &#10;El fallecimiento de Jonatan Romo derivó en desplazamientos dentro de la Fuerza. La familia del hombre fue aceptada como querellante. Su abogado contó que algo similar h"/>
        <s v=" Muerte de un detenido en Córdoba: tres altos jefes policiales desplazados y seis uniformados en pasiva &#10;La Falda. La comisaría donde ocurrió la muerte del hombre (La Estafeta On Line). &#10;La Falda. La comisaría donde ocurrió la muerte del hombre (La Estafe"/>
        <s v=" Muerte de un detenido: jefe policial sancionado había acusado al “perejil” del caso Basaldúa &#10;Diego Bracamonte tuvo un rol fundamental en la investigación del femicidio en Capilla del Monte. En las últimas horas fue desplazado por la muerte en la comisar"/>
        <s v=" INVESTIGAN LA MUERTE DE UN JOVEN EN LA COMISARÍA DE LA FALDA &#10;Jonatan Romo tenía 35 años cuando fue detenido por la policía. Sus familiares piden investigar la causa de la muerte. Tres jefes policiales fueron apartados de sus cargos. &#10;🌎 Seguí informado"/>
        <s v="Dos hombres esclavizaron a una mujer: la drogaban para prostituirla &#10;Los acusados por los hechos de 2013 fueron condenados por el Tribunal Oral Federal Nº 1 de Córdoba. La víctima estuvo retenida con su bebé durante cinco meses en Villa María. &#10;Por: El Do"/>
        <s v="Denunció que lo abusaron a la salida de un boliche: el estado de la investigación &#10;El denunciante, de 20 años, declaró que un hombre lo subió por la fuerza a un automóvil en Berrotarán. El joven sufrió lesiones. &#10;Por: El DoceLunes 11 de Julio de 2022 &#10;tri"/>
        <s v="Se peleó con su hermano y lo mató de una puñalada &#10;Ocurrió en Despeñaderos. Las diferencias entre los familiares habrían iniciado hace tiempo. El asesino está detenido. &#10;Por: El DoceLunes 11 de Julio de 2022 &#10;Despeñaderos crimen hermano puñalada. &#10;La víct"/>
        <s v="Córdoba: le dispararon, lo apuñalaron y le prendieron fuego la casa &#10;Ocurrió en la zona noreste de la ciudad, en barrio El Chingolo 3. Aún se desconocen las causas del incidente, pero la principal hipótesis apunta a una disputa familiar. &#10;Por: El DoceVier"/>
        <s v="www.cadena3.com /noticia/sociedad/asesinaron-a-golpes-a-un-hombre-en-una-estacion-de-servicio_330387 &#10;Asesinaron a golpes a un hombre en una estación de servicio &#10;Cadena 3 Argentina2-2 minutes 12/7/2022 &#10;Un hombre de 48 años fue asesinado de un golpe en l"/>
        <s v="Una patota mató a golpes a un hombre y la brutal golpiza quedó filmada &#10;El crimen ocurrió en una estación de servicio de José C. Paz. Un amigo de la víctima reveló los detalles del ataque. &#10;Por: El DoceMartes 12 de Julio de 2022 &#10;muerte-playero. &#10;Los agre"/>
        <s v="Córdoba: un pasajero atacó a cuchillazos a otros dos en un colectivo &#10;Ocurrió en el peaje de la Ruta Provincial 5, en las afueras de la ciudad. El agresor escapó y fue detenido, mientras que las víctimas recibieron atención médica. &#10;Por: El DoceMartes 12 "/>
        <s v="Video: patota mató a golpes a un hombre en una estación de servicio &#10;Brutal crimen en una estación de servicio. &#10;Brutal crimen en una estación de servicio. &#10;LO MÁS LEÍDO &#10;La interna entre Catherine Fulop y Gabriela Sabatini &#10;TV &#10;Catherine Fulop y Gabriela"/>
        <s v="Pánico en un colectivo en Córdoba: un pasajero atacó con cuchillo a otros dos y quiso herir al chofer &#10;El violento episodio ocurrió arriba del colectivo. En la pelea, una ventanilla terminó rota. (La Voz) &#10;El violento episodio ocurrió arriba del colectivo"/>
        <s v="www.cadena3.com /noticia/politica-y-economia/schiaretti-volvio-a-cordoba-y-retoma-su-agenda-este-martes_330334 &#10;Schiaretti volvió a Córdoba y retoma su agenda este martes &#10;Cadena 3 Argentina1-1 minutes 11/7/2022 &#10;El gobernador de Córdoba, Juan Schiaretti,"/>
        <s v="Denuncian robo de placas y vandalismo en los cementerios de Córdoba &#10;En el San Jerónimo se llevaron las placas de un sector y en el San Vicente abrieron los nichos y dejaron huesos a la vista. La explicación del municipio acerca de un servicio que es pago"/>
        <s v="www.cadena3.com /noticia/noticias/anuncian-la-vacunacion-contra-el-covid-19-para-bebes_330120 &#10;Anuncian la vacunación contra el Covid-19 para bebés &#10;Cadena 3 Argentina3-4 minutes 8/7/2022 &#10;La ministra de Salud, Carla Vizzotti, anunció el arribo de un carg"/>
        <s v="www.lavoz.com.ar /ciudadanos/covid-19-a-fin-de-mes-llegaran-las-primeras-vacunas-para-bebes-y-ninos-de-hasta-2-anos-al-pais/ &#10;Covid-19: A fin de mes llegarán las primeras vacunas para bebés y niños de hasta 3 años al país &#10;Redacción LAVOZ3-4 minutes 8/7/2"/>
        <s v="  El Ministerio de Transporte de la Nación dispuso este jueves el valor del boleto de la futura extensión del Tren de las Sierras en el Valle de Punilla, Córdoba, cuyo recorrido se extenderá desde la actual cabecera de Valle Hermoso a la localidad de La C"/>
        <s v="Encontró un violín en una parada de colectivos y busca a su dueña por las redes &#10;El instrumento musical estaba dentro de un maletín olvidado frente a la vieja Terminal de Ómnibus de Córdoba. &#10;Por: El DoceDomingo 10 de Julio de 2022 &#10;FacebookTwitterG-PlusC"/>
        <s v="Santi Maratea lanzará su fundación y prometió sueldos en dólares &#10;El influencer trabaja para crear una ONG. A través de las redes contó los detalles y reveló que pagará los salarios de su equipo con una colecta. &#10;Por: El DoceMartes 12 de Julio de 2022 &#10;ma"/>
        <s v="Un niño mendocino de 9 años que tiene leucemia y necesita viajar a Córdoba para ser trasplantado &#10;Todos por Thiago, el niño de 9 años que tiene leucemia y necesita ir a Córdoba para ser trasplantado. Foto: Gentileza Soledad Corletto. &#10;Todos por Thiago, el"/>
        <s v="Un motociclista chocó contra un camión y murió &#10;Ocurrió en la localidad de La Puerta. La víctima tenía 28 años. &#10;Por: El DoceSábado 09 de Julio de 2022 &#10;La Puerta accidente fatal moto camión. &#10;Es el segundo accidente fatal de la semana. &#10;Las rutas cordobe"/>
        <s v="Córdoba: chocó contra una casa y murió la acompañante &#10;Como consecuencia del impacto murió una mujer de 46 años que viajaba en el asiento de acompañante. &#10;Por: El DoceDomingo 10 de Julio de 2022 &#10;choque-casa-muerte-cordoba &#10;Ocurrió esta madrugada en barri"/>
        <s v="www.lavoz.com.ar /sucesos/perdio-el-control-del-auto-e-impacto-contra-una-casa-murio-la-acompanante/ &#10;Perdió el control del vehículo e impactó contra una casa: murió la acompañante &#10;Redacción LAVOZ2-2 minutes 10/7/2022 &#10;Ocurrió en barrio Talleres Oeste de"/>
        <s v="Chocó contra una casa y murió una mujer que iba de acompañante &#10;Ocurrió en la madrugada del domingo en barrio Talleres Oeste. Una vecina reveló a Arriba Córdoba que se despertó debido a la fuerte explosión. Cuando salió a ver qué había ocurrido, vio una c"/>
        <s v="La versión del hombre que atropelló a 23 personas en la obra de Solita Silveyra &#10;Está detenido y los análisis descartan que haya consumido sustancias o alcohol. Hay tres heridos de gravedad. Qué habría provocado la pérdida de control del auto. &#10;Por: El Do"/>
        <s v="Quiénes eran los muertos en el terrible choque en Arrufó &#10;Ocurrió en el cruce de la ruta 34 y la 39. Un auto fue embestido por un ómnibus de larga distancia. Los fallecidos son dos mayores que viajaban en la parte delantera, en tanto, que dos niños result"/>
        <s v="Un remis chocó contra un contenedor en la Av. Monseñor Pablo Cabrera &#10;El accidente ocurrió este miércoles a la madrugada entre las calles Julián Paz y Córdoba, a la altura del 2200. El conductor y dos pasajeros fueron trasladados al Hospital de Urgencias."/>
        <s v="Sin frenos, una camioneta atropelló a dos peatones en pleno centro &#10;El conductor dijo que registró un desperfecto mecánico en el vehículo cuando transitaba por Colón y General Paz. Hubo dos lesionados. &#10;Por: El DoceMiércoles 13 de Julio de 2022 &#10;choque pe"/>
        <s v="Una camioneta se quedó sin frenos, atropelló a dos personas y chocó a un auto en Córdoba &#10;Colón y General Paz. Así quedaron la camioneta y el auto tras el choque (Pedro Castillo/La Voz). &#10;Colón y General Paz. Así quedaron la camioneta y el auto tras el ch"/>
        <s v="www.cadena3.com /noticia/sociedad/confirman-un-caso-autoctono-de-sarampion-en-argentina_330468 &#10;Confirman un caso autóctono de sarampión en Argentina &#10;Cadena 3 Argentina5-6 minutes 12/7/2022 &#10;El Ministerio de Salud confirmó este martes un caso de sarampió"/>
        <s v="Diputado del partido de Milei quiere que extranjeros paguen al atenderse en hospitales de Buenos Aires &#10;Hospital Posadas, en Buenos Aires. (Gentileza Clarín/Emmanuel Fernández) &#10;Hospital Posadas, en Buenos Aires. (Gentileza Clarín/Emmanuel Fernández) &#10;LO "/>
        <s v="  En barrio Urca, al noroeste de la ciudad Córdoba, los vecinos están preocupados. Motivos les sobran. &#10; &#10;► Un grupo reunido en la plaza del Encuentro comenta que en los últimos tres meses aumentaron los episodios de arrebatos, robos e incluso asaltos en "/>
        <s v=" Murió de un infarto al ver a ladrones incendiar su verdulería &#10;Ocurrió en Rosario. El hombre de 70 años se descompensó mientras veía como su pequeño local se prendía fuego. &#10;Por: El DoceJueves 07 de Julio de 2022 &#10;infarto-incendio-verduleria &#10;Conmoción e"/>
        <s v="Murió de un infarto al ver a ladrones incendiar su verdulería &#10;Ocurrió en Rosario. El hombre de 70 años se descompensó mientras veía como su pequeño local se prendía fuego. &#10;Por: El DoceJueves 07 de Julio de 2022 &#10;infarto-incendio-verduleria &#10;Conmoción en"/>
        <s v="Bajó del auto para entregar un pedido en Córdoba y se lo robaron &#10;Ocurrió en barrio Yofre Norte. El ladrón se llevó el vehículo en 30 segundos. El video. &#10;Por: El DoceViernes 01 de Julio de 2022 &#10;Robo auto Yofre Norte Córdoba. &#10;Después de robar el utilita"/>
        <s v="Le robaron la moto de alta gama a un juez provincial: “Estamos siendo vigilados” &#10;Horas antes del robo, el juez había condenado a un expolicía en el marco de la causa Adhemar. &#10;Por: El DoceDomingo 10 de Julio de 2022 &#10;robaron-moto-juez-cordoba &#10;La moto de"/>
        <s v="Robaron la camioneta de una colchonería y la caja fuerte de un local de cobro: fueron detenidos &#10;La Policía llegó mientras cargaban la recaudación al vehículo. Tienen importantes antecedentes. Ocurrió en barrio Panamericano. &#10;Por: El DoceLunes 11 de Julio"/>
        <s v="Chocaron dos casas y se dieron vuelta en el auto tras una persecución en Córdoba &#10;Dos hombres y una mujer terminaron detenidos en barrio Villa Urquiza. El vehículo tenía pedido de captura y usaban herramientas para robar neumáticos. &#10;Por: El DoceLunes 11 "/>
        <s v="Robaron más de un millón de pesos en cheques y miles de dólares en Monte Cristo &#10;Ladrones aprovecharon que una familia no estaba en su casa y se llevaron gran cantidad de dinero y demás elementos. &quot;Siento mucha impotencia. Hay que volver a salir y demostr"/>
        <s v="Insólito: se colgó al poste de alumbrado público para robar las luces led &#10;El increíble episodio ocurrió en barrio San Lucas, en la zona sur de la ciudad de Córdoba. Un vecino captó la imagen en el momento justo. &#10;Por: El DoceMartes 12 de Julio de 2022 &#10;r"/>
        <s v="Video: simuló ser de una empresa de agua y robó un dispenser &#10;El llamativo hecho ocurrió en una escribanía del barrio Cerro de las Rosas. &quot;Entró con total impunidad&quot;, declaró un familiar de la dueña del lugar. &#10;Por: El DoceMartes 12 de Julio de 2022 &#10;robo"/>
        <s v="Les robaron, denunciaron el hecho y ahora les quemaron un galpón: “Recibimos amenazas” &#10;La familia de Rosa, la chica que festejó sus 15 años con un vestido que le regaló Benito Fernández, sufrió el incendio de un depósito pegado a su casa. &quot;Habíamos compr"/>
        <s v="Quisieron robarle, se defendió a los tiros y mató a un ladrón: “la casa quedó hecha un colador” &#10;Pilar. Un transportista mató a uno de los ladrones que intentaron ingresar en su casa de Villa Astolfi. (Google Maps) &#10;Pilar. Un transportista mató a uno de l"/>
        <s v="Mató de un escopetazo a uno de los ladrones que lo quisieron asaltar en Pilar &#10;El hecho ocurrió a las 5.30 de este lunes en ese partido del conurbano bonaerense. Quisieron robarle haciéndose pasar por policías. El transportista asaltado recibió un balazo "/>
        <s v="Una familia vino a Córdoba para operar a su bebé de un tumor y les robaron el auto &#10;El vehículo estaba estacionado en la calle, a los alrededores de la clínica Vélez Sarsfield. Saúl Álvarez lamentó que había policías en la zona. &#10;Por: El DoceMiércoles 13 "/>
        <s v="Del sueño a la pesadilla: vecinos de Procrear Liceo denuncian robos y problemas en la obra &#10;Hay cinco torres y solo ocho familias las habitan. Están hartos de los delincuentes y del vandalismo permanente. Además reclaman una solución urgente a falencias e"/>
        <s v=" El Banco Central prohibió las compras en cuotas en free shops &#10;Se trata de un nuevo cepo al turismo. Los gastos en tiendas libres de impuestos deberán hacerse en un pago. &#10;Por: El DoceJueves 07 de Julio de 2022 &#10;compras-cuotas-free-shops &#10;Más cepo al tur"/>
        <s v=" Cepo al turismo: agente de viajes sostuvo que “no existe la colisión de industrias” &#10;Hugo Mercau aseguró en Telenoche que los viajes por turismo forman parte de &quot;una industria que da muchos puestos de trabajo&quot;. Aclaró que &quot;no todo el mundo viaja por plac"/>
        <s v=" Qué opinás de sus dichos? &#10; &#10;👉🏼 “Cuando uno hace compras en el exterior y esos dólares son los que deberían haber ido al sector productivo, estamos dañando el futuro de todos los argentinos”, marcó la ministra de Economía en diálogo con el canal Todo N"/>
        <s v="  El Banco Central de la República Argentina (#BCRA) anunció este jueves otra ampliación del cepo cambiario con la que se prohíbe el pago en cuotas en las tiendas libres de impuestos, popularmente conocidas como free shop. &#10; &#10;“El Directorio del Banco Cent"/>
        <s v=" El Banco Central anunció este jueves una vuelta de rosca más al cepo cambiario con la que prohibió el pago en cuotas en las tiendas libres de impuestos, popularmente conocidas como free shops, mientras crece el temor de los turistas por la posibilidad de"/>
        <s v="www.cadena3.com /noticia/politica-y-economia/batakis-el-derecho-a-viajar-colisiona-con-el-del-trabajo_329965 &#10;Batakis: El derecho a viajar colisiona con el del trabajo &#10;Cadena 3 Argentina1-1 minutes 7/7/2022 &#10;La ministra de Economía, Silvina Batakis, advi"/>
        <s v="El Gobierno aumenta el impuesto al dólar turista: pasa al 45% &#10;El ajuste del 10 por ciento fue comunicado oficialmente por la Afip. La resolución entra en vigencia este jueves. &#10;Por: El DoceMiércoles 13 de Julio de 2022 &#10;suba-dolar-turista &#10;La suba fue of"/>
        <s v="www.cadena3.com /noticia/noticias/el-gobierno-aumento-a-45-el-recargo-al-dolar-turista_330577 &#10;El Gobierno subió el recargo al dólar turista: pasó al 45% &#10;Cadena 3 Argentina4-5 minutes 14/7/2022 &#10;La Administración Federal de Ingresos Públicos (AFIP) dispu"/>
        <s v="www.lavoz.com.ar /ciudadanos/cerro-colorado-declarado-sitio-sagrado-y-en-vias-de-convertirse-en-parque-arqueologico/ &#10;Cerro Colorado: declarado “sitio sagrado” y en vías de convertirse en Parque Arqueológico &#10;Claudio Minoldo6-7 minutes 8/7/2022 &#10;El Instit"/>
        <s v="La Municipalidad respondió a los reclamos por faltantes de rampas &#10;En diálogo con Noticiero Doce, funcionarios resaltaron que iniciaron una nueva etapa denominada &quot;accesibilidad 2&quot;, mediante la cual apuntan a hacer más inclusiva a la ciudad. &#10;Por: El Doce"/>
        <s v="descubri.cadena3.com /noticia.asp &#10;Llega el PreViaje 3: cuándo empieza y cómo inscribirse &#10;Cadena 3 Argentina2-2 minutes &#10;El Ministerio de Turismo y Deportes, Matías Lammens, oficializó el lanzamiento de PreViaje 3, el programa que promueve el turismo nac"/>
        <s v=" Se disparó el precio del pescado &#10;Gisel Fazzio, dueña de una pescadería, dijo en Telenoche que los productos que más escalaron fueron los importados, que pegaron un salto de cerca de mil pesos por kilo en el último mes. Los de industria nacional también "/>
        <s v="  El impacto tras la renuncia del ministro de Economía de la Nación, Martín Guzman. &#10; &#10;► Según Vanesa Ruiz, directora ejecutiva del Centro de Almaceneros de Córdoba, la mayoría de los productos de la canasta básica incrementaron sus precios en la última s"/>
        <s v="Advierten escasez de productos en algunos rubros y suba de precios &#10;Víctor Palpacelli, presidente de la Cámara de Supermercados y Autoservicios de Córdoba, dialogó con Arriba Córdoba y aseguró que no hay desabastecimiento. Sin embargo, remarcó que existen"/>
        <s v="El drama de las industrias para conseguir insumos y materia prima &#10;Las medidas económicas y la suba del dólar complican cada vez más. Uno de los principales problemas se trata del abastecimiento de materia prima e insumos. La palabra de un empresario y de"/>
        <s v="Rige un nuevo aumento en los peajes de Córdoba &#10;Caminos de las Sierras anunció la actualización de la tarifa, que se implementó desde las 6 el 11 de julio y representó un incremento del 50 por ciento en lo que va del año. &#10;Por: El DoceDomingo 10 de Julio "/>
        <s v="Faltan productos: la resignación del dueño de un pequeño supermercado en Córdoba &#10;&quot;Acabemos con las mentiras y pónganse las pilas&quot;, reclamó Miguel Falabella al Gobierno. Afirmó que no tienen lista de precios para reponer mercadería. Industriales también m"/>
        <s v="Almaceneros, complicados por la inflación: “Cada dos días tengo que remarcar” &#10;En diálogo con Telenoche, la dueña de un comercio comentó que las actualizaciones de las listas de precios son cada vez más frecuentes. Además, aseguró que sus proveedores “cas"/>
        <s v="www.cadena3.com /noticia/noticias/desde-el-lunes-rige-un-nuevo-aumento-del-15-en-los-peajes_330237 &#10;Rige desde este lunes una suba del 15% en los peajes &#10;Cadena 3 Argentina2-2 minutes 11/7/2022 &#10;Desde este lunes rige un nuevo aumento de los peajes en Córd"/>
        <s v="www.cadena3.com /noticia/sociedad/rige-desde-este-lunes-un-nuevo-aumento-del-15-en-los-peajes_330237 &#10;Rige desde este lunes una suba del 15% en los peajes &#10;Cadena 3 Argentina2-2 minutes 11/7/2022 &#10;Desde este lunes rige un nuevo aumento de los peajes en Có"/>
        <s v="El boleto del transporte interurbano aumentó un 25 por ciento en Córdoba &#10;La tarifa rige desde este martes. La última actualización se había realizado en abril del 2021. &#10;Por: El DoceMartes 12 de Julio de 2022 &#10;aumento-boleto-transporte-interurbano &#10;La su"/>
        <s v="Vacaciones de invierno en Córdoba: cuánto sale viajar en colectivo tras la suba del boleto &#10;El pasaje de transporte interurbano aumentó 25 por ciento. El costo del traslado desde la Terminal de Ómnibus de la ciudad capital hasta otra localidad turística. "/>
        <s v="La suba del boleto de interurbanos sorprendió a los pasajeros en la Terminal de Córdoba &#10;El Ente Regulador de los Servicios Públicos de la Provincia de Córdoba (Ersep) autorizó un incremento del 25 por ciento del pasaje, que rige desde este martes. Cuánto"/>
        <s v="Afirman que la tarifa de hoteles alojamiento está atrasada: cuánto deberían costar &#10;El sector también siente el impacto de la inflación y los problemas con las importaciones. Cada vez más clientes pagan con tarjeta de crédito. &#10;Por: El DoceMiércoles 13 de"/>
        <s v=" El Gobierno relanzó Precios Cuidados: menos productos y subas por debajo de la inflación &#10;El nuevo programa tiene 949 productos. También se renovó la canasta de frutas y verduras. &#10;Por: El DoceJueves 07 de Julio de 2022 &#10;renovacion-precios-cuidados &#10;Esta"/>
        <s v="Carne: cuáles son y cuánto salen los Cortes Cuidados de la nueva etapa &#10;Los valores van de los $478 a los $999 por kilo y estarán en vigencia hasta el 7 de agosto en comercios de todo el país. &#10;Por: El DoceLunes 11 de Julio de 2022 &#10;nueva-etapa-cortes-cui"/>
        <s v=" 🇬🇧 El primer ministro británico, #BorisJohnson, anunció este jueves su renuncia al liderazgo del Partido Conservador y que continuará al frente del Gobierno hasta que la agrupación elija a su sucesor. &#10; &#10;🇬🇧 “Está claro que la voluntad del Partido Con"/>
        <s v="  La noticia se confirmó luego de una reunión del canciller Santiago Cafiero con el consejero de Estado y Ministro de Relaciones Exteriores de la República Popular China, Wang Yi, en el marco del encuentro de ministros y ministras de Relaciones Exteriores"/>
        <s v="www.cadena3.com /noticia/internacionales/boris-johnson-renunciara-al-cargo-de-primer-ministro_329938 &#10;Boris Johnson renunció como primer ministro del Reino Unido &#10;Cadena 3 Argentina3-4 minutes 7/7/2022 &#10;El primer ministro británico, Boris Johnson, anunció"/>
        <s v="www.cadena3.com /noticia/internacionales/boris-johnson-renuncio-como-primer-ministro-del-reino-unido_329938 &#10;Boris Johnson renunció como primer ministro del Reino Unido &#10;Cadena 3 Argentina3-4 minutes 7/7/2022 &#10;El primer ministro británico, Boris Johnson, "/>
        <s v="MILES DE PERSONAS ASALTAN LA RESIDENCIA PRESIDENCIAL EN SRI LANKA  &#10;En la ciudad de Colombo, en medio del descontento por la crisis económica que atraviesa el país, manifestantes irrumpieron en la casa del presidente  Gotabaya Rajapaksa, que fue trasladad"/>
        <s v="www.cadena3.com /noticia/noticias/sri-lanka-miles-de-personas-tomaron-el-palacio-presidencial_330187 &#10;Sri Lanka: miles de personas tomaron el palacio presidencial &#10;Cadena 3 Argentina3-4 minutes 9/7/2022 &#10;El primer ministro de Sri Lanka, Ranil Wickremesing"/>
        <s v="Alberto Fernández almorzó con Evo Morales en Casa Rosada &#10;El jefe de Estado recibió al ex presidente de Bolivia en su despacho. Previamente, Morales había dado una clase magistral ante más de 700 personas en la Universidad Nacional de Rosario. &#10; &#10;12/07/20"/>
        <s v="Un médico dijo que no atenderá a pacientes peronistas y lo repudiaron &#10;Al otorrinolaringólogo de Bahía Blanca lo tildaron de nazi por sus dichos. Tras el repudio del Colegio Médico de esa provincia dijo que se trató de una broma. &#10;Por: El DoceSábado 09 de"/>
        <s v="La doble pensión que cobra Cristina Kirchner equivale a 110 jubilaciones mínimas &#10;La funcionaria percibe una como expresidenta y otra heredada de Néstor Kirchner. La Corte Suprema debe definir si interviene o se mantiene el beneficio. &#10;Por: El DoceMartes "/>
        <s v="www.cadena3.com /noticia/radioinforme-3/paro-del-campo-la-economia-regional-no-la-pasa-bien_330262 &#10;Paro del campo: La economía regional no la pasa bien &#10;Cadena 3 Argentina2-2 minutes 11/7/2022 &#10;Desde la Federación Agraria de Entre Ríos, Elvio Guía,  seña"/>
        <s v="www.cadena3.com /noticia/sociedad/el-campo-prepara-el-paro-nacional-del-proximo-miercoles_330316 &#10;Paro del campo: por 24 horas no vende granos ni hacienda &#10;Cadena 3 Argentina4-5 minutes 13/7/2022 &#10;La Mesa de Enlace organiza este miércoles el cese de comer"/>
        <s v="El campo inició un paro en todo el país con fuertes críticas al Gobierno Nacional &#10;Productores protestan por la presión impositiva y la falta de gasoil. La medida de fuerza será por 24 horas y no habrá comercialización de granos y hacienda. &#10;Por: El DoceM"/>
        <s v="Empezó el paro del campo contra el Gobierno Nacional &#10;La medida de fuerza se extiende a lo largo del país y será por 24 horas. Pablo Martínez, presidente de la Sociedad Rural de Jesús María, aseguró a Arriba Córdoba que por un día de paro nacional no va a"/>
        <s v="www.cadena3.com /noticia/politica-y-economia/productores-agropecuarios-piden-urgente-cambio-de-rumbo_330546 &#10;Productores agropecuarios pidieron urgente cambio de rumbo &#10;Cadena 3 Argentina4-4 minutes 13/7/2022 &#10;Productores agropecuarios reclamaron este mié"/>
        <s v="www.cadena3.com /noticia/noticias/productores-agropecuarios-piden-urgente-cambio-de-rumbo_330546 &#10;Productores agropecuarios pidieron urgente cambio de rumbo &#10;Cadena 3 Argentina4-4 minutes 13/7/2022 &#10;Productores agropecuarios reclamaron este miércoles al G"/>
        <s v="El campo protestó contra el Gobierno Nacional &#10;Referentes de los productores rurales rechazaron las políticas económicas vigentes. El presidente de la Federación Agraria Argentina, Carlos Achetoni, repasó en Telenoche las dificultades actuales del sector."/>
        <s v="www.lavoz.com.ar /ciudadanos/manifestantes-dificultan-el-transito-en-una-protesta-frente-al-patio-olmos/ &#10;Protesta contra el Gobierno nacional frente al Patio Olmos &#10;Redacción LAVOZ3-4 minutes 9/7/2022 &#10;Agrupaciones anti kirchneristas, autoconvocados y di"/>
        <s v="www.cadena3.com /noticia/noticias/movilizaciones-en-todo-el-pais-contra-el-gobierno-nacional_330180 &#10;Movilizaciones en todo el país contra el Gobierno nacional &#10;Cadena 3 Argentina4-5 minutes 9/7/2022 &#10;Manifestantes autoconvocados por redes sociales de Int"/>
        <s v="www.cadena3.com /noticia/radioinforme-3/internan-a-beba-con-multiples-fracturas-detienen-a-su-madre_330070 &#10;Internan a beba con múltiples fracturas: detienen a su madre &#10;Cadena 3 Argentina2-2 minutes 8/7/2022 &#10;El fiscal Pablo Camacho, a cargo de la fiscal"/>
        <s v="Internaron a una beba con fracturas y quemaduras: detuvieron a sus padres &#10;Sufrió lesiones en brazos y piernas y aseguran que son de larga data. Los detenidos están imputados de lesiones graves calificadas. &#10;Por: El DoceViernes 08 de Julio de 2022 &#10;hospit"/>
        <s v="La beba internada por maltrato infantil tenía lesiones de larga data &#10;Desde el 29 de junio, la pequeña de siete meses está internada en estado reservado en el Hospital Infantil. Según indicaron desde la fiscalía a cargo de la investigación, tenía fractura"/>
        <s v="www.lavoz.com.ar /ciudadanos/una-beba-fue-internada-con-multiples-fracturas-y-detuvieron-e-imputaron-a-sus-padres-en-cordoba/ &#10;Una beba fue internada con múltiples fracturas y detuvieron e imputaron a sus padres en Córdoba &#10;Redacción LAVOZ2-2 minutes 8/7/"/>
        <s v="www.cadena3.com /noticia/informados-al-regreso/maximo-kirchner-se-abrazaron-a-guzman-y-los-dejo-tirados_330029 &#10;Máximo Kirchner: Se abrazaron a Guzmán y los dejó tirados &#10;Cadena 3 Argentina3-4 minutes 8/7/2022 &#10;El presidente del PJ bonaerense y líder de L"/>
        <s v="www.cadena3.com /noticia/noticias/no-voy-a-revolear-a-ningun-ministro-y-otras-frases-de-cfk_330122 &#10;No voy a revolear a ningún ministro y otras frases de CFK &#10;Cadena 3 Argentina1-1 minutes 8/7/2022 &#10;No voy a revolear a ningún ministro; quédense tranquilos"/>
        <s v="www.cadena3.com /noticia/noticias/cristina-lo-de-guzman-fue-un-acto-de-desestabilizacion_330052 &#10;Cristina: Lo de Guzmán fue un acto de desestabilización &#10;Cadena 3 Argentina2-2 minutes 8/7/2022 &#10;La vicepresidenta Cristina Kirchner lanzó hoy duras críticas "/>
        <s v="Cristina Kirchner habló de la renuncia de Guzmán: “Fue un acto de ingratitud hacia el presidente” &#10;La vicepresidenta encabezó un acto en Santa Cruz, por primera vez desde la salida del exfuncionario. &quot;No voy a revolear a ningún ministro, tranquilos&quot;, avis"/>
        <s v="👉 ¿Qué te parecen los dichos de Máximo Kirchner? &#10;El diputado nacional y presidente del Partido Justicialista (PJ) bonaerense, reapareció en medio de la crisis política con durísimas críticas al exministro de Economía, Martín Guzmán, al Fondo Monetario I"/>
        <s v="www.lavoz.com.ar /politica/en-vivo-cristina-fernandez-encabeza-un-acto-en-el-calafate/ &#10;Cristina Fernández: No voy a revolear a ningún ministro, quédense tranquilos &#10;Télam4-5 minutes 8/7/2022 &#10;La actividad se lleva a cabo con la presencia de la gobernador"/>
        <s v="La vicepresidenta Cristina Fernández de Kirchner inaugura este viernes el Cine Teatro Municipal de la ciudad de El Calafate, en Santa Cruz, junto a la gobernadora de esa provincia, Alicia Kirchner.  &#10;¿Qué te parece lo que dijo sobre el exministro de econo"/>
        <s v="Cristina Kirchner habló sobre la renuncia de Martín Guzmán. ¿Qué opinás de sus dichos? &#10;"/>
        <s v="www.cadena3.com /noticia/siempre-juntos/schiaretti-cuestiono-al-gobierno-por-las-internas-en-el-fdt_330423 &#10;Schiaretti cuestionó al Gobierno por las internas en el FdT &#10;Cadena 3 Argentina2-2 minutes 12/7/2022 &#10;El gobernador de la provincia de Córdoba, Jua"/>
        <s v="La crítica de Schiaretti al Gobierno Nacional: “Los sueldos alcanzan menos” &#10;El gobernador de Córdoba opinó sobre el contexto económico que atraviesa el país y la crisis interna entre la pareja presidencial. En ese sentido, pidió algo nuevo de cara a las "/>
        <s v="www.cadena3.com /noticia/politica-y-economia/juan-grabois-amenazo-con-dejar-el-frente-de-todos_330503 &#10;Juan Grabois amenazó con dejar el Frente de Todos &#10;Cadena 3 Argentina3-4 minutes 13/7/2022 &#10;El dirigente social Juan Grabois afirmó este miércoles que c"/>
        <s v="www.lavoz.com.ar /ciudadanos/incendio-en-salsipuedes-en-estancia-santo-domingo-y-se-intensifica-por-el-viento/ &#10;Incendio en Salsipuedes: mermó el viento y hay un solo frente activo de fuego &#10;Corresponsalía5-6 minutes 9/7/2022 &#10;Aparentemente el inicio del "/>
        <s v="Incendio en Salsipuedes: bomberos buscan evitar que reinicie el fuego &#10;Más de 100 bomberos trabajaron durante la madrugada para contener el fuego que afectó monte nativo, pastizales y chacra. &#10;Por: El DoceSábado 09 de Julio de 2022 &#10;incendio-forestal-fueg"/>
        <s v="www.lavoz.com.ar /ciudadanos/incendio-en-salsipuedes-todavia-trabajan-mas-de-100-personas-y-se-espera-un-cambio-de-temperatura/ &#10;Incendio en Salsipuedes: todavía trabajan unas 70 personas &#10;Benita Cuellar5-6 minutes 9/7/2022 &#10;Bomberos, brigadistas, ETAC, D"/>
        <s v=" La confesión del abuelo luego de matar a balazos a su nieto en Bahía Blanca &#10;Domingo Verna, de 77 años, está libre porque la Justicia entendió que se trató de un homicidio en legítima defensa. Brian Verna tenía 29 años. &#10;Por: El DoceJueves 07 de Julio de"/>
        <s v=" Agostina Trigo, la niñera asesinada en Mendoza, era prima de Guadalupe Lucero &#10;La familia de la víctima participó en la intensa búsqueda de la pequeña de cinco años. Mientras tanto, investigan si lo de la joven fue un femicidio. &#10;Por: El DoceJueves 07 de"/>
        <s v="www.cadena3.com /noticia/sociedad/agostina-trigo-era-prima-de-guadalupe-lucero_329959 &#10;Agostina Trigo era prima de Guadalupe Lucero &#10;Cadena 3 Argentina2-2 minutes 7/7/2022 &#10;Agostina Trigo, la joven de 22 años que había desaparecido en la ciudad mendocina "/>
        <s v="www.cadena3.com /noticia/internacionales/asesinaron-al-ex-primer-ministro-japones-shinzo-abe_330037 &#10;Asesinaron al ex primer ministro japonés Shinzo Abe &#10;Cadena 3 Argentina1-2 minutes 8/7/2022 &#10;El ex primer ministro de Japón Shinzo Abe, de 67 años, murió "/>
        <s v="www.cadena3.com /noticia/internacionales/video-el-momento-en-el-que-balearon-al-ex-premier-japones_330038 &#10;Video: el momento en el que balearon al ex premier japonés &#10;Cadena 3 Argentina1-1 minutes 8/7/2022 &#10;Las imágenes del momento en el que el ex primer "/>
        <s v="Asesinaron a balazos a Shinzo Abe, ex primer ministro de Japón &#10;Recibió un disparo mientras daba un discurso de campaña. Llegó al hospital sin signos vitales. Un hombre de 42 años quedó detenido. &#10;Por: El DoceViernes 08 de Julio de 2022 &#10;crimen-ex-primer-"/>
        <s v="Diego Concha podría ser condenado a perpetua por Luana: lo imputaron por homicidio &#10;La fiscal Jorgelina Gómez amplió la acusación contra el ex director de Defensa Civil de la Provincia. Tuvo en cuenta el antecedente del caso Sathya Aldana. &#10;Por: Andrés Fe"/>
        <s v="El perfil psicológico de Diego Concha, clave en la nueva imputación por homicidio &#10;Desde la fiscalía afirmaron que se demostró que el exdirector de Defensa Civil se aprovechaba de su cargo como superior. Lo que sigue en la causa. &#10;Por: El DoceViernes 08 d"/>
        <s v="Nayi sobre la imputación de Concha: “Es un depredador sexual” &#10;Diego Concha fue notificado este viernes del agravamiento de la imputación en su contra por la muerte de Luana Ludueña. &quot;La decisión fue histórica porque va a sentar un precedente para otros c"/>
        <s v="La única condenada por su crimen fue Nora Dalmasso &#10;Espectacularización y desprestigio a una mujer asesinada. El juicio terminó sin condenas. Pasaron 16 años y su muerte quedó impune. &#10;Por: Leonela DovoSábado 09 de Julio de 2022 &#10; juicio-crimen-nora-dalma"/>
        <s v="Valentina y Facundo Macarrón: &quot;Se hará justicia cuando se encuentre la verdad y al asesino” &#10;Tras la absolución de Marcelo Macarrón, sus hijos piden el acompañamiento de la sociedad para encontrar al autor del femicidio de Nora Dalmasso. “Mamá murió por s"/>
        <s v="El crimen del arquitecto: revelaron el plan de la hija y los roles de los imputados &#10;Son cinco los detenidos con prisión preventiva por el homicidio ocurrido en 2021. Un complot asesino entre Irina Flehr, su novio y amigos, con una promesa de recompensa p"/>
        <s v="Al crimen del arquitecto lo planearon 20 horas antes &#10; En la última resolución antes de la feria de invierno, el fiscal ordenó las prisiones preventivas contra los cinco acusados. El rol clave de la hija.   &#10; &#10;12/07/2022 | 08:39 &#10; &#10;Redacción Cadena 3 &#10; &#10; "/>
        <s v="www.cadena3.com /noticia/deportes/las-leonas-golearon-7-1-a-canada-y-avanzaron-a-cuartos_329998 &#10;Las Leonas golearon 7-1 a Canadá y avanzaron a cuartos &#10;Cadena 3 Argentina2-2 minutes 7/7/2022 &#10;El seleccionado argentino femenino de hockey sobre césped le g"/>
        <s v="Encontraron a la hija de Roxana Carabajal en Rosario &#10;La pequeña Eva apareció en la noche del martes. La buscaban desde el viernes 8. El padre de la nena quedó detenido. &#10;Por: El DoceMartes 12 de Julio de 2022 &#10;roxana cantante &#10;Roxana Carabajal anunció la"/>
        <s v=" Batakis, sobre el cepo al dólar: &quot;El derecho a viajar colisiona con la generación de puestos de trabajo” &#10;La nueva ministra de Economía no descartó implementar medidas para que las reservas crezcan en el país y &quot;se vuelquen a los sectores productivos&quot;. &#10;"/>
        <s v="www.cadena3.com /noticia/politica-y-economia/batakis-rechazo-devaluar-y-buscara-nuevo-acuerdo-de-precios_329930 &#10;Batakis rechazó devaluar y buscará nuevo acuerdo de precios &#10;Cadena 3 Argentina4-4 minutes 6/7/2022 &#10;La ministra de Economía, Silvina Batakis,"/>
        <s v="www.cadena3.com /noticia/politica-y-economia/massa-recibio-a-batakis-para-hablar-de-la-agenda-legislativa_330007 &#10;Massa recibió a Batakis para hablar de la agenda legislativa &#10;Cadena 3 Argentina1-2 minutes 7/7/2022 &#10;El presidente de la Cámara de Diputados"/>
        <s v="www.cadena3.com /noticia/noticias/silvina-batakis-pidio-a-su-gabinete-acelerar-la-gestion_330132 &#10;Silvina Batakis pidió a su gabinete acelerar la gestión &#10;Cadena 3 Argentina3-4 minutes 9/7/2022 &#10;La ministra de Economía, Silvina Batakis, se prepara para af"/>
        <s v="Batakis ratificó las metas con el FMI, negó devaluación y prometió “no gastar más de lo que tenemos” &#10;La ministra de Economía aseguró que buscan mantener la matriz productiva de Argentina y generar puestos de trabajo. &#10;Por: El DoceLunes 11 de Julio de 202"/>
        <s v="LAS PRIMERAS DEFINICIONES DE BATAKIS  🎙️ &#10;La titular de Hacienda encabezó una conferencia de prensa junto a otros ministros del Gobierno y anunció el rumbo que tomará la cartera &#10;¿Qué te parece? ¿Lo considerás viable?"/>
        <s v="El dólar &quot;blue&quot; operó en baja tras los anuncios de Batakis &#10;La divisa norteamericana en el segmento informal se ofreció a $268, mientras que las cotizaciones financieras también se movían para abajo en las negociaciones de la jornada. &#10; &#10;11/07/2022 | 17:5"/>
        <s v="Una a una, las principales medidas y definiciones que dejó la ministra Batakis &#10;Buscó dar certeza a los mercados sobre el pago de deuda, anticipó una suba de tasas y puso mucho énfasis en el equilibrio de las cuentas públicas.    &#10; &#10;11/07/2022 | 10:18 &#10; &#10;"/>
        <s v=" Talleres gigante: festejos y repercusiones del histórico pase a cuartos de final &#10;La vereda albiazul de Córdoba está extasiada de felicidad ante la clasificación inédita en Copa Libertadores. Algarabía en el Patio Olmos, estallidos en redes sociales y un"/>
        <s v=" Fassi dijo que irán “hasta las últimas consecuencias” por la agresión a los hinchas &#10;&quot;Talleres bregará por su gente&quot;, recalcó el presidente del club luego de los ataques de la Policía de Santa Fe. Tras obtener la clasificación a cuartos de final de la Li"/>
        <s v=" Talleres-Vélez: un duelo con varios puntos en común &#10;En la previa del duelo por cuartos de final de la Copa Libertadores, un repaso por los elementos que comparten la &quot;T&quot; y la &quot;V&quot;. Colores, escuela, un &quot;Cacique&quot; y un gran ídolo como Daniel Willington. &#10;P"/>
        <s v="www.lavoz.com.ar /deportes/futbol/historia-se-escribe-con-t-de-talleres-de-las-canchas-del-federal-a-estar-entre-los-ocho-mejores-de-america/ &#10;Historia, con “T” de Talleres: de las canchas del Federal a estar entre los ocho mejores de América &#10;Hernán Laur"/>
        <s v="www.cadena3.com /noticia/talleres/conmebol-confirmo-los-horarios-de-talleres-velez-en-cuartos_330119 &#10;Conmebol confirmó los horarios de Talleres-Vélez en cuartos &#10;Cadena 3 Argentina1-1 minutes 8/7/2022 &#10;&quot;El Matador&quot; ya tiene fecha definida para enfrentar "/>
        <s v="www.cadena3.com /noticia/belgrano/belgrano-vencio-a-nueva-chicago-y-es-mas-lider-que-nunca_330051 &#10;Belgrano venció a Nueva Chicago y es más líder que nunca &#10;Cadena 3 Argentina1-2 minutes 8/7/2022 &#10;Belgrano venció por 1 a 0 a Nueva Chicago, en Mataderos, s"/>
        <s v="Belgrano le ganó 1-0 a Nueva Chicago y sigue bien arriba en la Primera Nacional &#10;Pablo Vegetti abrió el marcador de penal y destrabó el partido. El Pirata le sacó 11 puntos a San Martín de Tucumán. &#10;Por: El DoceViernes 08 de Julio de 2022 &#10;triunfo-belgran"/>
        <s v="Días y horarios confirmados para Talleres-Vélez por Copa Libertadores &#10;El Matador y el Fortín se enfrentarán a comienzos del mes que viene por los cuartos de final de la máxima competencia del continente. &#10;Por: El DoceViernes 08 de Julio de 2022 &#10;cuartos-"/>
        <s v="www.lavoz.com.ar /deportes/futbol/los-millones-de-dolares-que-gano-talleres-al-meterse-en-cuartos-de-final-de-la-libertadores/ &#10;Los millones de dólares que ganó Talleres al meterse en cuartos de final de la Libertadores &#10;Redacción MundoD1-2 minutes 7/7/20"/>
        <s v="FINAL DEL PARTIDO⏰ &#10;🏴‍☠️ Belgrano le ganó 1-0 a Nueva Chicago por la fecha 23 de la Primera Nacional. &#10;⚽️ Al gol lo marcó Pablo Vegetti a los 63 minutos de penal. &#10;¿Quién fue el mejor del equipo de Farré esta tarde? &#10;#Belgrano #NuevaChicago #PrimeraNacio"/>
        <s v="www.cadena3.com /noticia/talleres/talleres-recibe-a-barracas-central-con-la-mision-de-sumar_330149 &#10;Talleres no pudo con Barracas y perdió 2-0 en Córdoba &#10;Cadena 3 Argentina3-4 minutes 9/7/2022 &#10;Barracas Central consiguió esta noche su segunda victoria al"/>
        <s v="Talleres cayó ante Barracas Central y sigue sin repuntar en la Liga Profesional &#10;Facundo Mater y Bruno Sepúlveda fueron los autores de los goles para el Guapo. Después del gran triunfo en la Copa Libertadores, el Matador no puede levantar en el torneo loc"/>
        <s v="www.cadena3.com /noticia/talleres/caixinha-tras-la-derrota-asumo-toda-la-responsabilidad_330192 &#10;Caixinha, tras la derrota: Asumo toda la responsabilidad &#10;Cadena 3 Argentina1-2 minutes 9/7/2022 &#10;Asumo toda la responsabilidad en esa planificación de ese on"/>
        <s v="www.cadena3.com /noticia/talleres/talleres-no-pudo-con-barracas-y-perdio-2-0-en-cordoba_330149 &#10;Talleres no pudo con Barracas y perdió 2-0 en Córdoba &#10;Cadena 3 Argentina3-4 minutes 9/7/2022 &#10;Barracas Central consiguió esta noche su segunda victoria al ven"/>
        <s v="www.lavoz.com.ar /deportes/futbol/instituto-lo-dio-vuelta-le-gano-a-san-martin-sj-en-alta-cordoba-y-no-afloja-su-paso-en-el-torneo/ &#10;Instituto lo dio vuelta, le ganó a San Martín (SJ) en Alta Córdoba y no afloja su paso en el torneo &#10;Redacción MundoD3-4 m"/>
        <s v="www.lavoz.com.ar /deportes/futbol/coraje-futbol-y-algo-mas-el-1x1-de-instituto-en-la-victoria-sobre-san-martin-sj/ &#10;Coraje, fútbol y algo más: el 1x1 de Instituto en la victoria sobre San Martín (SJ) &#10;Agustín Caretó2-3 minutes 10/7/2022 &#10;Cerato y Franco W"/>
        <s v="Talleres ya vende las entradas para los cuartos de la Libertadores: los precios &#10;El Albiazul anunció los detalles para los hinchas que quieran estar en el histórico partido ante Vélez Sarsfield. Se jugará el 10 de agosto y hay descuentos para socios. &#10;Por"/>
        <s v="Asado y mucho color en la previa de los hinchas de Belgrano en Santa Fe &#10;El Pirata agotó las 15 mil entradas para ver al Celeste contra Estudiantes de La Plata, por los 16avos de final de la Copa Argentina. Todo el color, en la cobertura especial de El Do"/>
        <s v="Los hinchas de Belgrano, a pura fiesta en la previa en Santa Fe &#10;A la espera del duelo frente a Estudiantes de La Plata por Copa Argentina, compartieron asados para alentar al Pirata. En Noticiero Doce contaron cómo se preparan para el partido de los 16av"/>
        <s v="www.cadena3.com /noticia/radioinforme-3/furor-pirata-mas-de-15-mil-hinchas-viajan-a-santa-fe_330487 &#10;Furor Pirata: más de 15 mil hinchas viajaron a Santa Fe &#10;Cadena 3 Argentina1-2 minutes 13/7/2022 &#10;Más de 15 mil hinchas de Belgrano viajaron para copar la"/>
        <s v="Belgrano le ganó un partidazo a Estudiantes por Copa Argentina &#10;El Pirata se impuso 1 a 0 sobre el Pincharrata por los 16avos de final del &quot;torneo más federal&quot;. A través de un polémico penal, el &quot;Coki&quot; Susvielles marcó gol de la &quot;B&quot;. &#10;Por: El DoceMiércole"/>
        <s v="www.cadena3.com /noticia/belgrano/belgrano-vencio-a-estudiantes-y-se-metio-en-octavos-de-final_330474 &#10;Belgrano venció a Estudiantes y se metió en octavos de final &#10;Cadena 3 Argentina2-2 minutes 13/7/2022 &#10;Belgrano derrotó por 1 a 0 a Estudiantes de La Pl"/>
        <s v="www.cadena3.com /noticia/belgrano/farre-hoy-se-demostro-que-todos-estan-en-un-alto-nivel_330569 &#10;Farré: Hoy se demostró que todos están en un alto nivel &#10;Cadena 3 Argentina1-1 minutes 13/7/2022 &#10;El técnico de Belgrano destacó a Cadena 3 el rendimiento de "/>
        <s v="¡Belgrano, imparable! Venció a Estudiantes en Santa Fe y está en octavos de Copa Argentina &#10;Todos abrazan a Susvielles, autor del 1 a 0 de Belgrano ante Estudiantes LP. (Nicolás Bravo / La Voz). &#10;Todos abrazan a Susvielles, autor del 1 a 0 de Belgrano ant"/>
        <s v="Indagaron al acusado de quemar y matar a su pareja en Córdoba: seguirá preso &#10;Pablo Nieto se abstuvo de declarar sobre el hecho por el que murió Yamila Herter. Sostienen la hipótesis del homicidio. &#10;Por: El DoceViernes 08 de Julio de 2022 &#10;crimen yamila h"/>
        <s v="Femicidio de Karina Bustos: la mamá le escribió una carta como última despedida &#10;A dos años del crimen, Fernando Coronel fue condenado a prisión perpetua. &#10;Por: El DoceViernes 08 de Julio de 2022 &#10;femicidio-karina-bustos &#10;La mamá de Karina Bustos en el ju"/>
        <s v="Condenaron a perpetua a Fernando Coronel, autor del femicidio de Karina Bustos &#10;El tribunal lo sentenció a la pena máxima. A dos años del crimen, el juicio llegó a su fin y la familia de la víctima se mostró conforme. &#10;Por: El DoceViernes 08 de Julio de 2"/>
        <s v="La encontraron muerta y detuvieron a su novio por femicidio &#10;Ocurrió en la localidad de El Brete. La joven de 25 años apareció ahorcada en su casa y presentaba señales de violencia. Investiga la Fiscalía de Instrucción de Cruz del Eje. &#10;Por: El DoceDoming"/>
        <s v=" Día del Amigo: un intendente pagará un bono de miles de pesos para festejar &#10;El mandatario municipal dijo que el objetivo es &quot;dinamizar la economía&quot;. De cuánto será el monto y en qué provincia Argentina. &#10;Por: El DoceJueves 07 de Julio de 2022 &#10;dinero. &#10;"/>
        <s v="www.cadena3.com /noticia/sociedad/intendente-pagara-un-bono-de-6000-por-el-dia-del-amigo_329953 &#10;Intendente pagará un bono de $6.000 por el Día del Amigo &#10;Cadena 3 Argentina2-3 minutes 7/7/2022 &#10;Falta menos de dos semanas para que en todo el país se celeb"/>
        <s v="www.cadena3.com /noticia/noticias/massa-no-descarto-una-interna-en-el-fdt-para-las-elecciones_330182 &#10;Massa no descartó una interna en el FdT para las elecciones &#10;Cadena 3 Argentina5-6 minutes 9/7/2022 &#10;El presidente de la Cámara de Diputados, Sergio Mass"/>
        <s v="www.lavoz.com.ar /ciudadanos/ciudad-de-cordoba-comenzo-la-construccion-de-la-ciclovia-en-altura/ &#10;Ciudad de Córdoba: comenzó la construcción de la ciclovía en altura &#10;Diego Marconetti5-6 minutes 7/7/2022 &#10;Tendrá 1.366 metros de largo y conectará barrio Ju"/>
        <s v="  La portavoz presidencial, Gabriela Cerruti, volvió a manifestarse este miércoles a favor de la legalización de la marihuana y celebró la aprobación de la Ley de Cannabis Medicinal y Cáñamo Industrial para el desarrollo productivo y el cuidado de la salu"/>
        <s v="El desesperado pedido de Roxana Carabajal por la desaparición de su hija de 9 años &#10;La cantante denunció que desde el 8 de julio no sabe nada sobre Eva. Apuntó a su expareja, con quien se encuentra la nena. &#10;Por: El DoceMartes 12 de Julio de 2022 &#10; roxana"/>
        <s v="Roxana Carabajal sigue buscando a su hija: el ruego a su expareja &#10;La cantante de folklore está desesperada. El papá de la nena de 9 años aún no dio señales sobre el paradero de ambos. &#10;Por: El DoceMartes 12 de Julio de 2022 &#10;roxana-carabajal &#10;Roxana Cara"/>
        <s v="Buscan a Tobías Eve, un joven de Alta Gracia que desapareció tras un baile de cuarteto en Córdoba &#10;El joven desaparecido. (Gentileza Resumen de la Región) &#10;El joven desaparecido. (Gentileza Resumen de la Región) &#10;LO MÁS LEÍDO &#10;Sismo en Chile &#10;VIRAL &#10;Se cu"/>
        <s v="El informe de PPT: los 50 millones del Pami desviados para el novio de Luana Volnovich &#10;Según la investigación del ciclo de Jorge Lanata, el subdirector del organismo estatal de servicios para jubilados, Martín Rodríguez, destinó fondos para hacer campaña"/>
        <s v="Polémico pedido de la UIF para absolver a Cristina Kirchner en la causa Obra Pública &#10;La solicitud se extendió a todos los acusados, entre quienes se encuentran Lázaro Báez, Julio de Vido y José López. Aseguraron que no hay “certezas” de sobreprecios. &#10;Po"/>
        <s v="Contrabando: llevaba 117 neumáticos ocultos entre granos de maíz &#10;El conductor del camión que se dirigía a Santa Fe quedó en libertad. Las cubiertas tienen un costo de 7 millones y medio de pesos. &#10;Por: El DoceSábado 09 de Julio de 2022 &#10;contrabando maíz "/>
        <s v="Pablo Moyano apuntó contra Batakis y amenazó con una movilización de Camioneros &#10;Pablo Moyano. (Clarín) &#10;Pablo Moyano. (Clarín) &#10;LO MÁS LEÍDO &#10;La interna entre Catherine Fulop y Gabriela Sabatini &#10;TV &#10;Catherine Fulop y Gabriela Sabatini se pelearon y la f"/>
        <s v="Pablo Moyano criticó a Batakis y llamó a una movilización contra los empresarios &#10;El dirigente sindical dijo que la ministra &quot;le habló a los mercados, no al pueblo&quot;. Adelantó a Cadena 3 que prevén hacer una marcha en agosto, pero aclaró que la CGT &quot;apoya "/>
        <s v=" A dos meses del censo, cordobeses reclaman que todavía no cobraron los 6 mil pesos &#10;A la fecha, solo recibieron un comunicado del Indec por mail. Pero la fecha de pago es incierta y el monto prometido ya se vio afectado por la inflación. &#10;Por: Leonela Do"/>
        <s v="www.cadena3.com /noticia/politica-y-economia/tras-las-demoras-hay-fecha-de-cobro-para-750-mil-censistas_330101 &#10;Tras las demoras, hay fecha de cobro para 750 mil censistas &#10;Cadena 3 Argentina2-3 minutes 8/7/2022 &#10;A casi dos meses de realizado el Censo y t"/>
        <s v="www.cadena3.com /noticia/noticias/cordoba-conmemorara-con-un-gran-desfile-el-9-de-julio_330019 &#10;Córdoba conmemoró con un gran desfile el 9 de Julio &#10;Cadena 3 Argentina4-5 minutes 9/7/2022 &#10;Este sábado 9 de julio, Córdoba conmemoró un nuevo aniversario de "/>
        <s v="www.cadena3.com /noticia/sociedad/cordoba-conmemorara-con-un-gran-desfile-el-9-de-julio_330019 &#10;Córdoba conmemoró con un gran desfile el 9 de Julio &#10;Cadena 3 Argentina4-5 minutes 9/7/2022 &#10;Este sábado 9 de julio, Córdoba conmemoró un nuevo aniversario de "/>
        <s v="www.cadena3.com /noticia/sociedad/cordoba-conmemora-con-un-gran-desfile-el-9-de-julio_330019 &#10;Córdoba conmemoró con un gran desfile el 9 de Julio &#10;Cadena 3 Argentina4-5 minutes 9/7/2022 &#10;Este sábado 9 de julio, Córdoba conmemoró un nuevo aniversario de la"/>
        <s v="Desde el desfile civico militar en Cordoba &#10;"/>
        <s v="¡ASÍ FUE EL DESFILE POR EL 9 DE JULIO EN LAS CALLES DE CÓRDOBA! 🇦🇷 &#10;Luego de izar la bandera en la explanada del Centro Cívico, el vicegobernador Manuel Calvo encabezó el acto, acompañado del intendente Martín Llaryora &#10;Las autoridades acompañaron el de"/>
        <s v="www.cadena3.com /noticia/politica-y-economia/en-tucuman-el-presidente-convoco-a-construir-puentes_330164 &#10;Alberto buscó dejar atrás la interna oficialista en Tucumán &#10;Cadena 3 Argentina3-3 minutes 10/7/2022 &#10;El presidente Alberto Fernández dijo esta tarde"/>
        <s v="www.cadena3.com /noticia/politica-y-economia/cristina-llamo-a-construir-un-pais-justo-libre-y-soberano_330159 &#10;Cristina pidió por una Argentina justa, libre y soberana &#10;Cadena 3 Argentina2-2 minutes 9/7/2022 &#10;La vicepresidenta Cristina Fernández de Kirchn"/>
        <s v="Este sábado regresó el clásico desfile cívico-militar a la ciudad capital por la celebración del #DíaDeLaIndependencia, y tras dos años de pandemia en los cuales no se pudo realizar la convocatoria. 🇦🇷👏🏻 &#10;📸: José Hernández &#10;#Efemérides #Fotogalería"/>
        <s v=" ¿Qué opinás de los dichos del Presidente en el acto central por el Día de la Independencia? &#10;"/>
        <s v="  Días después de la absolución al viudo Marcelo Macarrón, en el juicio que se llevó adelante en Río Cuarto por el crimen de Nora Dalmasso, el intendente Juan Manuel Llamosas dijo que siente “frustración” por la resolución que tuvo el proceso oral. &#10; &#10;“Cr"/>
        <s v="www.lavoz.com.ar /ciudadanos/coronavirus-reportan-31845-contagios-en-el-pais-un-17-mas-que-la-semana-pasada/ &#10;Coronavirus: reportan 31.845 contagios en el país, un 17% más que la semana pasada &#10;Redacción LAVOZ2-2 minutes 10/7/2022 &#10;Son 129.145 los falleci"/>
        <s v="Aseguran que hubo un cambio en la circulación de los virus respiratorios &#10;Miguel Díaz, director del Hospital Rawson, explicó en Arriba Córdoba que por una disminución de la circulación de Covid-19 aumentaron los casos de otros virus respiratorios. Cómo im"/>
        <s v="Schiaretti reveló cómo pasó el coronavirus tras su viaje a Estados Unidos &#10;El gobernador de Córdoba regresó a la provincia y retomó sus actividades públicas luego de recibir el alta médica. &#10;Por: El DoceMartes 12 de Julio de 2022 &#10; juan-schiaretti &#10;Juan S"/>
        <s v="Covid: crecen los casos reportados y advierten que “no sería extraño” que haya una nueva ola &#10;Se noticiaron este domingo 31.845 casos detectados informados durante la semana, lo que representaba un 17% más que la semana previa. (Nicolás Bravo / La Voz) &#10;S"/>
        <s v="Las asombrosas imágenes del universo: “Es un antes y un después” &#10;El telescopio James Webb captó imágenes nunca antes vistas del cosmos, las cuales causaron sensación alrededor del mundo. La explicación del astrónomo cordobés Carlos Bornancini. "/>
        <s v="El pez gigante extraído en Chile que anticipa un mal augurio &#10;El ejemplar de pez remo fue extraído en la zona de Arica. En la cultura japonesa, el animal está asociado a catástrofes naturales. &#10;Por: El DoceMartes 12 de Julio de 2022 &#10;pez remo chile &#10;El pe"/>
        <s v="Video: encontraron al pez gigante que “presagia” fuertes terremotos en Chile &#10;Pez remo. Su aparición en la superficie está asociada a desastres naturales. &#10;Pez remo. Su aparición en la superficie está asociada a desastres naturales. &#10;LO MÁS LEÍDO &#10;La inte"/>
        <s v="Se cumplió el presagio del pez remo: hubo un fuerte sismo en Chile &#10;Un sismo de 6.6 grados se registró cerca de la Isla de Pascua. &#10;Un sismo de 6.6 grados se registró cerca de la Isla de Pascua. &#10;LO MÁS LEÍDO &#10;La interna entre Catherine Fulop y Gabriela S"/>
        <s v="Por qué la aparición de un pez puso en alerta a los chilenos &#10;Se trata del pez remo, uno de los animales acuáticos más largos y, según los creyentes de los mitos, presagian grandes sismos y terremotos. &#10; &#10;12/07/2022 | 11:39 &#10; &#10;Redacción Cadena 3 &#10; &#10;   &#10; &#10;"/>
        <s v="Alberto Fernández pidió que “bajen las armas” porque “hay un pueblo que quiere comer” &#10;El presidente encabezó el acto por el 9 de Julio en Tucumán y apuntó contra el gobierno de Macri. Estuvo ausente la vicepresidenta pero lo acompaño el gabinete nacional"/>
        <s v="Evacuaron el Teatro Luxor de Carlos Paz por una amenaza de bomba &#10;Un llamado telefónico anónimo alertó sobre la situación y provocó la demora del show de Malevo. La brigada de explosivos de la Policía de Córdoba actuó en la escena y confirmó la ausencia d"/>
        <s v="Pareja detenida por vender drogas en Cosquín: la escondían en el peluche de su hijita &#10;La Fuerza Policial Antinarcotráfico realizó el allanamiento en una casa de la localidad. Secuestraron cocaína, marihuana y pastillas. &#10;Por: El DoceLunes 11 de Julio de "/>
        <s v="Condenaron a 22 años de cárcel al cartonero que secuestró a la niña M &#10;El hombre la raptó en Lugano y la mantuvo cautiva durante tres días. Lo sentenciaron por los delitos de &quot;retención de un menor de diez años de edad y abuso sexual agravado en grado de "/>
        <s v="Desbaratan un desarmadero en Córdoba: uno de los detenidos tenía pedido de captura &#10;Los allanamientos se realizaron en barrio Granja de Funes II. Arrestaron a una mujer y tres hombres. &#10;Por: El DoceMiércoles 13 de Julio de 2022 &#10;allanamientos-desarmadero-"/>
        <s v="Un nene de 7 años está grave tras quemarse el 50% del cuerpo con una salamandra &#10;Permanece internado en el Hospital de Niños. Su mamá sufrió quemaduras en las manos. El parte médico y la palabra de su hermana en El Show del Lagarto. &#10;Por: El DoceMartes 12"/>
        <s v="La hermana del nene quemado contó cómo fue el hecho &#10;Sostuvo en El Show del Lagarto que desconocen qué quiso hacer el menor porque nunca manipula la salamandra. Tiene el 50 por ciento del cuerpo quemado tras la explosión de una botella con alcohol y perma"/>
        <s v="Morteros: explotó una salamandra y un nene tiene el 50% del cuerpo quemado &#10;Hospital de Niños. (Archivo/Ramiro Pereyra) &#10;Hospital de Niños. (Archivo/Ramiro Pereyra) &#10;LO MÁS LEÍDO &#10;La interna entre Catherine Fulop y Gabriela Sabatini &#10;TV &#10;Catherine Fulop y"/>
        <s v="Sigue grave el niño quemado al querer prender una salamandra &#10;Tiene 7 años y es de la localidad de Morteros. Está internado en Terapia Intensiva en el Hospital de Niños. Su mamá también resultó con quemaduras en brazos y manos al tratar de socorrerlo. &#10; &#10;"/>
        <s v="Se agravó la salud del nene que se quemó con la salamandra: el fuego dañó sus riñones &#10;Las lesiones le afectaron el sistema respiratorio y los riñones. Continúa en terapia intensiva del Hospital de Niños. &#10;Por: El DoceMiércoles 13 de Julio de 2022 &#10;nene q"/>
        <s v=" Explotó un termotanque y se derrumbó una casa: la mujer se salvó de milagro &#10;El accidente doméstico ocurrió en la localidad de General Cabrera. La vivienda quedó totalmente destruida y la propietaria se encuentra fuera de peligro. &#10;Por: El DoceJueves 07 "/>
        <s v="La chica que murió en Panamericana estaba en su primera cita y no la dejaron bajar del auto &#10;Malena Chiocconi, de 21 años, iba como acompañante en el VW Vento que se incrustó contra un camión mientras era perseguido por la policía. &quot;Desde hace dos días ve"/>
        <s v="El último mensaje de la chica que murió en Panamericana: “Dios mío ma, estoy llorando” &#10;Malena Antonella Chiocconi, de 21 años, fue la primera de las tres víctimas fatales en ser identificada. Su madre brindó más detalles sobre lo sucedido. &#10;Por: El DoceV"/>
        <s v="El dolor del padre del cordobés muerto en el Ejército por el soldado herido en otro “bautismo” &#10;La familia de Matías Chirino exige la detención y cambio de carátula de los 11 oficiales apartados. El fin de semana, otro joven sufrió la fractura de dos vért"/>
        <s v="Dos subtenientes contaron qué pasó la noche de la muerte de Chirino en Corrientes &#10;Son los compañeros que ingresaban junto al joven cordobés al Grupo de Artillería Nº 3 del Ejército. Declararon durante más de siete horas ante la Fiscalía Federal de Paso d"/>
        <s v="No saben si el soldado herido en su &quot;bautismo&quot; en Misiones volverá a caminar &#10;“No hay consuelo”, dijo Marianela, la hermana de Michael Verón, el cabo que sufrió lesiones en su columna en un rito de bienvenida en el ejército. &#10; &#10;12/07/2022 | 11:26 &#10; &#10;Redac"/>
        <s v="Dos limpiavidrios peleaban y uno cayó del Puente Sarmiento &#10;El hecho ocurrió pasadas las 17, tras un forcejeo a metros del centro de Córdoba. El damnificado sufrió la fractura de su cadera y fue trasladado al Hospital de Urgencias. Hay un detenido por la "/>
        <s v="Un limpiavidrios cayó desde el Puente Sarmiento en medio de un forcejeo &#10;El hombre de 35 años cayó de unos seis metros en esa zona de la ciudad de Córdoba y fue trasladado al Hospital de Urgencias con una fractura de cadera. El hecho sucedió mientras pele"/>
      </sharedItems>
    </cacheField>
    <cacheField name="Comentarios...27" numFmtId="0">
      <sharedItems containsBlank="1">
        <m/>
        <s v=" "/>
      </sharedItems>
    </cacheField>
    <cacheField name="Link del comentario" numFmtId="0">
      <sharedItems containsString="0" containsBlank="1">
        <m/>
      </sharedItems>
    </cacheField>
    <cacheField name=" " numFmtId="0">
      <sharedItems containsString="0" containsBlank="1">
        <m/>
      </sharedItems>
    </cacheField>
    <cacheField name=" 2" numFmtId="0">
      <sharedItems containsString="0" containsBlank="1">
        <m/>
      </sharedItems>
    </cacheField>
    <cacheField name=" 3" numFmtId="0">
      <sharedItems containsString="0" containsBlank="1">
        <m/>
      </sharedItems>
    </cacheField>
    <cacheField name=" 4" numFmtId="0">
      <sharedItems containsString="0" containsBlank="1">
        <m/>
      </sharedItems>
    </cacheField>
    <cacheField name=" 5" numFmtId="0">
      <sharedItems containsString="0" containsBlank="1">
        <m/>
      </sharedItems>
    </cacheField>
    <cacheField name=" 6" numFmtId="0">
      <sharedItems containsString="0" containsBlank="1">
        <m/>
      </sharedItems>
    </cacheField>
    <cacheField name=" 7" numFmtId="0">
      <sharedItems containsString="0" containsBlank="1">
        <m/>
      </sharedItems>
    </cacheField>
    <cacheField name=" 8" numFmtId="0">
      <sharedItems containsString="0" containsBlank="1">
        <m/>
      </sharedItems>
    </cacheField>
    <cacheField name=" 9" numFmtId="0">
      <sharedItems containsString="0" containsBlank="1">
        <m/>
      </sharedItems>
    </cacheField>
    <cacheField name=" 10" numFmtId="0">
      <sharedItems containsString="0" containsBlank="1">
        <m/>
      </sharedItems>
    </cacheField>
    <cacheField name=" 11" numFmtId="0">
      <sharedItems containsString="0" containsBlank="1">
        <m/>
      </sharedItems>
    </cacheField>
    <cacheField name=" 12" numFmtId="0">
      <sharedItems containsString="0" containsBlank="1">
        <m/>
      </sharedItems>
    </cacheField>
    <cacheField name=" 13" numFmtId="0">
      <sharedItems containsString="0" containsBlank="1">
        <m/>
      </sharedItems>
    </cacheField>
    <cacheField name=" 14" numFmtId="0">
      <sharedItems containsString="0" containsBlank="1">
        <m/>
      </sharedItems>
    </cacheField>
    <cacheField name=" 15" numFmtId="0">
      <sharedItems containsString="0" containsBlank="1">
        <m/>
      </sharedItems>
    </cacheField>
    <cacheField name=" 16" numFmtId="0">
      <sharedItems containsString="0" containsBlank="1">
        <m/>
      </sharedItems>
    </cacheField>
    <cacheField name=" 17" numFmtId="0">
      <sharedItems containsString="0" containsBlank="1">
        <m/>
      </sharedItems>
    </cacheField>
    <cacheField name=" 18" numFmtId="0">
      <sharedItems containsString="0" containsBlank="1">
        <m/>
      </sharedItems>
    </cacheField>
    <cacheField name=" 19" numFmtId="0">
      <sharedItems containsString="0" containsBlank="1">
        <m/>
      </sharedItems>
    </cacheField>
    <cacheField name=" 20" numFmtId="0">
      <sharedItems containsString="0" containsBlank="1">
        <m/>
      </sharedItems>
    </cacheField>
    <cacheField name=" 21" numFmtId="0">
      <sharedItems containsString="0" containsBlank="1">
        <m/>
      </sharedItems>
    </cacheField>
    <cacheField name=" 22" numFmtId="0">
      <sharedItems containsString="0" containsBlank="1">
        <m/>
      </sharedItems>
    </cacheField>
    <cacheField name=" 23" numFmtId="0">
      <sharedItems containsString="0" containsBlank="1">
        <m/>
      </sharedItems>
    </cacheField>
    <cacheField name=" 24" numFmtId="0">
      <sharedItems containsString="0" containsBlank="1">
        <m/>
      </sharedItems>
    </cacheField>
    <cacheField name=" 25" numFmtId="0">
      <sharedItems containsString="0" containsBlank="1">
        <m/>
      </sharedItems>
    </cacheField>
    <cacheField name=" 26" numFmtId="0">
      <sharedItems containsString="0" containsBlank="1">
        <m/>
      </sharedItems>
    </cacheField>
    <cacheField name=" 27" numFmtId="0">
      <sharedItems containsString="0" containsBlank="1">
        <m/>
      </sharedItems>
    </cacheField>
    <cacheField name=" 28" numFmtId="0">
      <sharedItems containsString="0" containsBlank="1">
        <m/>
      </sharedItems>
    </cacheField>
    <cacheField name=" 29" numFmtId="0">
      <sharedItems containsString="0" containsBlank="1">
        <m/>
      </sharedItems>
    </cacheField>
    <cacheField name=" 30" numFmtId="0">
      <sharedItems containsString="0" containsBlank="1">
        <m/>
      </sharedItems>
    </cacheField>
    <cacheField name=" 31" numFmtId="0">
      <sharedItems containsString="0" containsBlank="1">
        <m/>
      </sharedItems>
    </cacheField>
    <cacheField name=" 32" numFmtId="0">
      <sharedItems containsString="0" containsBlank="1">
        <m/>
      </sharedItems>
    </cacheField>
    <cacheField name=" 33" numFmtId="0">
      <sharedItems containsString="0" containsBlank="1">
        <m/>
      </sharedItems>
    </cacheField>
    <cacheField name=" 34" numFmtId="0">
      <sharedItems containsString="0" containsBlank="1">
        <m/>
      </sharedItems>
    </cacheField>
    <cacheField name=" 35" numFmtId="0">
      <sharedItems containsString="0" containsBlank="1">
        <m/>
      </sharedItems>
    </cacheField>
    <cacheField name=" 36" numFmtId="0">
      <sharedItems containsString="0" containsBlank="1">
        <m/>
      </sharedItems>
    </cacheField>
  </cacheFields>
</pivotCacheDefinition>
</file>

<file path=xl/pivotCache/pivotCacheDefinition2.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BL2004" sheet="General"/>
  </cacheSource>
  <cacheFields>
    <cacheField name="Vertical 1" numFmtId="0">
      <sharedItems containsBlank="1">
        <s v="Salud"/>
        <s v="Seguridad"/>
        <s v="Política"/>
        <s v="Turismo"/>
        <s v="Deportes"/>
        <s v="Random"/>
        <s v="Economía y Situación Social"/>
        <s v="Obras"/>
        <m/>
      </sharedItems>
    </cacheField>
    <cacheField name="Vertical 2" numFmtId="0">
      <sharedItems containsBlank="1">
        <m/>
        <s v="Política"/>
        <s v="Turismo"/>
        <s v="Economía y Situación Social"/>
        <s v="Seguridad"/>
        <s v="Salud"/>
      </sharedItems>
    </cacheField>
    <cacheField name="Noticia (link)" numFmtId="0">
      <sharedItems containsBlank="1">
        <s v="https://www.instagram.com/p/Cf1jh-xM6M5/"/>
        <s v="https://www.facebook.com/eldocetv/posts/pfbid0o8dMwhpQiwhpqJPPDCBAqPALSPsyRKwBqwLW8wquwK5ZawZWB7nEXp5n6H6CVoD1l"/>
        <s v="https://www.instagram.com/p/Cf9ZJo6sw9K/"/>
        <s v="https://www.facebook.com/eldocetv/posts/pfbid02VwKWhigMRHi6t2Dk5HJ6S8bhL8twLRYnYjwxRHBdGjKKaRPpnQwGWGfzJJ5cdYByl"/>
        <s v="https://www.facebook.com/eldocetv/posts/pfbid0jUm3JXddgeGEFLXYqkUcTB6cgm9HkAsz3HATgZLTzhYNkNqZnaKBfNvxDk6VdHQNl"/>
        <s v="https://www.facebook.com/eldocetv/posts/pfbid0MFeJgEjwD7jndX2hwHBsByERJwN96Wi3iYDZTSpbPqZNN1YR3K51MenGSEGezWiwl"/>
        <s v="https://www.facebook.com/LaVoz.com.ar/posts/pfbid02uXisF9WRtf5ngoTBXPkoTNU8svD"/>
        <s v="https://www.facebook.com/eldocetv/posts/pfbid02xJ9p26rTWEE43WYHGmrg2dSm4EMsPYWLfzj3vNdHLPAEie1oTbW3KaR8mDRbsbtWl"/>
        <s v="https://www.facebook.com/watch/?v=431412815531633"/>
        <s v="https://www.facebook.com/eldocetv/posts/pfbid02Az7suPzXhfvY1bbEybb1PwrdH2yJBC7fs5jb2HvRo1V4m8YMeDtJ4rE9iePLmh3rl"/>
        <s v="https://www.facebook.com/eldocetv/posts/pfbid02xP4kWHFuvVRNmcStGFEzpTzqPtkAJKdSUAupcaHuWcyqV9YYwigXKXUfAf4FDdxtl"/>
        <s v="https://www.facebook.com/eldocetv/posts/pfbid02RzxgPUFQXBEi2nVMpTVeM2VYV6tsNFZTz3Ru2CyH1Ar73A6AyhbM9fUHm3UE2z1vl"/>
        <s v="https://www.facebook.com/eldocetv/posts/pfbid0ESQp15SFvU5XPVoixFN2vVcV3j8NdWU1ZY2T6UBzzSqNmqmV5dbyDj7fiBesD4Bdl"/>
        <s v="https://www.instagram.com/p/Cf6szLXtUYW/"/>
        <s v="https://www.facebook.com/watch/?v=1065294527413218"/>
        <s v="https://www.facebook.com/eldocetv/posts/pfbid02ectRNz84HudpWNep4ZsScwxYGCBiccEJFNLEGw2faJfrhMatTqB6Zfh3hi6KJ9cGl"/>
        <s v="https://www.facebook.com/eldocetv/posts/pfbid0o1kHPhdWPxYB9kqqPACLyRzu5sRhpz31Cn2gLdLU4nHRRgEeoa4sZt1dU4DCnW85l"/>
        <s v="https://www.facebook.com/LaVoz.com.ar/posts/pfbid027CPX8s75fKx9iXYfuwH5bcqCz5VAJRbabyBVhys1TJjSJjVhqqnUtNXZVRn6nJXBl"/>
        <s v="https://www.facebook.com/LaVoz.com.ar/posts/pfbid0C7Y97Fco4qPA4U9q75vFgq5r5nPXqgZGqGMowUPskMVuSvcW9e4VyHNf11gb6xnDl"/>
        <s v="https://www.facebook.com/watch/?v=10652945274132188"/>
        <s v="https://www.facebook.com/Cadena3Argentina/posts/pfbid02BFWzsyQkbpBYS16iHLZbssiT6shxZGoTtdNtqkDF3PSbKBA7GTXsddVTutX4ouJql"/>
        <s v="https://www.facebook.com/eldocetv/posts/pfbid02cBEw1exAX21dx97ymAjzwWuFVmPwvbWNVjZzNDqQX9c5zpwQQESNmBwyPQjjgh4hl"/>
        <s v="https://www.facebook.com/eldocetv/posts/pfbid02xy2gZJypeP1jeV5zb5orS9XUcX7id7m1QUPx82JyUfN5kFHJMMQsbFqLY1TNQcHyl"/>
        <s v="https://www.instagram.com/p/Cfxdm87MKa_/"/>
        <s v="https://www.facebook.com/Cadena3Argentina/posts/pfbid033yduL93uMnnowU5zbWB25xmDKaRnMf7dRnjiuSu62eBXaNR3M1RUKRwU51G5cEqgl"/>
        <s v="https://www.facebook.com/LaVoz.com.ar/posts/pfbid02mzE3RZ7yKirxKbNoVmtpZwPKEZPR3KUt9uLcTryaEQ2nBvYh9jxJYE8eUHRrmSNel"/>
        <s v="https://www.instagram.com/p/CfxdDJRMtCW/"/>
        <s v="https://www.instagram.com/p/Cft8N5ysldb/?hl=es"/>
        <s v="https://www.instagram.com/p/Cf2k88ssvZS/"/>
        <s v="https://www.facebook.com/eldocetv/posts/pfbid02DoAnzkAwv42BCSiHxxCAXVKWsqVu3veaKL5wevPiMBvpPTzHSXBcnceP9TDTwFNrl"/>
        <s v="https://www.facebook.com/eldocetv/posts/pfbid02euGXN9h9i5epTP4Cs5ighJ9BRYdVvtpWwxLsUHC89dwNBGnHDau6eiHSZ2Nam9Mel"/>
        <s v="https://www.facebook.com/LaVoz.com.ar/posts/pfbid02XMSpa8EsZ4eAQZ6NuzwDukv9dz7DTkBHaDyQbVZ9imFPbm7o9RBfQsqsEtVZpAHkl"/>
        <s v="https://www.facebook.com/eldocetv/posts/pfbid02cSCiTRMHhqrPcUiHgD66pEyrAvYbrJVCEyWyGjp8k1H3RQYTLJyA1ycX6s8UrcUDl"/>
        <s v="https://www.facebook.com/eldocetv/posts/pfbid0yT6eqrVAWN3szHieVY9D4yE2P3g4NgRYfSxkNucNve5w4fzBbfnNRTghCWdtvY6El"/>
        <s v="https://www.facebook.com/LaVoz.com.ar/posts/pfbid0yVig2ibknhnxZQzZBsc9QRrZwjFxSqdUsC1ZAwNV7GyhMreqdCjXmKmXukgDGWoUl"/>
        <s v="https://www.facebook.com/eldocetv/posts/pfbid02QaHgApGuuRKw1zUDRfg73KZGcLdUT2FDw5X9WaF1tDKP7b8X489Df99WhRcgCEiUl"/>
        <s v="https://www.facebook.com/eldocetv/posts/pfbid02QXELtNnKkXXkGEbaHur1BjSATyaXrnzhGuQ9KqVydghtWGkLbhWR5mreDpNiaEjHl"/>
        <s v="https://www.instagram.com/p/Cf4BQdFsWJ_/"/>
        <s v="https://www.instagram.com/p/Cf4EZQ1u5tc/"/>
        <s v="facebook.com/Cadena3Argentina/posts/pfbid0BLynvZgkHi8ruY8kMq42aqx3LhgmEh9TfowJ6ZfB3xNtJSBDaY3mnJvwD2smiyD6l"/>
        <s v="https://www.facebook.com/eldocetv/posts/pfbid0FMhy7gfaV2BjveXtw4y4Z6fzWf7Zg5J6YErGhAbeHVzWvSaMrzZtPNzpFP8rqg6cl"/>
        <s v="https://www.facebook.com/eldocetv/posts/pfbid02X3CzD3ZQg7aPHQ14Vr9EBqGBKkZcw5WQFN4AfWADD6egjdqpv7ieXvkxPX1u9mELl"/>
        <s v="https://www.facebook.com/LaVoz.com.ar/posts/pfbid0rxYRoXSTArse7yRbCHN6MFxBjGS63djqaYvHLoD7F9BtymQ1qMTaUPc9wJde5xnZl"/>
        <s v="https://www.instagram.com/p/Cf85_L4rai5/"/>
        <s v="https://www.facebook.com/Cadena3Argentina/posts/pfbid0h1uvbSSRNpRQNNz3iFAMVB1wUvXVAdeXSmJzrVcwbFvGm1rbWDrgmahNiE77bppcl"/>
        <s v="https://www.facebook.com/LaVoz.com.ar/posts/pfbid02V986uX9V3FG5KkCHNZfVNxGXQHJkm69QCdmmmzESTiSJhx5u4MxPebPYc3CEDqdrl"/>
        <s v="https://www.instagram.com/p/Cfu9cBwsrAT/?hl=es"/>
        <s v="https://www.facebook.com/eldocetv/posts/pfbid0n863HCAQQAYNZHw4MWPEmqCvKhnFRdcP8iHWnnsq8af7brxeqZtod3H4V5TQ7FB3l"/>
        <s v="https://www.facebook.com/eldocetv/posts/pfbid0nFjZFZC8aosusiMjm9ddzvB5m8WXD3hwYpbKjf1iwRJRTCQTafxnRzm28AqXYX7Al"/>
        <s v="https://www.facebook.com/eldocetv/posts/pfbid02oE5xk9Nn2gY7L3v8gNSSLzV8XtSzTwmEYapceRJ3osMGMnB2n11vJjCK66hMd867l"/>
        <s v="https://www.facebook.com/watch/?v=1106877436892300"/>
        <s v="https://www.facebook.com/eldocetv/posts/pfbid032mR54J326QxRmBHwx9VNUytFy6JBX5FXhWAwLTjeAnsZqyXy2WckfcBM37fTkZysl"/>
        <s v="https://www.facebook.com/eldocetv/posts/pfbid0sG1rBUvC2h5kESakFrjFkS6quqb7pww6Z48MJASQqTCUzE74Rx9UaTgW6kUyLBYrl"/>
        <s v="https://www.facebook.com/eldocetv/posts/pfbid02M4ikd3T1RQm3WEr4n5hv69ynGa7oZ6ZHU6XRtBg6dSrYNqf84G7FsqcxrTRAfAaCl"/>
        <s v="https://www.facebook.com/eldocetv/posts/pfbid0hCWGRPjFuigtF2CyLjSELekCYPXWzGCdCdUc9wwAYwUogxiFBeM7TUiXVAgVUKJUl"/>
        <s v="https://www.instagram.com/p/Cf4pE55JSdo/"/>
        <s v="https://www.instagram.com/p/Cf5Jxt0sCnB/"/>
        <s v="https://www.facebook.com/eldocetv/posts/pfbid02Xzo64CihDWhZR9oYkjLiZxgaofyCG746rdjF6oFmZWi54uVJcySkcpr7scyZBG3bl"/>
        <s v="https://www.facebook.com/eldocetv/posts/pfbid09RuvcT7x91sXDPdevdu5KQtG5ReQkNMjmatt3zKWiauPpxQ8ng8hcWaHRqyPWcFvl"/>
        <s v="https://www.facebook.com/eldocetv/posts/pfbid0PNqF3cScaAEakYPXo1cdmU4EyHkzHTr1qornN6a1kk6WiVLRNuWgUJ84tSvpseH7l"/>
        <s v="https://www.facebook.com/LaVoz.com.ar/posts/pfbid02bNcHRaxbnTvbQxj2NNzxF6Kvjovr2VajYB9HjAnL5opWwSPaUSnzcRJcRd3j7GRDl"/>
        <s v="https://www.facebook.com/Cadena3Argentina/posts/pfbid0ZgkuuDchPxQbB5Uq7TfKssWWyWyKEjiC45ofvW5SLVxTq3tTZuQvSngTXxLEwNDul"/>
        <s v="https://www.facebook.com/eldocetv/posts/pfbid031m6gwmvfsEyKYhyQhWqqQWtKf4JpVfR9MuWsLxSb6LgQGXNjsjKk2iNQT1VAghwvl"/>
        <s v="https://www.facebook.com/eldocetv/posts/pfbid037T2GQ2ypUCgBdsgQnQGnvN9CQgqLFmqQbNF5YrU1jkkw3G2HnJPJEbjUWYKrE2wnl"/>
        <s v="https://www.instagram.com/p/Cf9tkzQs_xk/"/>
        <s v="https://www.facebook.com/eldocetv/posts/pfbid0HENHXTWXVrRwsPHisTx5Uqdb61GA5pdZStWY4jNbFQgu9G11xQPY6XftTmuKfcofl"/>
        <s v="https://www.facebook.com/eldocetv/posts/pfbid02JeiBFp3LDVDjLskfPxtaxsy94Fcfa23SjCc1FYWQyRtJV8JYgUqbf5HhazFJhWc4l"/>
        <s v="https://www.instagram.com/p/Cftg6PSMfVT/?hl=es"/>
        <s v="https://www.instagram.com/p/Cfuh7dCsfxZ/?hl=es"/>
        <s v="https://www.instagram.com/p/CfvFVhUL-LM/?hl=es"/>
        <s v="https://www.facebook.com/Cadena3Argentina/posts/pfbid0ReksAjF4XJzzDxyV15bozowamrCcnizJLFgrDR377hDVtqAiUg5nb5zdR5fVtHNfl"/>
        <s v="https://www.facebook.com/eldocetv/posts/pfbid0TN2iSfDVvshoH7qsEesxvuaNh1bbvJqMo2rJuVXcmoC7AvLrmsqGBKcbBw9gyDtJl"/>
        <s v="https://www.facebook.com/Cadena3Argentina/posts/pfbid022DJxHdxk79xjH5ufRx1Zu2cYNdaN8sZoZik9mcFfNSMqgZ26YqoEWPvr5y9jEyXKl"/>
        <s v="https://www.facebook.com/LaVoz.com.ar/posts/pfbid0ZEyzgvDgd3EtTbjk8pJYQbHvpK3PXxAm6DVu35Kx2gsDWBEu1rf55mwcbBLAo1jNl"/>
        <s v="https://www.facebook.com/eldocetv/posts/pfbid02PggpQeCDN4UvqkcYzkWAm4muvBm3ZkA4axEx5ZdaPrKb6gw6kAgonEn3rd5DFS1l"/>
        <s v="https://www.instagram.com/p/Cf6yUKEsre4/"/>
        <s v="https://www.facebook.com/Cadena3Argentina/posts/pfbid0S4TS7BJMfGAtUMEdWmyuPj3u18suGo9wv9qTCvHFhuZN27jHkby5L9X5KpNaihjyl"/>
        <s v="https://www.facebook.com/eldocetv/posts/pfbid02bZdtUeMEWVmKfj5vA5bhhADfKcEQ4yXjgXppqMXDzJ3xQWwYsBMgBaUbgyCtEfi6l"/>
        <s v="https://www.instagram.com/p/CfuozwqsnRf/?hl=es"/>
        <s v="https://www.facebook.com/eldocetv/posts/pfbid02GJdxKw7rM1ZkYqzb1er78921Q2ZpQy8hfECzabEvWbXK1d9MRLDZ9aLTKmp8BYxDl"/>
        <s v="https://www.facebook.com/eldocetv/posts/pfbid0Pjh2HrKNDAQSR8DYn9CMU6JmT4FAq2YRHVxPwjtksTsztkjWnaLeec86FXyjNMoNl"/>
        <s v="https://www.instagram.com/p/CfwMY0UMeJn/"/>
        <s v="https://www.facebook.com/eldocetv/posts/pfbid03ZWDYGLEjS1RrARuh1PW3MrZnx64kcMiEW2Evt3btRXcepfYRn7u6ud1cpfX8vJZl"/>
        <s v="https://www.facebook.com/eldocetv/posts/pfbid02LH563ZcKCro5izHsDEDHW9bNrcPUyeSYSWsCV1mjuQNwByKmn5Beh31AXD26PMggl"/>
        <s v="https://www.facebook.com/eldocetv/posts/pfbid0fJy5U7jJkjA5TNp221JeMEP4haSJtH7LXRobQSArY7e3nakGsff2BpWkutFTMcdAl"/>
        <s v="https://www.facebook.com/Cadena3Argentina/posts/pfbid0E8q4EvCk8qiQQzEb8WuUS3cxsainiEhBpmmH7YH3wufw44yCXQMqe4pdoDNkbrKAl"/>
        <s v="https://www.facebook.com/Cadena3Argentina/posts/pfbid02cbhqdXHt9gEmquPaUcWgZvurknfz7t9rLZs14dqcqDCQCKsgt3zeMhzRfCfaqBNdl"/>
        <s v="https://www.instagram.com/p/Cf3tbZNsbXK/"/>
        <s v="https://www.instagram.com/p/Cf7oziWMFtw/"/>
        <s v="https://www.facebook.com/eldocetv/posts/pfbid02qu4CNxz5DzJercJf3JiqvZLnbTjZbenoufK7NsPkbYCJMk7Gf9eCVo1EtRzwVdj5l"/>
        <s v="https://www.facebook.com/eldocetv/posts/pfbid029qW3q1F7EdKpXUPUqKDRxGnQP3BqAxqDvipifponSu1SyiWwDaRuuybfF53Rm4SJl"/>
        <s v="https://www.facebook.com/eldocetv/posts/pfbid0wyUgACQxWRHDNo8qRDCJoPihtL9NAkcy6tDGPEDpttfNQWPyJotTYwvjAAzZjnWsl"/>
        <s v="https://www.facebook.com/eldocetv/posts/pfbid02wjVqh2ueF2zpUiMLmQSipw12V8uMPHyUgYWAHWrwR3d7vWLxNmVujuqeESafQ6Wol"/>
        <s v="https://www.instagram.com/p/Cf90xQUsdKj/"/>
        <s v="https://www.instagram.com/p/Cf-Z3UlMuWT/"/>
        <s v="https://www.instagram.com/p/Cf9jSJDsSPU/"/>
        <s v="https://www.instagram.com/p/Cf-LxGUL3Lv/"/>
        <s v="https://www.instagram.com/p/Cf-YyVSLQN4/"/>
        <s v="https://www.instagram.com/p/Cf-eEM-L1Vo/"/>
        <s v="https://www.instagram.com/p/Cf_bLVvsbCR/"/>
        <s v="https://www.facebook.com/eldocetv/posts/pfbid0NG4tznQZAtkkR2mrzfjQhQc1tGAWjEDreNhvUBbK5nQcWxGEW6FC6bYBJfPHhRoMl"/>
        <s v="https://www.facebook.com/eldocetv/posts/pfbid0ScEgW9vmpE82fCiTpne8kE7BZhBDm9tscLn2rojD6F2AEGdzbWAekRCwjF5s4nLZl"/>
        <s v="https://www.instagram.com/p/CftewyRsr5A/?hl=es"/>
        <s v="https://www.instagram.com/p/CftnjRXsDje/?hl=es"/>
        <s v="https://www.facebook.com/Cadena3Argentina/posts/pfbid0p3GLiT3Nqbr1E1t6MEnHi6WrttNyQbdx9cXyeFsqw1aYmF2uQ7z9Qysb8T8wz6mGl"/>
        <s v="https://www.facebook.com/Cadena3Argentina/posts/pfbid0E5mdDY9kcwsipr2dPKedLkWHQUM68HzTe3D4Dn32QEcnTfE7XgSCmBQPvei6dwTUl"/>
        <s v="https://www.facebook.com/watch/?v=734173027707925"/>
        <s v="https://www.facebook.com/Cadena3Argentina/posts/pfbid0kPqP3KWoMZufA22yzYJ9dYeE8fX88yaxRRQ8eEdDo2jGvX6WC9VmZRpoLYwQp1irl"/>
        <s v="https://www.facebook.com/Cadena3Argentina/posts/pfbid0VgaS4M3qgScwsgfq6VGt1uVVHJ22PunnV9bVTWFRNt4J6bXzLYV9tya22aHPKbHNl"/>
        <s v="https://www.instagram.com/p/CfwbtAKsCXh/"/>
        <s v="https://www.facebook.com/eldocetv/posts/pfbid02KSN1swMjK9ujRQa8BNAWxEce714VJj6VS8fPJjSQWMECgzSxfmLfHT8j7PQWVGbxl"/>
        <s v="https://www.facebook.com/eldocetv/posts/pfbid0uiXzBCVBPak373sNXMnbpuRYVS6MEV7PTZWh9nCNFveceuj8rZZfRpn9Ztc1aJEZl"/>
        <s v="https://www.instagram.com/p/Cf9Au4QMdGg/"/>
        <s v="https://www.facebook.com/Cadena3Argentina/posts/pfbid0rDBjPqApmS9gq2y67ZLZ3D3RupaT6mT83ZnpvG3NV5Bbcw7PoJC24mTgnSjJsqi9l"/>
        <s v="https://www.facebook.com/Cadena3Argentina/posts/pfbid021TdFjLRnv99RdP6zXBzVZrXoEftB5XRqk8iiu5HuuXniyEB3CASqNwoRTmN7k3Ctl"/>
        <s v="https://www.facebook.com/eldocetv/posts/pfbid08hkvrDnwnk6GtpGpLjhXHHc9J8DnDZ9x4FxGak84NX5mJhdTvUMRDiMN4e5Znna1l"/>
        <s v="https://www.facebook.com/eldocetv/posts/pfbid0384RekQ3wZ51FrAmyt5qbmGgA5MN799qTpu2cpj9y6SCHq84rduEPyXUXwWDs6QWl"/>
        <s v="https://www.facebook.com/Cadena3Argentina/posts/pfbid024j76LCXsUeCfuqoTCqHnVbiKYBXAkuuvDVuQiof998DzvDgToFc8iy2FKdmrf17kl"/>
        <s v="https://www.facebook.com/Cadena3Argentina/posts/pfbid02GyByKwpVjfjNZmwFihWq3fUpSPdukihYJHKbBhenJoumjzV7PZJUr4nLoo49z5i9l"/>
        <s v="https://www.facebook.com/eldocetv/posts/pfbid0FjSUJ1rjEKbMHbJJxxwVK6KrC6Zcozp6gXdsfLcmgnYREgTpV9Eh5TsT83TrfFVol"/>
        <s v="https://www.instagram.com/p/Cf-P5Fvssys/"/>
        <s v="https://www.instagram.com/p/Cf6i4nCMzBk/"/>
        <s v="https://www.facebook.com/LaVoz.com.ar/posts/pfbid02q5z8xP47FxSKUegVneZn4JF6qZST3yw3WmjjChumQACqXLLFFiR83qmffhGYaZNyl"/>
        <s v="https://www.facebook.com/LaVoz.com.ar/posts/pfbid02GvgEepBUht5ALd51vfd2g75x5pS3HShHggRkw8zoXUHjy8xrKY1T9k1F1NjDdrABl"/>
        <s v="https://www.instagram.com/p/Cfz1v7is4aQ/"/>
        <s v="https://www.facebook.com/Cadena3Argentina/posts/pfbid02QTjbmRMLN25ndj3SVgv4HVpLdPkMBwykkWLXRcH5Ve3cZEetHM9fKDUAjX6tH9FGl"/>
        <s v="https://www.facebook.com/eldocetv/posts/pfbid02V3ShZkG6vd4BAuMe2qKrGhtCf7nsgKWpCeBcKV5bKDGAwYWQy43e1tRnzCFopduFl"/>
        <s v="https://www.facebook.com/Cadena3Argentina/posts/pfbid02n43gxBFt8z1hcjMzM5BzUhH5CdvxEWDorSy8E5DSaaEtGvRwEKJxvCazCmuiAQw1l"/>
        <s v="https://www.facebook.com/eldocetv/posts/pfbid02TuGD2AXnAvxgeXTNYoXNF7vxpSxuYr7XKqoAmegCZkbz6S4W4TBHv1kF6z2LUUctl"/>
        <s v="https://www.facebook.com/eldocetv/posts/pfbid02cgWVbyDmKWLvSSe8RA5MKALMZfev52GLpP3TAHqmqKpbLSqRqReWr9i4gKKXW5Zzl"/>
        <s v="https://www.facebook.com/LaVoz.com.ar/posts/pfbid0pkf3fjNANTjCfVvsANHNPLjkmW13KMrPTB948m1WqgAzLCdsVBwy3Tmgw4spZGEVl"/>
        <s v="https://www.facebook.com/Cadena3Argentina/posts/pfbid0CFqTtx4N6tGjawRrzUUvEa2vK68Mcdn98W5eXFhZp6Q32g2cL7arhdUTbyVWvKz3l"/>
        <s v="https://www.facebook.com/Cadena3Argentina/posts/pfbid02tpf68mXfd96YpnHoxxxuaR4oU5WXEgA8jVbosnE49ZNSLVDtezLQsMmRxJ5oVNcPl"/>
        <s v="https://www.facebook.com/Cadena3Argentina/posts/pfbid02RdLTisXq2PhcLPievoQdSe1sx1KkRXzfarSXdSLJrGxEQAzrMhEHTRuart6Hgrkkl"/>
        <s v="https://www.facebook.com/Cadena3Argentina/posts/pfbid02DmK644hgJ422YzTqXeaUhbhBnbB9fmXEyQDRh1xmgbqAyNn4ufTJe26CWrwwoiFSl"/>
        <s v="https://www.facebook.com/eldocetv/posts/pfbid03FV5NpoRYttUyZ59SpsbTiirQ8sdjAVbYvBcTRZpqojJ9NMpeQeRTqXFhQE3e7kcl"/>
        <s v="https://www.facebook.com/LaVoz.com.ar/posts/pfbid02GuusYAFxNKcR6p2E59hM1fnFstxYULeXynZVHz9qnRWMwTxQhCP3PTucqt93TDXul"/>
        <s v="https://www.facebook.com/LaVoz.com.ar/posts/pfbid0gqj5r1aqooXmeEB9BQ5nTAZTWt1ctUesZEoFZ16awn41SwD9oKcTk9ie2uaUkEwl"/>
        <s v="https://www.facebook.com/LaVoz.com.ar/posts/pfbid0UaUDUujw3vmQbrP9iewyzqMhLufaJ68uxJqrMEHYSyoM8ubg5a1Uwkks5gwGmKMSl"/>
        <s v="https://www.facebook.com/LaVoz.com.ar/posts/pfbid037PrVzTB42hVV1XcpRYp9gnRi9sXvrc5FnPVHw9bscUcQ2UKXzs6j1PYQUrCz2Q2kl"/>
        <s v="https://www.instagram.com/p/CfxIZYXMmw9/"/>
        <s v="https://www.instagram.com/p/CfwF2xEMhQI/"/>
        <s v="https://www.facebook.com/Cadena3Argentina/posts/pfbid0r9h1i7NwDiubTKFrfv89XCs6fx48zYZNPvgzuKijJn1EmHGq475gK6ivzkdKPR73l"/>
        <s v="https://www.facebook.com/eldocetv/posts/pfbid022bhSKx3SanTVEErzUMQuYX9n5bk3pn4yADmthf5ydMyGv2zZLJiJJpq8TXLqKpAxl"/>
        <s v="https://www.facebook.com/Cadena3Argentina/posts/pfbid0gWs2mXgNRvAFRE3fH5Y3g6VM5E1NWKqdPKyBW7bHaEsDKCDMa6CpMsuRzzX3xX2Wl"/>
        <s v="https://www.facebook.com/LaVoz.com.ar/posts/pfbid02kFeLAbvqp5smBh5QTKatBGENTwJzLuvTTqGBo4qypwHYdqHUadDfLxukESXw9VXZl"/>
        <s v="https://www.instagram.com/p/Cf9SgiVMBjr/"/>
        <s v="https://www.instagram.com/p/Cf4FHJOML2J/"/>
        <s v="https://www.facebook.com/LaVoz.com.ar/posts/pfbid0v979sZfNS8aNKi5gQrAnb2yX5GhwSvgUVUzxrfec1jK52dnyUE3mtLWN7uoWzK1Jl"/>
        <s v="https://www.facebook.com/eldocetv/posts/pfbid02mFk3WiXeBrYqgvNkm8Y4zGBAAjNT1MeLExb7GyyMaNoFLDg9SFHVMrVmGAMwSkeXl"/>
        <s v="https://www.facebook.com/LaVoz.com.ar/posts/pfbid0LpCPcYcFDn5LFTDWRcgcFxMV2E6BATzZj1qgm4j89tastKduHB4m7rFvbPsGMyWcl"/>
        <s v="https://www.facebook.com/eldocetv/posts/pfbid02Vwkmvpn9ccYP1mwxSSA1QTCrHmu3NkmdMzecckieEAM7w3YMhR8FcrkwZdpxNAMEl"/>
        <s v="https://www.instagram.com/p/Cf7bIC4s4cK/"/>
        <s v="https://www.instagram.com/p/Cf9EaMmMWJ7/"/>
        <s v="https://www.instagram.com/p/Cf9Tu48L-JX/"/>
        <s v="https://www.facebook.com/eldocetv/posts/pfbid0f98uGwFBqwkFVz4Eum9AzuRFF5Za3mCwq85zymTPUMUMKzZJW3DPX6JVZu8r4z7Ll"/>
        <s v="https://www.facebook.com/eldocetv/posts/pfbid02NyM8nwA6pkTNC2TZt7teebKcKvHJWQedZ9hHcYUMzcZPZioEqfjGwQPsQWYYMMnil"/>
        <s v="https://www.facebook.com/Cadena3Argentina/posts/pfbid02GZ41zDTuDDbsdpFtSu3dSbcV6jvou5gC15drkV4YpeegoVhH617hXGNasXtkUta9l"/>
        <s v="https://www.facebook.com/Cadena3Argentina/posts/pfbid02RdE8Lfn46ZmQ64jfGUym53zyKwUtcUJXKYj3JsgzzPfKEN5nLbMCsHWHS1AQyNMnl"/>
        <s v="https://www.facebook.com/Cadena3Argentina/posts/pfbid0ztkbCdLKxgTLRTJ5SkiPXmSmAy9sYDFVAxLnUWZDMmkoJihA5TqiMsctB6fehX3Yl"/>
        <s v="https://www.facebook.com/eldocetv/posts/pfbid0T6xaBTRVyWbfzKyw5iX62k2E2RxSB2kXPUAZiWT4hrRKkZNPouohshiwws6y2xJsl"/>
        <s v="https://www.facebook.com/eldocetv/posts/pfbid02Q7e8mN7uP69oq5Q6y5PagCZWvASJr7nzLHRyQ2DCk4ttdL1abM2hLXfPnD4JVdQrl"/>
        <s v="https://www.facebook.com/eldocetv/posts/pfbid0SEHV8BayNWeoHGngLN9DyZR8gsYtVaQMx1oKFr2VTE22p3dwyiEizCHAWfPRypr2l"/>
        <s v="https://www.facebook.com/eldocetv/posts/pfbid0DrSsx3iMCZ4SmJunpRm4kLb9nN69DMgd3zWM8dpoJWVDvSxoHrgHvcYo8xQsTw9Ql"/>
        <s v="https://www.instagram.com/p/CfwGvpxsjgq/"/>
        <s v="https://www.instagram.com/p/CfwlHnAsHdI/"/>
        <s v="https://www.instagram.com/p/CfwJAtZMgco/"/>
        <s v="https://www.instagram.com/p/CfwzKc7sE-d/"/>
        <s v="https://www.facebook.com/eldocetv/posts/pfbid02sY4uz3xu4wSeSCBoaqmW6PSPraf94KXngJapRTMojgynhoTLAynbSwD7C6X8ijzRl"/>
        <s v="facebook.com/eldocetv/posts/pfbid0VyBCov8UxDhXaRu1jCHmjBnj9NXmxxAs5pyeLCLCVT7RFSDoFFMyvpcXdH8hDrC9l"/>
        <s v="https://www.facebook.com/eldocetv/posts/pfbid02zeZ7QHxZgPFCE2jGwAWDo1FJompDpzYENahzdMEEMqASk2MbxWUpnyW3564zQawwl"/>
        <s v="https://www.instagram.com/p/Cf4J9AmM4ft/"/>
        <s v="https://www.facebook.com/eldocetv/posts/pfbid02xJb6gSbMY7gbYtstAhEzVwmn8drowQymzxovRcuAQH2UXjWNbgmqZXAm9W6PYujNl"/>
        <s v="pfbid0vwdWwuBMvR66XZu25pg2wxGgANrN54SqAhXCskoKinUsHdpVoycidM7L2gshWrbVl"/>
        <s v="https://www.facebook.com/Cadena3Argentina/posts/pfbid02hikj7qcTxeCPMn9EVG3FPH7Fp5jP1kj2gZVMEyZQQEBkGNrnsxyFqbWgYww1AS6Yl"/>
        <s v="https://www.facebook.com/eldocetv/posts/pfbid036SA6CKu6QAx3nhFvawYfujdALUY9cMEpevCfNADeQKJBKNVkj8fSewYfJkpEPdtil"/>
        <s v="https://www.facebook.com/eldocetv/posts/pfbid0hrQ75YRYrc3k5aJr6HzVfmdUYTrn9FBCDfktJyzwgLgGXo8oL5yrVuMtKJGRabxnl"/>
        <s v="https://www.facebook.com/Cadena3Argentina/posts/pfbid0EuiJqGqiLSgvaJiK65fNRqbHcteJXyhAYX5U7JBKgvAwDi6xnWuqgmcc1WEftr83l"/>
        <s v="https://www.facebook.com/Cadena3Argentina/posts/pfbid0jmgju14JE3DR6fopkhb8Uvi6qFtqQM4teq2MuTzEix1ZX4JM5Dn6hqLVmTETHCnXl"/>
        <s v="https://www.facebook.com/Cadena3Argentina/posts/pfbid033dsSUh5oAP59XUPGRojGVi8k5b5T5Mqvv8Cth7i3JJeinF4UDW1NURk2BTso2WQpl"/>
        <s v="https://www.facebook.com/Cadena3Argentina/posts/pfbid033wfxkCPGAgE8V9MrjGK5vGbGBskxoCSUYXabpoRwiUseV2kZ73jgEAqpAfkUyyxAl"/>
        <s v="https://www.facebook.com/eldocetv/posts/pfbid02NTePHDi1M1MoJHsfZYLoCVeJSj8mL65GC8XKJcUvJSp45Hk1q3SKUDooeSDHfKYdl"/>
        <s v="https://www.facebook.com/eldocetv/posts/pfbid0G6qvTGWMWiYenFZ48R8DhXsfGYGjb2hbhbADRxgLBmbVKGXJk8iZr6kGhQ9tyuFNl"/>
        <s v="https://www.instagram.com/p/Cf33lkosQgV/"/>
        <s v="https://www.instagram.com/p/Cf4K4LYMypB/"/>
        <s v="https://www.facebook.com/Cadena3Argentina/posts/pfbid0KfgsV7yVqxpXvRYzRX5oqYce914buta4JupvPriALuE3TPQKVAUE7dVJuT1Q4GT2l"/>
        <s v="https://www.instagram.com/p/Cf44CGksd9M/"/>
        <s v="https://www.instagram.com/p/Cf34dqNsEol/"/>
        <s v="https://www.facebook.com/Cadena3Argentina/posts/pfbid0XhkzNaEuywqhMFZUBAh1r5vsv64mRq1dLu7e8mQsMWSVHob5rhNpFW35QHHwXCvJl"/>
        <s v="https://www.facebook.com/Cadena3Argentina/posts/pfbid02g9tnNAENutsxk4pBJFpU3wh99hLARt8czppzCpCQr284rmJmmJk42DwuzfVL6B4zl"/>
        <s v="https://www.instagram.com/p/Cf-FoHtLQuh/"/>
        <s v="https://www.facebook.com/eldocetv/posts/pfbid032a4C53LxMB2YYGhmYrA84ZJEM745TWCYAhjTsjAMwwU4nK5JnQm3VZzrwKaoR9CEl"/>
        <s v=" https://www.facebook.com/eldocetv/posts/pfbid02KTnEgPyJBdq9GvTgqtmTpxR4DEGb5fQfQ7KwsQkYWTFddAU1xvNJQMtpBw9Lxbrbl"/>
        <s v="https://www.facebook.com/eldocetv/posts/pfbid0sMFjwoJmZ2wzVAvQgo19DwFDAbJG2nTGXTWVH4iotgxbrg8gZHHGSskgygoiH6nBl"/>
        <s v="https://www.facebook.com/LaVoz.com.ar/posts/pfbid02VaTcHJc6anKLDteRvxMig2YGHbERUaeTuT6TiTTzKfLGqRjCVY6BrU4or3dAyaTKl"/>
        <s v="https://www.facebook.com/Cadena3Argentina/posts/pfbid035386iiFDi9bznbwTpJbTrYPUzvhMS3tUSpRVmY2AnKQzPo2U4Wqb3ZuCT58riTx6l"/>
        <s v="https://www.facebook.com/Cadena3Argentina/posts/pfbid0Kq5ZY5bv1JZhwq3KEoZW7JYbT6PhPxKN6NLNapAUzxyazypzawVsifNHnRyzZdKFl"/>
        <s v="https://www.facebook.com/eldocetv/posts/pfbid0VV7HzbXJXPnS5WpiKCUth1y9mADitRXEkz3nmukLT3jtV4ZvF7EuJRErSUBEVDDml"/>
        <s v="https://www.facebook.com/eldocetv/posts/pfbid0qRkfH3vNtKK1x9LVjevDjvGx2djwdnZFt8NrwyZNG6JYdegWGDBbFwc1QVwddhmVl"/>
        <s v="https://www.facebook.com/LaVoz.com.ar/posts/pfbid0iN78Nquka3wMEecajVUpKEMmR79upkrjtA2utbYDbRjWTCasZTLwQ6xsX7aJ5CbNl"/>
        <s v="https://www.facebook.com/LaVoz.com.ar/posts/pfbid021vP5eX4NgvQf1cqhqoTZDyDuTh23V2UYFXkxjVThDJPuo7f4LWspxSiYpGZqb1Hal"/>
        <s v="https://www.instagram.com/p/CfwMiQcsgcq/"/>
        <s v="https://www.instagram.com/p/CfxGtWXMQYQ/"/>
        <s v="https://www.instagram.com/p/CfwZXUtsgxm/"/>
        <s v="https://www.facebook.com/Cadena3Argentina/posts/pfbid0bCtW5q8REJWuZurQHG3y6rW8VMHxmLHTeiVjkTQA1rXmqckQC5JFeUr5ctH2Zi33l"/>
        <s v="https://www.facebook.com/Cadena3Argentina/posts/pfbid02kJUvNvzabRPLtWnz9XKtCfUJd9LwKWqGb7sfxts2PznJYfKwZvXDZE7Y8jqDfze8l"/>
        <s v="https://www.facebook.com/Cadena3Argentina/posts/pfbid02bwv8shEZR7S68xhr99fJ3vSMow1azmaAmst6To8oTy1478NPeYjAZfjetfGGZ4WFl"/>
        <s v="https://www.facebook.com/eldocetv/posts/pfbid0gauM4ZKq6txHgxpGL8dDgR2V3q6pmZdMapBMnQx33zUZofwFnLs2qDEkdGGjqEWQl"/>
        <s v="https://www.facebook.com/Cadena3Argentina/posts/pfbid0M8DUuWrrixhiJEXkb99Rk3LcocRh4Mr6CCTDKs9dT5pCkpRT7bM5dGe3bRSa65bcl"/>
        <s v="https://www.facebook.com/Cadena3Argentina/posts/pfbid02K5WAKzZg9umozce8MnSyUGT9F5Gem5ixHpMYXFZbPgTpZxSxfTo6Se3byXsUEpGrl"/>
        <s v="https://www.facebook.com/LaVoz.com.ar/posts/pfbid0iARPrPny5Ff7S6wtz53ehxznjYPijLfy61dPPDwM33CXWCJ8PcwZDXD6uXAC4ehnl"/>
        <s v="https://www.facebook.com/LaVoz.com.ar/posts/pfbid0tHKHcJ6iJ84aJNw9HpWGKjcNR92WMnhWyySKosNHAEEkV3SnrGXtrRbLbfixGHvwl"/>
        <s v="https://www.facebook.com/eldocetv/posts/pfbid0dtjSDWR1hJCDix8QeHwu38kdsWWazyELKNtQhuii7ntAszhfRjoiVwdyZeeDrNoUl"/>
        <s v="https://www.instagram.com/p/Cf4u0uDuQQI/"/>
        <s v="https://www.facebook.com/watch/?v=1146660615900714"/>
        <s v="https://www.facebook.com/eldocetv/posts/pfbid02sF2q8uWFvP6J4DghvGxMxAbv8XMa1jbFqzJSm3CydRkpvAdWRjrwCJJAsQ1tGXvpl"/>
        <s v="https://www.facebook.com/watch/?v=411621197693706"/>
        <s v="https://www.facebook.com/eldocetv/posts/pfbid03NFsR6WkdTYq6v7wyo4SawXtqhrTUvbpTogUZk5675BjivbYpu63gahNNv8tNaPPl"/>
        <s v="https://www.facebook.com/watch/?v=708646110567306"/>
        <s v="https://www.facebook.com/eldocetv/posts/pfbid035UgMAc8gdR1FXFrmM3NvCSTYKtCiAtyzYr2P6Td2Cd8DC7kqdApCTBBG7V1waBvvl"/>
        <s v="https://www.facebook.com/Cadena3Argentina/posts/pfbid0k6Mz6bgALEYSZk67vJS5PvnZNCcuNfCaT4EneEkR5QbREWPFF7rHtuMGzfuu7RqHl"/>
        <s v="facebook.com/eldocetv/posts/pfbid03628crD8sqYZpgGWH7fzEJPuTpmcBTe8XhyFnvgqBUSJ2idraotyCKdP8m3D28JKxl"/>
        <s v="https://www.facebook.com/Cadena3Argentina/posts/pfbid0Zw4iV18GrSaftQ5b8yEwWA1JE6rQQshfTYuFkFsrdzYsPbCdK6GZWkpPXT3tnGx3l"/>
        <s v="https://www.facebook.com/Cadena3Argentina/posts/pfbid035PmJwVAprJ5UNPhDP6FWapWLyaEfL4feYMVBzBE8nh8P5KFnW4qBAkY5Pi2Fek5ol"/>
        <s v="https://www.facebook.com/LaVoz.com.ar/posts/pfbid02qnBAhS5NaXDED1LM72wn12ZZfmZMKmdTCeYSmYBdPnEQpnYRavYaS1kTNb5t7vrZl"/>
        <s v="https://www.instagram.com/p/Cf96Ge8M1Jn/"/>
        <s v="https://www.instagram.com/p/Cf9mvW2MLhY/"/>
        <s v="https://www.facebook.com/eldocetv/posts/pfbid0fDBNBNjFZ5WFpcGghJpZjt8PuVEZ7oLXcaAEF8knC7n1bqiZLStCM5dxMdnQECdml"/>
        <s v="https://www.facebook.com/eldocetv/posts/pfbid02fwszpda4xCvZV1q3s2FCLS5ieh4SwbSPcWG56pqPwhiuuNx9iFoMPMvPYg4htbaul"/>
        <s v="https://www.facebook.com/watch/?v=759921605035166"/>
        <s v="https://www.facebook.com/eldocetv/posts/pfbid09NkD5LbPNpYTk1NFJCBf1kpLSXDA1e1iB3KRziJehv9NPXygxJUF6rUFErvfw6KRl"/>
        <s v="https://www.facebook.com/eldocetv/posts/pfbid0Jmp7DcqT2aNSp9RGrN7MLri2toCd3i2asXqiaHZwexNpWz4uDenf6TaYRe3WGeCil"/>
        <s v="https://www.instagram.com/p/Cf9LQxNtteY/"/>
        <s v="https://www.instagram.com/p/Cf-Jj-YM9n7/"/>
        <s v="https://www.instagram.com/p/CfwDYikMFhu/"/>
        <s v="https://www.facebook.com/eldocetv/posts/pfbid0ZGWYsab2RFBpfSdbfsHLLRrWSdwqHQ4rb6wEqR6osbMfPVxMYYSD8kcBHx5TVXwil"/>
        <s v="https://www.facebook.com/Cadena3Argentina/posts/pfbid02qRyF8ztfUDWJeBnanKxkvfamSA69PfeBUbAhTHL3ivhswqqcqBbdqUoQqgUNCPE8l"/>
        <s v="https://www.facebook.com/Cadena3Argentina/posts/pfbid034jYGer6QQFnVD8r9muGvyxqxMKBkbbuLssTFv4SkEiRp6qpn6LvyyY8aqkkM8Gwql"/>
        <s v="https://www.facebook.com/LaVoz.com.ar/posts/pfbid02zNigL9ALuS27D84XojAHpFsYGWQUFqfbG2CcgPqrUdufd8DfhqUjJy6wjjDBxvxql"/>
        <s v="https://www.instagram.com/p/CftypCFMxTb/?hl=es"/>
        <s v="https://www.facebook.com/eldocetv/posts/pfbid02Hqs1WkNpfLKy1EkuyJRAFEMmJS47UNywzVpKfyjCfw8oZi4avuYQkYutMssbf4HRl"/>
        <s v="https://www.facebook.com/eldocetv/posts/pfbid036F219ev5htir8oLk2sgj1FTXMehrrbcXn6FM8etWp4sQRwfgTpf8NAGHtzCbuggGl"/>
        <s v="https://www.facebook.com/LaVoz.com.ar/posts/pfbid02GcmTJp3YHtip88nUTgNDfLtVEauQjhV7Ji2VZTPaXBcwuiqTQHCqGAT4vL6mWRmBl"/>
        <s v="https://www.facebook.com/eldocetv/posts/pfbid0XwjjwHCxyTwA96uKLxuLW12SuekqugSvZsGEJqqjjnYzK4ZHfKTZH74GZSGDioEQl"/>
        <s v="https://www.facebook.com/eldocetv/posts/pfbid02Jpm6X6xJW5wtTQFoR74cYzzyQhhj73ZE7fS7UU5iAkRPjQXyNKpxen3okPwDKZcTl"/>
        <s v="https://www.facebook.com/eldocetv/posts/pfbid0aoX4UAXx5XHAMcJHPXXEHLnnd9E5oPDTUGUvH9wXywvgSjg1JSJBAjG2Gj7347zkl"/>
        <s v="https://www.facebook.com/LaVoz.com.ar/posts/pfbid0YGjuynArMPKzfaHGk26zPud85zp7WpSCcSVejS6JKF7DAWnhAJM2koB6g1QyLYSFl"/>
        <s v="https://www.facebook.com/Cadena3Argentina/posts/pfbid0RDkQp2KyStxykTTXD1AD1AELbvnUVPNXKEi9cJZ8rPGLG2uQcL9ruKC2Xowwc3trl"/>
        <s v="https://www.facebook.com/eldocetv/posts/pfbid02KTnEgPyJBdq9GvTgqtmTpxR4DEGb5fQfQ7KwsQkYWTFddAU1xvNJQMtpBw9Lxbrbl"/>
        <s v="https://www.facebook.com/Cadena3Argentina/posts/pfbid0QYyhcNUgMf62ufgy9W772K5aVPaBMncxAXRaQfRBKpajaJXgyehocnpVqgQfwEuWl"/>
        <s v="https://www.facebook.com/Cadena3Argentina/posts/pfbid03qZKNpe1N4KUpp8mrWiRU54nGonGw2T22oibPtH8DEm2ZLzB2Ep7c537WsDcZXmWl"/>
        <s v="https://www.facebook.com/Cadena3Argentina/posts/pfbid0ftVeZ6o1vi7ZizrvrZTYFGB9WQasseKhEqaBz7ubx3sJkhL1tgZLv6QFL8LdDMoDl"/>
        <s v="https://www.facebook.com/Cadena3Argentina/posts/pfbid09QpWUieuLR7o6FnFw8Wo6bRsZtUsSJUyRVK3h84U5gR5GSnz9crAc1W9uJEJ6i6bl"/>
        <s v="https://www.facebook.com/Cadena3Argentina/videos/995242311164013/"/>
        <s v="https://www.facebook.com/Cadena3Argentina/posts/pfbid027dBJjAWct3Nr4MNQxsMKAetrYFjhDmUGNoC8aNyScUJZ4VZ7YspXWkg42FuTz88cl"/>
        <s v="https://www.facebook.com/Cadena3Argentina/posts/pfbid0aSSWiabFE2QCJzNzqaqpBbYK3SDzMb1wGDhYZtSTCQKBkHPk5h6xhFD9tMLxNtu1l"/>
        <s v="https://www.facebook.com/Cadena3Argentina/posts/pfbid02MVBZVyEKhackShddcPqaPW39kY6rC72GHUCuw6MavTyNAFGcpVv9rpnNmmEz4fRul"/>
        <s v="https://www.facebook.com/LaVoz.com.ar/posts/pfbid02BtDG4qMvhFT4aQKW2kYD136byVteXG93f2oqhAE681zDysBHA7t4cw2mjqFPEb3Vl"/>
        <s v="https://www.facebook.com/LaVoz.com.ar/posts/pfbid0wJVKdNhDQ494ABaX18ejGDjzbaSBpM4PQDeFjrgJuKck2zF4NozY9dzFGjKstc2gl"/>
        <s v="https://www.instagram.com/p/CftqgigsO5p/?hl=es"/>
        <s v="https://www.facebook.com/LaVoz.com.ar/posts/pfbid02EmjuHj8CoxJvUFauvkRyKGs9zgLVT5aFHKLkvC6AdnLaK6SxXeJRktNwAxkWEeVNl"/>
        <s v="https://www.facebook.com/eldocetv/posts/pfbid02FbgcLhTGNEr5gVYKsKyHKaGyLK5FHSBic5tmDkKq8KmVUFY37bB28F5pnqZhEGuSl"/>
        <s v="https://www.facebook.com/eldocetv/posts/pfbid0hpmEwuwXy5eZkfebiG5yyyjgydUdd9zUopwXGFjBv1cCNh1jsJ5MvqpQupMkJ6Pgl"/>
        <s v="https://www.facebook.com/LaVoz.com.ar/posts/pfbid08GCjGoBgYvydtyXV22RZPVLkvgbwegqoD9hUB2K8ZiXWLsmcy8WxKPC5xvEUwfuXl"/>
        <s v="https://www.instagram.com/p/Cf5QkuJsEQp/"/>
        <s v="https://www.instagram.com/p/Cf6UndjsBG-/"/>
        <s v="https://www.instagram.com/p/Cf65RYDs9sN/"/>
        <s v="https://www.instagram.com/p/Cf7FMa2l7iS/"/>
        <s v="https://www.facebook.com/eldocetv/posts/pfbid028SaRApz7K1o9dBaqLM9dZri9PKpktLEZ8gFtUj5QrNLja9xQ1u8KcSufu3uREmz3l"/>
        <s v="https://www.instagram.com/p/Cf5JmnYM-aD/"/>
        <s v="https://www.instagram.com/p/Cf2XQRyMbEJ/"/>
        <s v="https://www.facebook.com/watch/?v=455125146049770"/>
        <s v="https://www.facebook.com/eldocetv/posts/pfbid02JAY8YAoBaHsXMzaFmfELGNZYGzgGNfjwHskKnnJCjZtHHhz21jCNDr64AxE9Hs3rl"/>
        <s v="https://www.facebook.com/LaVoz.com.ar/posts/pfbid0pZqxmfeUTimTYwka8zxvEDuduujeLQDQK8oFUnA6BRq5jkmX7N1T2BxNJD4Qx3Grl"/>
        <s v="https://www.facebook.com/LaVoz.com.ar/posts/pfbid0Ke3tBKHykrUmbh6hYVXQecAutfy8MzriZ6xsNUqTaH9DxstMH5Wx86Nvx7c4awZAl"/>
        <s v="https://www.facebook.com/Cadena3Argentina/posts/pfbid02NhjYXqM8nNHjFUdRvPH97Gy6SBCq4dh6fPJKhAvwp14R8oPCW4BXP23MbEuPwB2Bl"/>
        <s v="https://www.instagram.com/p/Cf-Wt3CMrHF/"/>
        <s v="https://www.facebook.com/eldocetv/posts/pfbid02UhgDH4ettVi6WC4HtZ3uDjtCYQXbK12fRdahevxWU7e5vZnZj1abe7f4MeSDCEKul"/>
        <s v="https://www.instagram.com/p/Cfzl5LPj0ba/"/>
        <s v="https://www.facebook.com/eldocetv/posts/pfbid02KtntWz1ByeYuZaWRxPMLhQ1wvPk2aj9wBDeSCgW81zsxfULzh2UYFct727RR49Dul"/>
        <s v="https://www.facebook.com/eldocetv/posts/pfbid02sCQjeLUN876fG4vygj1UfT9N64TNG7mzPNEJaYLTreZiGM4dbBD6mmJBsC8eD5zMl"/>
        <s v="https://www.facebook.com/eldocetv/posts/pfbid02VWJxc5Crz1tEr6wTEbNdE5vU7u8KtZX1DQeTVsa2RKhUDPJsQvoB1bCi4mDgsLDtl"/>
        <s v="https://www.facebook.com/eldocetv/posts/pfbid025swccERwe92bVEnUcxedqbEzHbByBH3qcdduUaMWg7gQM3387RWQHNuhoMsN89cCl"/>
        <s v="https://www.facebook.com/eldocetv/posts/pfbid02XSMqN1ZdVP6U8ZLcVwazoCoE4ZMcLxmhXcmgVS6zY3NHSiANPYhGnxfkAWJuYgJpl"/>
        <s v="https://www.facebook.com/eldocetv/posts/pfbid02K3RtMr9G2vzSLhHLE2E3JvL7PeNy6e812yt7xP6bttkLC3SN6BZ8P963Xia4pHX1l"/>
        <s v="https://www.facebook.com/LaVoz.com.ar/posts/pfbid0QR1NyHJS6toDme5VguuhaSj1oTrkcU4ZzGLA4t2h1gk62hpRmBeEEayPE7mWU55ol"/>
        <s v="https://www.facebook.com/Cadena3Argentina/posts/pfbid033tixqxeSwSFNimFm2pCK46NwrZbVJiDS96JyZerNnyayQWS2HTBEzE3htgGs34tcl"/>
        <s v="https://www.facebook.com/Cadena3Argentina/posts/pfbid062TiW2ZReR44vgtbsaZi7wCataLTRgKrrRPxxcypJ5nMHy4haYxS7bdK6kY6bA1hl"/>
        <s v="https://www.facebook.com/eldocetv/posts/pfbid0PZ6gTu2XgQ5EMbHHsNuEk7vpypQF27eVCPZuvDkhoQWB8HiDY3rcyYAGFRzDNvYyl"/>
        <s v="https://www.facebook.com/eldocetv/posts/pfbid02x4VpFekiuPLc6SJLQvopzBxgnM2Yw6sZgPZCCbZ7PqFzEc1MikQDWsAVudMFENEal"/>
        <s v="https://www.facebook.com/eldocetv/posts/pfbid02XprdMHm14GxDLEyPYLTkWfV4A3Xk5DQGUTzGkjtxyLfuqQgcmBF2cGdy2GFiFm7pl"/>
        <s v="https://www.facebook.com/eldocetv/posts/pfbid0263zHXAwuXud2RSXbXcjqcSS8WLHJGv2PJwfkge547DYgPXa3pVw2SFFxeJLdFPHrl"/>
        <s v="https://www.instagram.com/p/CfwdoCFMWv1/"/>
        <s v="https://www.instagram.com/p/CfwP3kmM7cE/"/>
        <s v="https://www.instagram.com/p/CfxNqPjMQJD/"/>
        <s v="https://www.instagram.com/p/Cf2CnpHMDHo/"/>
        <s v="https://www.facebook.com/eldocetv/posts/pfbid0eHzeBup7GtdWw8HLs3qntLqeVAfBK2Pq4hNq8RdP2Z25UCnAYi3U4jENqesVsyhGl"/>
        <s v="https://www.instagram.com/p/Cf4iIH3skSf/"/>
        <s v="https://www.instagram.com/p/Cf7vug0sNiZ/"/>
        <s v="https://www.facebook.com/eldocetv/posts/pfbid02soU4Ps2Dognd5G3tWSVAparTLP8F8D4ntQFM9rYALh3FsATP9AHUuMdDHVgdYDuol"/>
        <s v="https://www.facebook.com/Cadena3Argentina/posts/pfbid0fR5pLhdnaoanTFPcjuVg3YTX8oLpNYM2PUUw2PVqKaX9bNjfDMvPmjTEB6SEjExal"/>
        <s v="https://www.facebook.com/eldocetv/posts/pfbid0y2dqxvhrEUdtpcoWypq5YnVfrKz16Jgv8XLkyNcQQ4KiNUJMjbCyuMkyUZ1kV5kul"/>
        <s v="https://www.facebook.com/eldocetv/posts/pfbid028zuLUpPQ7HGsmMDEv7LD9wfPTb48n4oZBsMxb2sH3bRPjZUK8c8jA25ovL2iR7F3l"/>
        <m/>
      </sharedItems>
    </cacheField>
    <cacheField name="Etiqueta" numFmtId="0">
      <sharedItems containsBlank="1">
        <s v="Viruela de mono"/>
        <s v="Violencia Institucional"/>
        <s v="Violencia de Género"/>
        <s v="Violencia "/>
        <s v="Violencia"/>
        <s v="Viajes Políticos"/>
        <s v="Vandalismo"/>
        <s v="Vacunación pedíatrica"/>
        <s v="Transporte"/>
        <s v="Tenis"/>
        <s v="Solidaridad "/>
        <s v="Solidaridad"/>
        <s v="Siniestro Vial"/>
        <s v="Sarampión"/>
        <s v="Salud Pública"/>
        <s v="Robo "/>
        <s v="Robo"/>
        <s v="Restricciones económicas"/>
        <s v="Recomendaciones turísticas"/>
        <s v="Reclamos"/>
        <s v="Programa ConocerT"/>
        <s v="PreViaje"/>
        <s v="Precios, aumento e inflación"/>
        <s v="Precios Ciudados"/>
        <s v="Política Internacional"/>
        <s v="Polémica"/>
        <s v="Pensiones presidenciales"/>
        <s v="Paro Agrario"/>
        <s v="Nueva ley de VIH"/>
        <s v="Movilizaciones opositoras"/>
        <s v="Manifestaciones "/>
        <s v="Maltrato Infantil"/>
        <s v="Interna oficialista"/>
        <s v="Inclusión Laboral"/>
        <s v="Incendio"/>
        <s v="Homicidio"/>
        <s v="Hockey Femenino"/>
        <s v="Hallazgo"/>
        <s v="Gabinete Nacional"/>
        <s v="Fútbol"/>
        <s v="Femicidio"/>
        <s v="Estafas"/>
        <s v="Espectáculos "/>
        <s v="Espectáculos"/>
        <s v="Elecciones 2023"/>
        <s v="Diseño Urbano"/>
        <s v="Despenalización de la Marihuana"/>
        <s v="Desaparición"/>
        <s v="Corrupción"/>
        <s v="Contrabando"/>
        <s v="CGT"/>
        <s v="Censo 2022"/>
        <s v="Celebraciones Patrias"/>
        <s v="Causa Nora Dalmasso"/>
        <s v="Casos"/>
        <s v="Astronomía"/>
        <s v="Animales"/>
        <s v="Acto Oficial"/>
        <s v="Accionar Fuerzas de Seguridad"/>
        <s v="Accidente "/>
        <s v="Accidente"/>
        <m/>
      </sharedItems>
    </cacheField>
    <cacheField name="Etiqueta específica" numFmtId="0">
      <sharedItems containsBlank="1">
        <s v="Casos Arg"/>
        <s v="Muere Jonatan Romo en la comisaría donde estaba detenido"/>
        <s v="Hombres esclavizaron a una mujer para prostituirla"/>
        <s v="Abusan a una jóven a la salida de un boliche"/>
        <s v="Discutieron y lo mató de una apuñalada "/>
        <s v="Le dispararon, apuñalaron y prendieron fuego su casa"/>
        <s v="Asesinaron a un hombre en una estacion de servicio"/>
        <s v="Pasajero atacó a cuchillazos a otros"/>
        <s v="Juan Schiaretti retoma agenda"/>
        <s v="Roban placas de un cementerio"/>
        <s v="Vacunación COVID"/>
        <s v="Tren de las Sierras"/>
        <s v=" Novak Djokovic campeón de Wimbledon"/>
        <s v="Encontró un violín y busca a su dueña"/>
        <s v="Santiago Maratea lanza su fundación"/>
        <s v="Un niño busca ayuda para ser trasplantado"/>
        <s v="Choque fatal"/>
        <s v="Hombre atropella personas afuera de un teatro"/>
        <s v="Taxista chocó contra un contenedor"/>
        <s v="Un auto sin frenos atropelló a peatones"/>
        <s v="Sarampión"/>
        <s v="Nahuel Sotelo presentó un proyecto de ley"/>
        <s v="Alerta por robos en B° Urca"/>
        <s v="Muere de un infarto al ver a ladrones incendiar su verdulería"/>
        <s v="Robo menor "/>
        <s v="Dos hombres y una mujer detenidos "/>
        <s v="Robo mayor"/>
        <s v="Robo mayor "/>
        <s v="Prohíben compras en cuotas en free shops"/>
        <s v="Cepo al turismo"/>
        <s v="Cerro Colorado"/>
        <s v="Faltantes de rampas"/>
        <s v="Relevamiento para identidades trans y no binarias"/>
        <s v="Turismo Nacional"/>
        <s v="Suben los precios del pescado"/>
        <s v="Denuncian retraso en entrega de pedidos"/>
        <s v="Advierten escases de productos "/>
        <s v="Drama para conseguir insumos y materia prima"/>
        <s v="Almaceneros preocupados por la inflación"/>
        <s v="Peajes"/>
        <s v="Escases de productos"/>
        <s v="Supermercadistas apuntan a alimenticias"/>
        <s v="Aumento del boleto de transporte interurbano"/>
        <s v="Aumento de los hoteles alojamiento"/>
        <s v="Cepo al dólar"/>
        <s v="Relanzan programa precios cuidados"/>
        <s v="Boris Johnson anunció su renuncia como primer ministro"/>
        <s v="China respalda a Arg para ingresaer a los Brics"/>
        <s v="Sri Lanka"/>
        <s v="Alberto Fernández almorzó con Evo Morales"/>
        <s v="Problemas de accecibilidad"/>
        <s v="Médico no atiende a pacientes peronistas"/>
        <s v="La pensión de Cristina Kirchner equivale a 110 jubilaciones mínimas"/>
        <s v="Mesa de Enlace "/>
        <s v="El campo se moviliza en todo el país"/>
        <s v="Senado aprobó la Ley de Respuesta Integral al VIH, Hepatitis Virales, Tuberculosis e ITS"/>
        <s v="Manifestaciones contra el Gob Nacional"/>
        <s v="Banderazo en Córdoba contra el gobierno nacional"/>
        <s v="Bebé con múltiples facturas"/>
        <s v="Máximo Kirchner contra Guzmán"/>
        <s v="Cristina Kirchner"/>
        <s v="Máximo Kirchner"/>
        <s v="Juan Schiaretti cuestiona al Fdt"/>
        <s v="Movimientos Sociales"/>
        <s v="Juan Grabois defendió a Cristina Kirchner"/>
        <s v="Ley Nacional “Diana Sacayán - Lohana Berkins”"/>
        <s v="Incendios en Córdoba"/>
        <s v="Se prendió fuego una casa con mascotas adentro"/>
        <s v="Abuelo mata a su nieto en Bahía Blanca"/>
        <s v="Hallan cuerpo de niñera en Mendoza"/>
        <s v="Asesinato Shinzo Abe"/>
        <s v="Diego Concha imputado por homicidio"/>
        <s v="Única condenada en el crimen de Nora Dalmasso"/>
        <s v="Crimen del arquitecto Reynaldo Flehr "/>
        <s v="Mundial de Hockey"/>
        <s v="Encontraron a la hija de Roxana Carabajal"/>
        <s v="Ministerio de Economía"/>
        <s v="Renunció Adrián Cosentino"/>
        <s v="Copa Libertadores"/>
        <s v="Primera Nacional"/>
        <s v="AFA"/>
        <s v="Primera División"/>
        <s v="Copa América Femenina"/>
        <s v="Copa Argentina"/>
        <s v="Indagaron al acusado de quemar y matar a su pareja"/>
        <s v="Fernando Coronel fue condenado a prisión perpetua"/>
        <s v="Encuentran a una jóven muerta y detienen al novio"/>
        <s v="Generación Zoe"/>
        <s v="Una mujer fue víctima de la &quot;estafa de la grúa&quot;"/>
        <s v="Mercado Cordobés"/>
        <s v="Intendente pagará un bono para festejar el día del amigo "/>
        <s v="Elecciones Presidenciales"/>
        <s v="Ciclovías"/>
        <s v="Gabriela Cerrutti pidió la despenalización de la marihuana"/>
        <s v="Desapareció la hija de Roxana Carabajal"/>
        <s v="Buscan a Tobías Eve"/>
        <s v="50 millones del Pami desviados para el novio de Luana Volnovich"/>
        <s v="UIF pide absolver a Cristina Kirchner en la causa Obra Pública"/>
        <s v="Ocultó neumáticos entre granos de maíz"/>
        <s v="Moyano apuntó contra Batakis"/>
        <s v="Censistas reclaman pagos "/>
        <s v="Desfile 9 de Julio"/>
        <s v="Cierran el caso"/>
        <s v="Casos Córdoba"/>
        <s v="Primera imágen de Los Cosmos"/>
        <s v="Animales rescatados por la Policia Ambiental"/>
        <s v="Un perro rescató a un hombre enterrado en la nieve"/>
        <s v="Encontraron un pez gigante en Chile"/>
        <s v="Rescatan un yacaré en lagunas de General Baldissera"/>
        <s v="Alberto Fernández en el acto oficial del 9 de julio"/>
        <s v="Evacuan teatro por amenaza de bomba"/>
        <s v="Detienen a pareja que vendía drogas"/>
        <s v="Condenaron al cartonero que secuestró a la niña M"/>
        <s v="Desbaratan un desarmadero"/>
        <s v="Un niño con el 50 % del cuerpo quemado"/>
        <s v="Explotó un termotanque y se derrumbó una casa"/>
        <s v="Murió una jóven tras chocar en la Panamericana"/>
        <s v="Un jóven del ejército sufrió fracturas en ritual de bienvenida"/>
        <s v="Cayó un aerobalde desde un helicóptero"/>
        <s v="Discutían y se cayó del puente Sarmiento"/>
        <m/>
      </sharedItems>
    </cacheField>
    <cacheField name="etiqueta 3" numFmtId="0">
      <sharedItems containsBlank="1">
        <m/>
        <s v="Viruela del Mono"/>
        <s v="La Falda"/>
        <s v="Despeñaderos"/>
        <s v="Peaje de la Ruta Provincial 5"/>
        <s v="Anuncian vacunación pediátrica contra el COVID"/>
        <s v="Tarifas de la extensión del tren de las sierras"/>
        <s v="Motociclista chocó y murió"/>
        <s v="Chocó contra una casa y murió "/>
        <s v="B° Talleres Oeste"/>
        <s v="Ruta Nacional 34"/>
        <s v="Avenida Monseñor Pablo Cabrera"/>
        <s v="Centro de Córdoba"/>
        <s v="Confirman caso autóctono en Argentina"/>
        <s v="Esperan que extranjeros paguen al atenderse en hospitales"/>
        <s v="Rosario"/>
        <s v="Bajo del auto para entregar un pedido y se lo robaron "/>
        <s v="Desvalijan dos casas en el interior de Córdoba"/>
        <s v="Roban la moto de alta gama a un juez provincial"/>
        <s v="Bº Panamericano"/>
        <s v="Bº Villa Urquiza"/>
        <s v="Roban más de un millón de pesos"/>
        <s v="Un ex comisario baleó a los ladrones"/>
        <s v="Mató de un escopetazo al ladrón"/>
        <s v="Se colgó del alumbrado público para robar luces led"/>
        <s v="Simuló ser de una empresa de agua y robó un dispenser"/>
        <s v="Se defendió a los tiros y mató a un ladrón"/>
        <s v="Iban a operar a su bebé de un tumor y les robaron el auto"/>
        <s v="Roban a vecinos del Procrear Liceo"/>
        <s v="Respuesta a Silvina Batakis"/>
        <s v="El derecho a viajar colisiona con la generación de trabajo"/>
        <s v="El derecho a viajar colisiona con el del trabajo"/>
        <s v="El Gobierno aumenta el impuesto al dólar turista"/>
        <s v="Tercera edición"/>
        <s v="Aumento en los peajes de Córdoba "/>
        <s v="El Gobierno aumenta el dólar blue"/>
        <s v="Asalto a la residencia presidencial"/>
        <s v="Se puso un ojo falso para usar la App Mi Argentina "/>
        <s v="Productores agropecuarios piden cambio de rumbo"/>
        <s v="Camino a la implementación de la Ley Nacional de Sida"/>
        <s v="&quot;Se abrazaron a Guzmán y los dejó tirados&quot;"/>
        <s v="Discurso pacificador"/>
        <s v="Críticas a Guzmán"/>
        <s v="Juan Grabois amenazó con irse del FdT"/>
        <s v="Salsipuedes"/>
        <s v="Sierras Chicas"/>
        <s v="Ruta 9 Sur"/>
        <s v="Familiar de Guadalupe Lucero"/>
        <s v="Ex primer ministro japonés"/>
        <s v="Revelan el plan de la hija y roles de los imputados"/>
        <s v="Las Leonas golearon a Canadá"/>
        <s v="Plan económico de Silvina Batakis"/>
        <s v="Reunión Massa - Batakis"/>
        <s v="Silvina Batakis pidió acelerar su gestión"/>
        <s v="Talleres venció a Colón"/>
        <s v="Talleres vs Vélez"/>
        <s v="Horarios Talleres vs. Vélez"/>
        <s v="Belgrano venció a Nueva Chicago"/>
        <s v="Boca vs Nueva Chicago"/>
        <s v="Presentación de camisetas de la Selección "/>
        <s v="Talleres vs. Barracas Central"/>
        <s v="Argentina vs Brasil"/>
        <s v="Talleres vs Barracas Central"/>
        <s v="Instituto vs San Martín (SJ)"/>
        <s v="Argentina vs Perú"/>
        <s v="Belgrano vs Estudiantes de la Plata"/>
        <s v="San Carlos de Bariloche"/>
        <s v="Sergio Massa pidió una interna en el FdT"/>
        <s v="Comenzó la construcción de la ciclovía de altura"/>
        <s v="Alta Gracia"/>
        <s v="Amenazó con una movilización de Camioneros"/>
        <s v="Celebración en Córdoba"/>
        <s v="Discurso Presidencial"/>
        <s v="Discurso Cristina Kirchner"/>
        <s v="Juan Manuel Llamosas sobre el crimen de Nora Dalmasso"/>
        <s v="Aumento del 17% semanal"/>
        <s v="Schiaretti superó el Coronavirus y regresa a Córdoba"/>
        <s v="Bº Granja de Funes II"/>
      </sharedItems>
    </cacheField>
    <cacheField name="Región" numFmtId="0">
      <sharedItems containsBlank="1">
        <s v="Nacional"/>
        <s v="Provincial"/>
        <s v="Municipal"/>
        <s v="Internacional"/>
        <m/>
      </sharedItems>
    </cacheField>
    <cacheField name="Personalidad destacada" numFmtId="0">
      <sharedItems containsBlank="1">
        <m/>
        <s v="Juan Schiaretti"/>
        <s v="Alberto Fernández - Carla Vizzotti"/>
        <s v="Nahuel Sotelo"/>
        <s v="Silvina Batakis"/>
        <s v="Silvana Betakis"/>
        <s v="Alberto Fernández - Evo Morales"/>
        <s v="Cristina Kirchner"/>
        <s v="Máximo Kirchner - Martín Guzmán"/>
        <s v="Cristina Kirchner - Martín Guzmán"/>
        <s v="Juan Grabois"/>
        <s v="Juan Grabois - Cristina Kirchner"/>
        <s v="Diego Concha "/>
        <s v="Silvina Batakis - Sergio Massa"/>
        <s v="Adrián Cosentino"/>
        <s v="Andrés Fassi"/>
        <s v="Mariano Hormaechea"/>
        <s v="Sergio Massa"/>
        <s v="Gabriela Cerrutti"/>
        <s v="Pablo Moyano - Silvina Batakis"/>
        <s v="Alberto Fernández"/>
        <s v="Juan Manuel Llamosas"/>
      </sharedItems>
    </cacheField>
    <cacheField name="...9" numFmtId="0">
      <sharedItems containsBlank="1">
        <m/>
        <s v="Declaraciones Políticos"/>
        <s v="Manifestaciones"/>
      </sharedItems>
    </cacheField>
    <cacheField name="Fecha" numFmtId="165">
      <sharedItems containsDate="1" containsString="0" containsBlank="1">
        <d v="2022-07-10T00:00:00Z"/>
        <d v="2022-07-13T00:00:00Z"/>
        <d v="2022-07-12T00:00:00Z"/>
        <d v="2022-07-08T00:00:00Z"/>
        <d v="2022-07-11T00:00:00Z"/>
        <d v="2022-07-07T00:00:00Z"/>
        <d v="2022-07-09T00:00:00Z"/>
        <d v="2022-07-14T00:00:00Z"/>
        <m/>
      </sharedItems>
    </cacheField>
    <cacheField name="Diario" numFmtId="0">
      <sharedItems containsBlank="1">
        <s v="Instagram-Cadena3"/>
        <s v="ElDoceTv"/>
        <s v="Instagram-LaVoz"/>
        <s v="La Voz del Interior"/>
        <s v="Telefé"/>
        <s v="Cadena 3"/>
        <s v="Instagram-ElDoceTv"/>
        <s v="Instagram-ElResaltador"/>
        <m/>
      </sharedItems>
    </cacheField>
    <cacheField name="Si" numFmtId="0">
      <sharedItems containsBlank="1">
        <s v="Si"/>
        <m/>
      </sharedItems>
    </cacheField>
    <cacheField name="Me gusta" numFmtId="0">
      <sharedItems containsString="0" containsBlank="1" containsNumber="1" containsInteger="1">
        <m/>
        <n v="253.0"/>
        <n v="227.0"/>
        <n v="52.0"/>
        <n v="143.0"/>
        <n v="77.0"/>
        <n v="7.0"/>
        <n v="242.0"/>
        <n v="159.0"/>
        <n v="297.0"/>
        <n v="131.0"/>
        <n v="55.0"/>
        <n v="266.0"/>
        <n v="43.0"/>
        <n v="98.0"/>
        <n v="145.0"/>
        <n v="241.0"/>
        <n v="102.0"/>
        <n v="87.0"/>
        <n v="84.0"/>
        <n v="60.0"/>
        <n v="980.0"/>
        <n v="2000.0"/>
        <n v="431.0"/>
        <n v="78.0"/>
        <n v="305.0"/>
        <n v="207.0"/>
        <n v="124.0"/>
        <n v="174.0"/>
        <n v="112.0"/>
        <n v="281.0"/>
        <n v="106.0"/>
        <n v="67.0"/>
        <n v="3900.0"/>
        <n v="190.0"/>
        <n v="311.0"/>
        <n v="81.0"/>
        <n v="90.0"/>
        <n v="570.0"/>
        <n v="164.0"/>
        <n v="394.0"/>
        <n v="158.0"/>
        <n v="319.0"/>
        <n v="35.0"/>
        <n v="661.0"/>
        <n v="936.0"/>
        <n v="176.0"/>
        <n v="133.0"/>
        <n v="73.0"/>
        <n v="63.0"/>
        <n v="47.0"/>
        <n v="34.0"/>
        <n v="230.0"/>
        <n v="17.0"/>
        <n v="62.0"/>
        <n v="75.0"/>
        <n v="357.0"/>
        <n v="325.0"/>
        <n v="132.0"/>
        <n v="40.0"/>
        <n v="113.0"/>
        <n v="127.0"/>
        <n v="417.0"/>
        <n v="20.0"/>
        <n v="309.0"/>
        <n v="25.0"/>
        <n v="36.0"/>
        <n v="3800.0"/>
        <n v="438.0"/>
        <n v="37.0"/>
        <n v="2900.0"/>
        <n v="139.0"/>
        <n v="270.0"/>
        <n v="1000.0"/>
        <n v="682.0"/>
        <n v="943.0"/>
        <n v="199.0"/>
        <n v="12.0"/>
        <n v="261.0"/>
        <n v="2500.0"/>
        <n v="974.0"/>
        <n v="3300.0"/>
        <n v="65.0"/>
        <n v="147.0"/>
        <n v="153.0"/>
        <n v="50.0"/>
        <n v="45.0"/>
        <n v="33.0"/>
        <n v="32.0"/>
        <n v="5.0"/>
        <n v="22.0"/>
        <n v="44.0"/>
        <n v="301.0"/>
        <n v="202.0"/>
        <n v="634.0"/>
        <n v="101.0"/>
        <n v="632.0"/>
        <n v="119.0"/>
        <n v="135.0"/>
        <n v="42.0"/>
        <n v="228.0"/>
        <n v="842.0"/>
        <n v="187.0"/>
        <n v="333.0"/>
        <n v="595.0"/>
        <n v="296.0"/>
        <n v="154.0"/>
        <n v="678.0"/>
        <n v="2400.0"/>
        <n v="56.0"/>
        <n v="18.0"/>
        <n v="69.0"/>
        <n v="53.0"/>
        <n v="179.0"/>
        <n v="23.0"/>
        <n v="1800.0"/>
        <n v="211.0"/>
        <n v="215.0"/>
        <n v="30.0"/>
        <n v="151.0"/>
        <n v="473.0"/>
        <n v="1500.0"/>
        <n v="302.0"/>
        <n v="116.0"/>
        <n v="182.0"/>
        <n v="111.0"/>
        <n v="123.0"/>
        <n v="161.0"/>
        <n v="58.0"/>
        <n v="563.0"/>
        <n v="812.0"/>
        <n v="1100.0"/>
        <n v="793.0"/>
        <n v="569.0"/>
        <n v="543.0"/>
        <n v="672.0"/>
        <n v="1700.0"/>
        <n v="347.0"/>
        <n v="122.0"/>
        <n v="935.0"/>
        <n v="91.0"/>
        <n v="148.0"/>
        <n v="415.0"/>
        <n v="100.0"/>
        <n v="68.0"/>
        <n v="24.0"/>
        <n v="639.0"/>
        <n v="64.0"/>
        <n v="857.0"/>
        <n v="115.0"/>
        <n v="339.0"/>
        <n v="617.0"/>
        <n v="338.0"/>
        <n v="3100.0"/>
        <n v="3000.0"/>
        <n v="76.0"/>
        <n v="146.0"/>
        <n v="351.0"/>
        <n v="134.0"/>
        <n v="128.0"/>
        <n v="217.0"/>
        <n v="70.0"/>
        <n v="66.0"/>
        <n v="196.0"/>
        <n v="103.0"/>
        <n v="245.0"/>
        <n v="791.0"/>
        <n v="606.0"/>
        <n v="412.0"/>
        <n v="181.0"/>
        <n v="195.0"/>
        <n v="104.0"/>
        <n v="556.0"/>
        <n v="57.0"/>
        <n v="284.0"/>
        <n v="107.0"/>
        <n v="458.0"/>
        <n v="224.0"/>
        <n v="360.0"/>
        <n v="213.0"/>
      </sharedItems>
    </cacheField>
    <cacheField name="Simpatía" numFmtId="0">
      <sharedItems containsString="0" containsBlank="1" containsNumber="1" containsInteger="1">
        <m/>
        <n v="2.0"/>
        <n v="0.0"/>
        <n v="1.0"/>
        <n v="3.0"/>
        <n v="29.0"/>
        <n v="7.0"/>
        <n v="4.0"/>
        <n v="128.0"/>
        <n v="336.0"/>
        <n v="5.0"/>
        <n v="1000.0"/>
        <n v="6.0"/>
        <n v="212.0"/>
        <n v="339.0"/>
        <n v="71.0"/>
        <n v="15.0"/>
        <n v="10.0"/>
        <n v="9.0"/>
        <n v="866.0"/>
        <n v="110.0"/>
        <n v="1100.0"/>
        <n v="14.0"/>
        <n v="25.0"/>
        <n v="159.0"/>
        <n v="135.0"/>
        <n v="213.0"/>
        <n v="31.0"/>
        <n v="59.0"/>
        <n v="685.0"/>
        <n v="246.0"/>
        <n v="682.0"/>
        <n v="933.0"/>
        <n v="30.0"/>
        <n v="27.0"/>
        <n v="114.0"/>
        <n v="295.0"/>
        <n v="322.0"/>
        <n v="182.0"/>
        <n v="559.0"/>
        <n v="732.0"/>
        <n v="37.0"/>
        <n v="11.0"/>
        <n v="18.0"/>
        <n v="153.0"/>
        <n v="666.0"/>
        <n v="73.0"/>
        <n v="102.0"/>
        <n v="47.0"/>
        <n v="44.0"/>
        <n v="20.0"/>
        <n v="41.0"/>
        <n v="19.0"/>
        <n v="108.0"/>
        <n v="348.0"/>
        <n v="1200.0"/>
        <n v="437.0"/>
        <n v="299.0"/>
        <n v="229.0"/>
        <n v="206.0"/>
        <n v="228.0"/>
        <n v="813.0"/>
        <n v="99.0"/>
        <n v="24.0"/>
        <n v="499.0"/>
        <n v="379.0"/>
        <n v="50.0"/>
        <n v="17.0"/>
        <n v="79.0"/>
        <n v="64.0"/>
        <n v="35.0"/>
        <n v="23.0"/>
        <n v="8.0"/>
      </sharedItems>
    </cacheField>
    <cacheField name="Asombro" numFmtId="0">
      <sharedItems containsString="0" containsBlank="1" containsNumber="1" containsInteger="1">
        <m/>
        <n v="148.0"/>
        <n v="15.0"/>
        <n v="4.0"/>
        <n v="16.0"/>
        <n v="9.0"/>
        <n v="5.0"/>
        <n v="1.0"/>
        <n v="65.0"/>
        <n v="194.0"/>
        <n v="42.0"/>
        <n v="8.0"/>
        <n v="298.0"/>
        <n v="0.0"/>
        <n v="75.0"/>
        <n v="6.0"/>
        <n v="3.0"/>
        <n v="13.0"/>
        <n v="32.0"/>
        <n v="20.0"/>
        <n v="84.0"/>
        <n v="93.0"/>
        <n v="11.0"/>
        <n v="30.0"/>
        <n v="25.0"/>
        <n v="64.0"/>
        <n v="181.0"/>
        <n v="110.0"/>
        <n v="29.0"/>
        <n v="7.0"/>
        <n v="135.0"/>
        <n v="14.0"/>
        <n v="88.0"/>
        <n v="12.0"/>
        <n v="115.0"/>
        <n v="10.0"/>
        <n v="27.0"/>
        <n v="55.0"/>
        <n v="26.0"/>
        <n v="111.0"/>
        <n v="737.0"/>
        <n v="74.0"/>
        <n v="2.0"/>
        <n v="17.0"/>
        <n v="33.0"/>
        <n v="35.0"/>
        <n v="303.0"/>
        <n v="22.0"/>
        <n v="28.0"/>
        <n v="203.0"/>
        <n v="95.0"/>
        <n v="145.0"/>
        <n v="39.0"/>
        <n v="195.0"/>
        <n v="21.0"/>
        <n v="60.0"/>
        <n v="44.0"/>
        <n v="177.0"/>
        <n v="59.0"/>
        <n v="279.0"/>
        <n v="46.0"/>
        <n v="82.0"/>
        <n v="773.0"/>
        <n v="581.0"/>
        <n v="241.0"/>
        <n v="87.0"/>
        <n v="19.0"/>
        <n v="47.0"/>
        <n v="45.0"/>
        <n v="71.0"/>
        <n v="222.0"/>
        <n v="106.0"/>
      </sharedItems>
    </cacheField>
    <cacheField name="Diversión" numFmtId="0">
      <sharedItems containsString="0" containsBlank="1" containsNumber="1" containsInteger="1">
        <m/>
        <n v="0.0"/>
        <n v="3.0"/>
        <n v="137.0"/>
        <n v="11.0"/>
        <n v="17.0"/>
      </sharedItems>
    </cacheField>
    <cacheField name="Descreimiento" numFmtId="0">
      <sharedItems containsString="0" containsBlank="1" containsNumber="1" containsInteger="1">
        <m/>
        <n v="105.0"/>
        <n v="0.0"/>
        <n v="9.0"/>
        <n v="1.0"/>
        <n v="4.0"/>
        <n v="2.0"/>
        <n v="3.0"/>
        <n v="68.0"/>
        <n v="81.0"/>
        <n v="21.0"/>
        <n v="234.0"/>
        <n v="5.0"/>
        <n v="13.0"/>
        <n v="190.0"/>
        <n v="7.0"/>
        <n v="198.0"/>
        <n v="53.0"/>
        <n v="39.0"/>
        <n v="201.0"/>
        <n v="29.0"/>
        <n v="10.0"/>
        <n v="34.0"/>
        <n v="44.0"/>
        <n v="12.0"/>
        <n v="17.0"/>
        <n v="546.0"/>
        <n v="70.0"/>
        <n v="297.0"/>
        <n v="15.0"/>
        <n v="24.0"/>
        <n v="33.0"/>
        <n v="750.0"/>
        <n v="88.0"/>
        <n v="25.0"/>
        <n v="71.0"/>
        <n v="67.0"/>
        <n v="98.0"/>
        <n v="28.0"/>
        <n v="59.0"/>
        <n v="352.0"/>
        <n v="122.0"/>
        <n v="313.0"/>
        <n v="288.0"/>
        <n v="136.0"/>
        <n v="473.0"/>
        <n v="79.0"/>
        <n v="200.0"/>
        <n v="42.0"/>
        <n v="104.0"/>
        <n v="1900.0"/>
        <n v="2100.0"/>
        <n v="6.0"/>
        <n v="103.0"/>
        <n v="48.0"/>
        <n v="99.0"/>
        <n v="84.0"/>
        <n v="149.0"/>
        <n v="152.0"/>
        <n v="143.0"/>
        <n v="141.0"/>
        <n v="156.0"/>
        <n v="210.0"/>
        <n v="49.0"/>
        <n v="177.0"/>
        <n v="137.0"/>
        <n v="36.0"/>
        <n v="16.0"/>
        <n v="14.0"/>
        <n v="1000.0"/>
        <n v="110.0"/>
        <n v="139.0"/>
        <n v="180.0"/>
        <n v="341.0"/>
        <n v="661.0"/>
        <n v="310.0"/>
        <n v="160.0"/>
        <n v="181.0"/>
        <n v="217.0"/>
        <n v="116.0"/>
        <n v="66.0"/>
        <n v="58.0"/>
        <n v="248.0"/>
        <n v="183.0"/>
        <n v="91.0"/>
        <n v="321.0"/>
        <n v="51.0"/>
        <n v="401.0"/>
        <n v="132.0"/>
        <n v="89.0"/>
        <n v="63.0"/>
        <n v="710.0"/>
        <n v="37.0"/>
        <n v="78.0"/>
      </sharedItems>
    </cacheField>
    <cacheField name="Tristeza" numFmtId="0">
      <sharedItems containsString="0" containsBlank="1" containsNumber="1" containsInteger="1">
        <m/>
        <n v="30.0"/>
        <n v="57.0"/>
        <n v="16.0"/>
        <n v="70.0"/>
        <n v="12.0"/>
        <n v="1.0"/>
        <n v="90.0"/>
        <n v="109.0"/>
        <n v="406.0"/>
        <n v="13.0"/>
        <n v="34.0"/>
        <n v="21.0"/>
        <n v="97.0"/>
        <n v="10.0"/>
        <n v="9.0"/>
        <n v="54.0"/>
        <n v="24.0"/>
        <n v="5.0"/>
        <n v="3.0"/>
        <n v="534.0"/>
        <n v="158.0"/>
        <n v="312.0"/>
        <n v="266.0"/>
        <n v="112.0"/>
        <n v="82.0"/>
        <n v="420.0"/>
        <n v="46.0"/>
        <n v="83.0"/>
        <n v="89.0"/>
        <n v="62.0"/>
        <n v="2.0"/>
        <n v="776.0"/>
        <n v="1000.0"/>
        <n v="20.0"/>
        <n v="11.0"/>
        <n v="7.0"/>
        <n v="17.0"/>
        <n v="0.0"/>
        <n v="22.0"/>
        <n v="4.0"/>
        <n v="278.0"/>
        <n v="43.0"/>
        <n v="6.0"/>
        <n v="23.0"/>
        <n v="49.0"/>
        <n v="113.0"/>
        <n v="67.0"/>
        <n v="18.0"/>
        <n v="86.0"/>
        <n v="8.0"/>
        <n v="14.0"/>
        <n v="118.0"/>
        <n v="123.0"/>
        <n v="331.0"/>
        <n v="73.0"/>
        <n v="81.0"/>
        <n v="1100.0"/>
        <n v="356.0"/>
        <n v="47.0"/>
        <n v="611.0"/>
        <n v="344.0"/>
        <n v="65.0"/>
        <n v="935.0"/>
        <n v="40.0"/>
        <n v="58.0"/>
        <n v="171.0"/>
        <n v="26.0"/>
        <n v="528.0"/>
        <n v="890.0"/>
        <n v="220.0"/>
        <n v="139.0"/>
        <n v="35.0"/>
        <n v="37.0"/>
        <n v="25.0"/>
        <n v="15.0"/>
        <n v="272.0"/>
        <n v="130.0"/>
        <n v="759.0"/>
        <n v="71.0"/>
        <n v="181.0"/>
        <n v="335.0"/>
        <n v="193.0"/>
        <n v="1700.0"/>
        <n v="600.0"/>
        <n v="784.0"/>
        <n v="520.0"/>
        <n v="78.0"/>
        <n v="299.0"/>
        <n v="66.0"/>
        <n v="69.0"/>
      </sharedItems>
    </cacheField>
    <cacheField name="Enojo" numFmtId="0">
      <sharedItems containsString="0" containsBlank="1" containsNumber="1" containsInteger="1">
        <m/>
        <n v="27.0"/>
        <n v="83.0"/>
        <n v="8.0"/>
        <n v="11.0"/>
        <n v="5.0"/>
        <n v="19.0"/>
        <n v="1.0"/>
        <n v="291.0"/>
        <n v="38.0"/>
        <n v="40.0"/>
        <n v="72.0"/>
        <n v="45.0"/>
        <n v="42.0"/>
        <n v="36.0"/>
        <n v="32.0"/>
        <n v="187.0"/>
        <n v="71.0"/>
        <n v="295.0"/>
        <n v="78.0"/>
        <n v="3.0"/>
        <n v="0.0"/>
        <n v="4.0"/>
        <n v="26.0"/>
        <n v="9.0"/>
        <n v="6.0"/>
        <n v="16.0"/>
        <n v="314.0"/>
        <n v="486.0"/>
        <n v="70.0"/>
        <n v="92.0"/>
        <n v="15.0"/>
        <n v="320.0"/>
        <n v="21.0"/>
        <n v="69.0"/>
        <n v="449.0"/>
        <n v="52.0"/>
        <n v="165.0"/>
        <n v="41.0"/>
        <n v="625.0"/>
        <n v="157.0"/>
        <n v="56.0"/>
        <n v="51.0"/>
        <n v="63.0"/>
        <n v="869.0"/>
        <n v="65.0"/>
        <n v="60.0"/>
        <n v="46.0"/>
        <n v="175.0"/>
        <n v="54.0"/>
        <n v="120.0"/>
        <n v="82.0"/>
        <n v="208.0"/>
        <n v="95.0"/>
        <n v="945.0"/>
        <n v="12.0"/>
        <n v="14.0"/>
        <n v="2.0"/>
        <n v="55.0"/>
        <n v="13.0"/>
        <n v="127.0"/>
        <n v="224.0"/>
        <n v="463.0"/>
        <n v="134.0"/>
        <n v="108.0"/>
        <n v="255.0"/>
        <n v="149.0"/>
        <n v="143.0"/>
        <n v="81.0"/>
        <n v="20.0"/>
        <n v="49.0"/>
        <n v="17.0"/>
        <n v="18.0"/>
        <n v="298.0"/>
        <n v="10.0"/>
        <n v="100.0"/>
        <n v="521.0"/>
        <n v="23.0"/>
        <n v="229.0"/>
        <n v="33.0"/>
        <n v="152.0"/>
        <n v="64.0"/>
        <n v="53.0"/>
        <n v="279.0"/>
        <n v="387.0"/>
        <n v="34.0"/>
        <n v="105.0"/>
        <n v="378.0"/>
        <n v="68.0"/>
        <n v="7.0"/>
        <n v="275.0"/>
        <n v="390.0"/>
        <n v="227.0"/>
        <n v="39.0"/>
        <n v="130.0"/>
      </sharedItems>
    </cacheField>
    <cacheField name="Me importa" numFmtId="0">
      <sharedItems containsString="0" containsBlank="1" containsNumber="1" containsInteger="1">
        <m/>
        <n v="0.0"/>
        <n v="1.0"/>
        <n v="4.0"/>
        <n v="2.0"/>
        <n v="11.0"/>
        <n v="17.0"/>
        <n v="48.0"/>
        <n v="3.0"/>
        <n v="7.0"/>
        <n v="36.0"/>
        <n v="47.0"/>
        <n v="5.0"/>
        <n v="22.0"/>
        <n v="9.0"/>
        <n v="21.0"/>
        <n v="6.0"/>
        <n v="10.0"/>
        <n v="12.0"/>
        <n v="35.0"/>
        <n v="20.0"/>
        <n v="31.0"/>
        <n v="15.0"/>
        <n v="18.0"/>
        <n v="57.0"/>
        <n v="32.0"/>
        <n v="8.0"/>
      </sharedItems>
    </cacheField>
    <cacheField name="Likes" numFmtId="0">
      <sharedItems containsString="0" containsBlank="1" containsNumber="1" containsInteger="1">
        <n v="354.0"/>
        <m/>
        <n v="134.0"/>
        <n v="2305.0"/>
        <n v="1201.0"/>
        <n v="1182.0"/>
        <n v="1491.0"/>
        <n v="479.0"/>
        <n v="9603.0"/>
        <n v="916.0"/>
        <n v="1346.0"/>
        <n v="926.0"/>
        <n v="3779.0"/>
        <n v="1297.0"/>
        <n v="3358.0"/>
        <n v="805.0"/>
        <n v="887.0"/>
        <n v="113.0"/>
        <n v="126.0"/>
        <n v="125.0"/>
        <n v="458.0"/>
        <n v="1453.0"/>
        <n v="91.0"/>
        <n v="6040.0"/>
        <n v="3420.0"/>
        <n v="174.0"/>
        <n v="452.0"/>
        <n v="773.0"/>
        <n v="287.0"/>
        <n v="242.0"/>
        <n v="305.0"/>
        <n v="240.0"/>
        <n v="2263.0"/>
        <n v="1046.0"/>
        <n v="789.0"/>
        <n v="554.0"/>
        <n v="10278.0"/>
        <n v="871.0"/>
        <n v="406.0"/>
        <n v="822.0"/>
        <n v="1642.0"/>
        <n v="460.0"/>
        <n v="320.0"/>
        <n v="910.0"/>
        <n v="6405.0"/>
        <n v="8685.0"/>
        <n v="2566.0"/>
        <n v="1606.0"/>
        <n v="1212.0"/>
        <n v="2885.0"/>
        <n v="255.0"/>
        <n v="1415.0"/>
        <n v="135.0"/>
        <n v="379.0"/>
        <n v="1719.0"/>
        <n v="968.0"/>
        <n v="810.0"/>
        <n v="382.0"/>
        <n v="1731.0"/>
        <n v="141.0"/>
        <n v="438.0"/>
        <n v="1343.0"/>
        <n v="278.0"/>
        <n v="60.0"/>
        <n v="9252.0"/>
        <n v="1047.0"/>
        <n v="2536.0"/>
        <n v="540.0"/>
        <n v="647.0"/>
        <n v="4041.0"/>
        <n v="1278.0"/>
        <n v="1152.0"/>
        <n v="1494.0"/>
        <n v="856.0"/>
        <n v="1704.0"/>
        <n v="1789.0"/>
        <n v="3482.0"/>
        <n v="1227.0"/>
      </sharedItems>
    </cacheField>
    <cacheField name="Comentarios...22" numFmtId="0">
      <sharedItems containsString="0" containsBlank="1" containsNumber="1" containsInteger="1">
        <n v="29.0"/>
        <n v="148.0"/>
        <n v="4.0"/>
        <n v="314.0"/>
        <n v="61.0"/>
        <n v="165.0"/>
        <n v="19.0"/>
        <n v="27.0"/>
        <n v="1.0"/>
        <n v="93.0"/>
        <n v="80.0"/>
        <n v="60.0"/>
        <n v="34.0"/>
        <n v="421.0"/>
        <n v="77.0"/>
        <n v="20.0"/>
        <n v="178.0"/>
        <n v="24.0"/>
        <n v="23.0"/>
        <n v="153.0"/>
        <n v="110.0"/>
        <n v="54.0"/>
        <n v="471.0"/>
        <n v="129.0"/>
        <n v="286.0"/>
        <n v="73.0"/>
        <n v="11.0"/>
        <n v="444.0"/>
        <n v="455.0"/>
        <n v="374.0"/>
        <n v="98.0"/>
        <n v="39.0"/>
        <n v="18.0"/>
        <m/>
        <n v="89.0"/>
        <n v="249.0"/>
        <n v="67.0"/>
        <n v="79.0"/>
        <n v="36.0"/>
        <n v="923.0"/>
        <n v="47.0"/>
        <n v="95.0"/>
        <n v="121.0"/>
        <n v="38.0"/>
        <n v="49.0"/>
        <n v="224.0"/>
        <n v="12.0"/>
        <n v="91.0"/>
        <n v="448.0"/>
        <n v="107.0"/>
        <n v="367.0"/>
        <n v="33.0"/>
        <n v="30.0"/>
        <n v="53.0"/>
        <n v="141.0"/>
        <n v="71.0"/>
        <n v="112.0"/>
        <n v="166.0"/>
        <n v="1097.0"/>
        <n v="221.0"/>
        <n v="872.0"/>
        <n v="209.0"/>
        <n v="97.0"/>
        <n v="0.0"/>
        <n v="137.0"/>
        <n v="5.0"/>
        <n v="65.0"/>
        <n v="6.0"/>
        <n v="415.0"/>
        <n v="202.0"/>
        <n v="126.0"/>
        <n v="59.0"/>
        <n v="1000.0"/>
        <n v="674.0"/>
        <n v="424.0"/>
        <n v="8.0"/>
        <n v="75.0"/>
        <n v="52.0"/>
        <n v="41.0"/>
        <n v="283.0"/>
        <n v="22.0"/>
        <n v="44.0"/>
        <n v="1700.0"/>
        <n v="144.0"/>
        <n v="257.0"/>
        <n v="1500.0"/>
        <n v="914.0"/>
        <n v="905.0"/>
        <n v="130.0"/>
        <n v="313.0"/>
        <n v="527.0"/>
        <n v="76.0"/>
        <n v="7.0"/>
        <n v="108.0"/>
        <n v="81.0"/>
        <n v="3.0"/>
        <n v="1400.0"/>
        <n v="414.0"/>
        <n v="383.0"/>
        <n v="1100.0"/>
        <n v="969.0"/>
        <n v="45.0"/>
        <n v="82.0"/>
        <n v="155.0"/>
        <n v="56.0"/>
        <n v="612.0"/>
        <n v="579.0"/>
        <n v="442.0"/>
        <n v="341.0"/>
        <n v="177.0"/>
        <n v="468.0"/>
        <n v="28.0"/>
        <n v="192.0"/>
        <n v="316.0"/>
        <n v="213.0"/>
        <n v="788.0"/>
        <n v="15.0"/>
        <n v="109.0"/>
        <n v="1900.0"/>
        <n v="2000.0"/>
        <n v="1805.0"/>
        <n v="9.0"/>
        <n v="115.0"/>
        <n v="16.0"/>
        <n v="17.0"/>
        <n v="398.0"/>
        <n v="46.0"/>
        <n v="227.0"/>
        <n v="330.0"/>
        <n v="230.0"/>
        <n v="136.0"/>
        <n v="320.0"/>
        <n v="149.0"/>
        <n v="298.0"/>
        <n v="528.0"/>
        <n v="241.0"/>
        <n v="21.0"/>
        <n v="51.0"/>
        <n v="432.0"/>
        <n v="355.0"/>
        <n v="220.0"/>
        <n v="237.0"/>
        <n v="154.0"/>
        <n v="167.0"/>
        <n v="352.0"/>
        <n v="175.0"/>
        <n v="106.0"/>
        <n v="10.0"/>
        <n v="135.0"/>
        <n v="48.0"/>
        <n v="42.0"/>
        <n v="304.0"/>
        <n v="101.0"/>
        <n v="267.0"/>
        <n v="664.0"/>
        <n v="524.0"/>
        <n v="164.0"/>
        <n v="99.0"/>
        <n v="326.0"/>
        <n v="2.0"/>
        <n v="281.0"/>
        <n v="770.0"/>
        <n v="282.0"/>
        <n v="105.0"/>
        <n v="222.0"/>
        <n v="250.0"/>
        <n v="14.0"/>
        <n v="145.0"/>
        <n v="172.0"/>
        <n v="280.0"/>
        <n v="72.0"/>
        <n v="329.0"/>
        <n v="570.0"/>
        <n v="120.0"/>
        <n v="906.0"/>
        <n v="509.0"/>
        <n v="138.0"/>
        <n v="25.0"/>
        <n v="516.0"/>
        <n v="371.0"/>
        <n v="553.0"/>
        <n v="194.0"/>
        <n v="87.0"/>
        <n v="70.0"/>
        <n v="343.0"/>
        <n v="90.0"/>
        <n v="823.0"/>
        <n v="853.0"/>
        <n v="433.0"/>
        <n v="55.0"/>
        <n v="219.0"/>
        <n v="337.0"/>
        <n v="57.0"/>
        <n v="132.0"/>
        <n v="151.0"/>
        <n v="92.0"/>
        <n v="216.0"/>
      </sharedItems>
    </cacheField>
    <cacheField name="Compartidos" numFmtId="0">
      <sharedItems containsString="0" containsBlank="1" containsNumber="1" containsInteger="1">
        <m/>
        <n v="134.0"/>
        <n v="438.0"/>
        <n v="13.0"/>
        <n v="40.0"/>
        <n v="15.0"/>
        <n v="28.0"/>
        <n v="0.0"/>
        <n v="56.0"/>
        <n v="52.0"/>
        <n v="73.0"/>
        <n v="53.0"/>
        <n v="19.0"/>
        <n v="97.0"/>
        <n v="55.0"/>
        <n v="5.0"/>
        <n v="65.0"/>
        <n v="34.0"/>
        <n v="35.0"/>
        <n v="984.0"/>
        <n v="125.0"/>
        <n v="436.0"/>
        <n v="41.0"/>
        <n v="61.0"/>
        <n v="12.0"/>
        <n v="42.0"/>
        <n v="20.0"/>
        <n v="51.0"/>
        <n v="21.0"/>
        <n v="30.0"/>
        <n v="215.0"/>
        <n v="54.0"/>
        <n v="80.0"/>
        <n v="32.0"/>
        <n v="81.0"/>
        <n v="85.0"/>
        <n v="37.0"/>
        <n v="228.0"/>
        <n v="11.0"/>
        <n v="105.0"/>
        <n v="45.0"/>
        <n v="39.0"/>
        <n v="22.0"/>
        <n v="75.0"/>
        <n v="49.0"/>
        <n v="10.0"/>
        <n v="87.0"/>
        <n v="29.0"/>
        <n v="242.0"/>
        <n v="46.0"/>
        <n v="70.0"/>
        <n v="66.0"/>
        <n v="47.0"/>
        <n v="67.0"/>
        <n v="122.0"/>
        <n v="3.0"/>
        <n v="4.0"/>
        <n v="3300.0"/>
        <n v="18.0"/>
        <n v="160.0"/>
        <n v="292.0"/>
        <n v="60.0"/>
        <n v="7.0"/>
        <n v="16.0"/>
        <n v="247.0"/>
        <n v="467.0"/>
        <n v="269.0"/>
        <n v="38.0"/>
        <n v="68.0"/>
        <n v="14.0"/>
        <n v="17.0"/>
        <n v="6.0"/>
        <n v="9.0"/>
        <n v="23.0"/>
        <n v="2.0"/>
        <n v="74.0"/>
        <n v="163.0"/>
        <n v="290.0"/>
        <n v="33.0"/>
        <n v="131.0"/>
        <n v="27.0"/>
        <n v="139.0"/>
        <n v="43.0"/>
        <n v="130.0"/>
        <n v="8.0"/>
        <n v="31.0"/>
        <n v="64.0"/>
        <n v="173.0"/>
        <n v="36.0"/>
        <n v="1.0"/>
        <n v="58.0"/>
        <n v="83.0"/>
        <n v="419.0"/>
        <n v="132.0"/>
        <n v="107.0"/>
        <n v="119.0"/>
        <n v="24.0"/>
        <n v="378.0"/>
        <n v="181.0"/>
        <n v="212.0"/>
        <n v="142.0"/>
        <n v="26.0"/>
        <n v="905.0"/>
        <n v="447.0"/>
        <n v="48.0"/>
        <n v="362.0"/>
        <n v="304.0"/>
        <n v="111.0"/>
        <n v="93.0"/>
        <n v="95.0"/>
        <n v="92.0"/>
      </sharedItems>
    </cacheField>
    <cacheField name="Interacciones" numFmtId="0">
      <sharedItems containsString="0" containsBlank="1" containsNumber="1" containsInteger="1">
        <n v="383.0"/>
        <n v="847.0"/>
        <n v="138.0"/>
        <n v="1137.0"/>
        <n v="163.0"/>
        <n v="448.0"/>
        <n v="112.0"/>
        <n v="161.0"/>
        <n v="12.0"/>
        <n v="783.0"/>
        <n v="506.0"/>
        <n v="1061.0"/>
        <n v="315.0"/>
        <n v="2726.0"/>
        <n v="388.0"/>
        <n v="164.0"/>
        <n v="984.0"/>
        <n v="128.0"/>
        <n v="295.0"/>
        <n v="392.0"/>
        <n v="515.0"/>
        <n v="530.0"/>
        <n v="312.0"/>
        <n v="1255.0"/>
        <n v="1012.0"/>
        <n v="330.0"/>
        <n v="1468.0"/>
        <n v="1564.0"/>
        <n v="490.0"/>
        <n v="2589.0"/>
        <n v="3193.0"/>
        <n v="1830.0"/>
        <n v="269.0"/>
        <n v="846.0"/>
        <n v="676.0"/>
        <n v="293.0"/>
        <n v="318.0"/>
        <n v="9603.0"/>
        <n v="955.0"/>
        <n v="693.0"/>
        <n v="335.0"/>
        <n v="877.0"/>
        <n v="404.0"/>
        <n v="1425.0"/>
        <n v="240.0"/>
        <n v="6089.0"/>
        <n v="973.0"/>
        <n v="1452.0"/>
        <n v="2031.0"/>
        <n v="236.0"/>
        <n v="302.0"/>
        <n v="1234.0"/>
        <n v="221.0"/>
        <n v="698.0"/>
        <n v="345.0"/>
        <n v="4227.0"/>
        <n v="1404.0"/>
        <n v="1569.0"/>
        <n v="202.0"/>
        <n v="1466.0"/>
        <n v="1180.0"/>
        <n v="349.0"/>
        <n v="3470.0"/>
        <n v="504.0"/>
        <n v="207.0"/>
        <n v="1902.0"/>
        <n v="1108.0"/>
        <n v="166.0"/>
        <n v="1907.0"/>
        <n v="502.0"/>
        <n v="215.0"/>
        <n v="401.0"/>
        <n v="43.0"/>
        <n v="126.0"/>
        <n v="239.0"/>
        <n v="333.0"/>
        <n v="130.0"/>
        <n v="268.0"/>
        <n v="286.0"/>
        <n v="464.0"/>
        <n v="2002.0"/>
        <n v="769.0"/>
        <n v="462.0"/>
        <n v="176.0"/>
        <n v="511.0"/>
        <n v="1606.0"/>
        <n v="102.0"/>
        <n v="219.0"/>
        <n v="422.0"/>
        <n v="2222.0"/>
        <n v="6714.0"/>
        <n v="3844.0"/>
        <n v="182.0"/>
        <n v="527.0"/>
        <n v="939.0"/>
        <n v="316.0"/>
        <n v="294.0"/>
        <n v="154.0"/>
        <n v="1068.0"/>
        <n v="327.0"/>
        <n v="305.0"/>
        <n v="78.0"/>
        <n v="116.0"/>
        <n v="10567.0"/>
        <n v="760.0"/>
        <n v="548.0"/>
        <n v="2324.0"/>
        <n v="6638.0"/>
        <n v="2422.0"/>
        <n v="1951.0"/>
        <n v="476.0"/>
        <n v="1659.0"/>
        <n v="1478.0"/>
        <n v="1710.0"/>
        <n v="348.0"/>
        <n v="21.0"/>
        <n v="517.0"/>
        <n v="870.0"/>
        <n v="557.0"/>
        <n v="5281.0"/>
        <n v="2240.0"/>
        <n v="10661.0"/>
        <n v="5691.0"/>
        <n v="5806.0"/>
        <n v="399.0"/>
        <n v="630.0"/>
        <n v="1178.0"/>
        <n v="321.0"/>
        <n v="936.0"/>
        <n v="1394.0"/>
        <n v="739.0"/>
        <n v="732.0"/>
        <n v="320.0"/>
        <n v="729.0"/>
        <n v="56.0"/>
        <n v="328.0"/>
        <n v="458.0"/>
        <n v="1084.0"/>
        <n v="1194.0"/>
        <n v="91.0"/>
        <n v="208.0"/>
        <n v="4268.0"/>
        <n v="4842.0"/>
        <n v="2627.0"/>
        <n v="1651.0"/>
        <n v="183.0"/>
        <n v="2490.0"/>
        <n v="611.0"/>
        <n v="172.0"/>
        <n v="337.0"/>
        <n v="940.0"/>
        <n v="1343.0"/>
        <n v="641.0"/>
        <n v="613.0"/>
        <n v="188.0"/>
        <n v="876.0"/>
        <n v="1552.0"/>
        <n v="606.0"/>
        <n v="6405.0"/>
        <n v="9005.0"/>
        <n v="2566.0"/>
        <n v="1755.0"/>
        <n v="1721.0"/>
        <n v="2740.0"/>
        <n v="719.0"/>
        <n v="1294.0"/>
        <n v="252.0"/>
        <n v="493.0"/>
        <n v="956.0"/>
        <n v="3623.0"/>
        <n v="209.0"/>
        <n v="459.0"/>
        <n v="481.0"/>
        <n v="443.0"/>
        <n v="398.0"/>
        <n v="3237.0"/>
        <n v="336.0"/>
        <n v="456.0"/>
        <n v="1521.0"/>
        <n v="145.0"/>
        <n v="562.0"/>
        <n v="421.0"/>
        <n v="3102.0"/>
        <n v="375.0"/>
        <n v="264.0"/>
        <n v="44.0"/>
        <n v="194.0"/>
        <n v="701.0"/>
        <n v="2648.0"/>
        <n v="483.0"/>
        <n v="169.0"/>
        <n v="355.0"/>
        <n v="1735.0"/>
        <n v="1632.0"/>
        <n v="822.0"/>
        <n v="191.0"/>
        <n v="2008.0"/>
        <n v="439.0"/>
        <n v="212.0"/>
        <n v="87.0"/>
        <n v="1205.0"/>
        <n v="384.0"/>
        <n v="1881.0"/>
        <n v="5632.0"/>
        <n v="2283.0"/>
        <n v="1479.0"/>
        <n v="1132.0"/>
        <n v="854.0"/>
        <n v="1303.0"/>
        <n v="3279.0"/>
        <n v="497.0"/>
        <n v="1884.0"/>
        <n v="1776.0"/>
        <n v="135.0"/>
        <n v="146.0"/>
        <n v="277.0"/>
        <n v="1645.0"/>
        <n v="1417.0"/>
        <n v="160.0"/>
        <n v="474.0"/>
        <n v="1357.0"/>
        <n v="376.0"/>
        <n v="341.0"/>
        <n v="661.0"/>
        <n v="63.0"/>
        <n v="373.0"/>
        <n v="2426.0"/>
        <n v="266.0"/>
        <n v="759.0"/>
        <n v="2206.0"/>
        <n v="267.0"/>
        <n v="1636.0"/>
        <n v="1655.0"/>
        <n v="350.0"/>
        <n v="781.0"/>
        <n v="5797.0"/>
        <n v="4858.0"/>
        <n v="1169.0"/>
        <n v="2866.0"/>
        <n v="533.0"/>
        <n v="2289.0"/>
        <n v="64.0"/>
        <n v="619.0"/>
        <n v="165.0"/>
        <n v="282.0"/>
        <n v="9360.0"/>
        <n v="2569.0"/>
        <n v="547.0"/>
        <n v="352.0"/>
        <n v="652.0"/>
        <n v="4097.0"/>
        <n v="180.0"/>
        <n v="513.0"/>
        <n v="2637.0"/>
        <n v="1800.0"/>
        <n v="947.0"/>
        <n v="1307.0"/>
        <n v="2071.0"/>
        <n v="2005.0"/>
        <n v="2114.0"/>
        <n v="1085.0"/>
        <n v="149.0"/>
        <n v="478.0"/>
        <n v="284.0"/>
        <n v="2348.0"/>
        <n v="1428.0"/>
        <n v="1626.0"/>
        <n v="1573.0"/>
        <n v="913.0"/>
        <n v="1836.0"/>
        <n v="1940.0"/>
        <n v="1142.0"/>
        <n v="3612.0"/>
        <n v="1249.0"/>
        <n v="243.0"/>
        <n v="602.0"/>
        <n v="1099.0"/>
        <n v="0.0"/>
        <m/>
      </sharedItems>
    </cacheField>
    <cacheField name="Cuerpo del Post" numFmtId="0">
      <sharedItems containsBlank="1">
        <s v="Verificado &#10;ALERTA SANITARIA ⭕ &#10;El Ministerio de Salud de la Nación, a partir de resultados recibidos de parte del Instituto Nacional de Enfermedades Infecciosas (INEI), confirmó este sábado el diagnóstico de viruela símica en dos pacientes que residen en"/>
        <s v="Dos contagiados con viruela del mono en córdoba &#10;Son hombres que regresaron de viaje al exterior. Están aislados y no tienen contactos estrechos."/>
        <s v="El Ministerio de Salud de Córdoba informó el diagnóstico de viruela en dos hombres de 29 y 34 años de edad, oriundos de Córdoba, con antecedente de viaje a Europa. &#10; &#10;👉 Desde el área de Epidemiología de la Provincia detallaron que la personas comenzaron "/>
        <s v="Exclusivo: las últimas imágenes de Romo con vida &#10;El hombre de 36 años murió en la comisaría de La Falda horas después a ser detenido en la calle. Tres altos jefes policiales fueron desplazados."/>
        <s v="Duras sanciones para tres comisarios &#10;El ministro Mosquera señaló en qué fallaron los policías que detuvieron a un hombre que luego murió en una comisaría."/>
        <s v="Esperan la autopsia y analizan el video de la detención &#10;Mientras la Justicia avanza por la muerte de Jonatan Romo, la familia fue aceptada como querellante en la causa. Su abogado relató un caso similar con el mismo protagonista en diciembre pasado."/>
        <s v=" El hombre había sido aprehendido en La Falda. Creen que estaba con un brote psicótico o bajo efectos de drogas. En la comisaría, sufrió un paro y murió. La Justicia investiga si hubo golpiza."/>
        <s v=" Duras sanciones para tres comisarios &#10;Fueron apartados de sus cargos en la Policía por la muerte de un detenido en La Falda. El hombre de 36 años falleció en la Comisaría."/>
        <s v=" INVESTIGAN LA MUERTE DE UN JOVEN EN LA COMISARÍA DE LA FALDA &#10;Jonatan Romo tenía 35 años cuando fue detenido por la policía. Sus familiares piden investigar la causa de la muerte. Tres jefes policiales fueron apartados de sus cargos. &#10;🌎 Seguí informado"/>
        <s v="Un calvario que duró cinco meses &#10;Dos hombres esclavizaron a una mujer en Villa María, donde estuvo retenida junto a su bebé. La drogaban para que ejerciera la prostitución. La Justicia Federal condenó a los responsables."/>
        <s v="Relató que lo subieron a un auto por la fuerza &#10;Un joven de 20 años denunció que fue abusado a la salida de un boliche. La Justicia investiga el caso que generó preocupación en Berrotarán."/>
        <s v="Crimen en Despeñaderos &#10;Dos hermanos discutieron. Uno de ellos le clavó un arma blanca al otro que murió casi en el acto."/>
        <s v="Violencia en barrio El Chingolo 3 &#10;Un hombre recibió disparos y fue apuñalado en un confuso episodio. No conformes, le prendieron fuego la casa."/>
        <s v="MÁGENES SENSIBLES ⚠️ &#10;ASESINARON A GOLPES A UN HOMBRE EN UNA ESTACIÓN DE SERVICIO &#10; &#10;Ocurrió en José C. Paz cuando Adrián Bustamante (48) intentó frenar una gresca entre dos grupos de personas y se convirtió en el blanco de las agresiones. &#10; &#10;Los responsa"/>
        <s v="Brutal &#10;Asesinaron a golpes a un hombre en una estación de servicio &#10;Ocurrió en la localidad bonaerense de José C. Paz. La víctima, Adrián Bustamante, fue ferozmente atacada cuando intentó frenar una gresca entre dos grupos de personas http://ow.ly/R6bV50"/>
        <s v="Una patota mató a golpes a un hombre y quedó grabado  &#10;La víctima tenía 48 años. Ocurrió en una estación de servicio de José C. Paz. Un amigo de la víctima reveló los detalles del ataque."/>
        <s v="Violento ataque &#10;El hecho tuvo como saldo dos personas heridas y un detenido. Se trata de determinar si el agresor estaba bajo los efectos de alguna sustancia o si tuvo un brote psicótico."/>
        <s v="Festejaban un cumpleaños y una discusión de tránsito derivó en una pelea . La víctima tenía 48 años. Falleció horas después de la agresión. Imágenes que pueden herir la sensibilidad de los lectores."/>
        <s v="Pánico en un colectivo en Córdoba: un pasajero atacó con cuchillo a otros dos. Sucedió en el peaje de la ruta 5."/>
        <s v="Brutal &#10;Asesinaron a golpes a un hombre en una estación de servicio &#10;Ocurrió en la localidad bonaerense de José C. Paz. La víctima, Adrián Bustamante, fue ferozmente atacada cuando intentó frenar una gresca entre dos grupos de personashttp://ow.ly/R6bV50J"/>
        <s v="El gobernador se recuperó tras contraer coronavirus en Nueva York y regresó este lunes a la provincia http://ow.ly/5eWA50JTqIz &#10;"/>
        <s v="Robo y vandalismo en los cementerios de la capital &#10;Denuncian que se roban placas y floreros por ser de aluminio y bronce. En algunos casos dejaron huesos en el piso. La explicación del municipio ante los hechos de inseguridad."/>
        <s v="Los daños en los cementerios &#10;Vecinos y empleados suman cada vez más denuncias de robos en nichos de los cementerios San Jerónimo y San Vicente. Las imágenes."/>
        <s v="Verificado &#10;SE ROBAN HASTA LAS FLORES 😢 &#10; &#10;❌ Los cementerios no quedan exentos de la inseguridad que azota a Córdoba. &#10; &#10;💔 Los espacios San Jerónimo y San Vicente están siendo blanco de robos y vandalismo. Placas y floreros son algunos de los elementos "/>
        <s v="La ministra de Salud, Carla Vizzotti, anunció el arribo de un cargamento de 1.400.000 dosis de vacunas de Moderna destinadas a iniciar la vacunación contra el coronavirus en menores de entre seis meses a tres años. http://ow.ly/SFen30snKmL &#10;"/>
        <s v="Fueron aprobadas por la FDA, el organismo que regula drogas y alimentos en Estados Unidos. La ministra de Salud nacional, Carla Vizzotti, confirmó que el país compró dosis a Moderna y Pfizer. &#10;"/>
        <s v="Verificado &#10;NUEVA ETAPA DE LA PANDEMIA🦠 &#10;La ministra de Salud, Carla Vizzotti, anunció el arribo de un cargamento de 1.400.000 dosis de vacunas de Moderna destinadas a iniciar la vacunación contra el coronavirus en menores de entre seis meses a tres años"/>
        <s v="  El Ministerio de Transporte de la Nación dispuso este jueves el valor del boleto de la futura extensión del Tren de las Sierras en el Valle de Punilla, Córdoba, cuyo recorrido se extenderá desde la actual cabecera de Valle Hermoso a la localidad de La C"/>
        <s v="Verificado &#10;HACIENDO HISTORIA🎾 &#10;El serbio Novak Djokovic se coronó hoy campeón de Wimbledon por séptima vez al vencer al australiano Nick Kyrgios por 4-6, 6-3, 6-4, 7-6 (3) y volvió a ganar un torneo de Grand Slam, el número 21 de su carrera, tras hacerl"/>
        <s v="Violín olvidado &#10;El maletín dice “Rosa Flores. Jujuy”, pero el chico que lo encontró no logra ubicar a la dueña &gt;&gt; https://bit.ly/3RnQiGM"/>
        <s v="Sueldos en dólares y un e-mail para enviar los CV &#10;El influencer trabaja para crear una ONG. A través de las redes contó los detalles y reveló que pagará los salarios de su equipo con colectas."/>
        <s v="Necesita ayuda para poder instalarse con sus padres entre 1 y 3 meses en la capital cordobesa."/>
        <s v="Otro accidente fatal en las rutas de Córdoba &#10;Un hombre murió tras chocar su moto con un camión a la altura de La Puerta. Tenía 28 años."/>
        <s v="Impacto fatal &#10;El conductor perdió el control de la Ecosport y chocó contra la medianera de una casa en barrio Talleres Oeste &gt;&gt; https://bit.ly/3nOXGgC"/>
        <s v="Ocurrió en barrio Talleres Oeste de la ciudad de Córdoba. La acompañante murió en el acto. &#10;"/>
        <s v="Una mujer de 46 años murió tras un accidente  &#10;&quot;El chico estaba nervioso y ella no reaccionaba&quot;, relató una vecina. Investigan las causas del siniestro en barrio Talleres Oeste."/>
        <s v="Qué dijo el conductor que chocó en la puerta del teatro de Mendoza &#10;Hizo marcha atrás y embistió a 23 personas, de las cuales hay tres en grave estado. La palabra de las autoridades y de las actrices."/>
        <s v="Horror en un teatro tras la obra de Soledad Silveyra y Verónica Llinás 🚗😱 &#10; &#10;💢 Un hombre perdió el control de su auto dando marcha atrás y atropelló a al menos 15 personas en la puerta del Teatro Plaza, en la ciudad mendocina de Godoy Cruz. &#10; &#10;🎭 El ac"/>
        <s v="Verificado &#10;IMÁGENES SENSIBLES ⚠️ &#10;Un vehículo que hacía marcha atrás se incrustó en la entrada del Teatro Plaza de Godoy Cruz y embistió a 23 personas &#10; &#10;En el teatro había finalizado la función de la obra &quot;Dos locas de remate&quot; protagonizada por las actr"/>
        <s v="Un auto fue embestido por un ómnibus de larga distancia. Dos mayores que viajaban en la parte delantera fallecieron http://ow.ly/pXuu50JUcxV"/>
        <s v="Fuerte impacto de un remis contra un contenedor  &#10;El choque se produjo en la avenida Monseñor Pablo Cabrera. El conductor trasladaba a dos pasajeros. Los protagonistas quedaron atrapados en el vehículo y requirieron asistencia médica."/>
        <s v="Un susto en pleno centro &#10;Una camioneta se quedó sin frenos y atropelló a dos peatones. El hecho ocurrió en la esquina de Colón y General Paz. Qué dijo el conductor del vehículo."/>
        <s v="Ocurrió en la intersección de Colón y General Paz, en pleno centro de Córdoba."/>
        <s v="ACCIDENTE EN CÓRDOBA 🚨 &#10;Un remis Citroën Picasso chocó en la madrugada de este miércoles contra un contenedor de escombros en la calle Monseñor Pablo Cabrera al 2200 🚕 &#10; &#10;El conductor y dos pasajeros fueron trasladados con algunos golpes al Hospital de "/>
        <s v="Lo anunció el Ministerio de Salud de la Nación &#10;"/>
        <s v="El diputado bonaerense libertario Nahuel Sotelo presentó un proyecto de ley con fin de que aquellos extranjeros que utilicen el sistema público de salud en la provincia de Buenos Aires se hagan cargo de los gastos ocasionados."/>
        <s v="  En barrio Urca, al noroeste de la ciudad Córdoba, los vecinos están preocupados. Motivos les sobran. &#10; &#10;► Un grupo reunido en la plaza del Encuentro comenta que en los últimos tres meses aumentaron los episodios de arrebatos, robos e incluso asaltos en "/>
        <s v=" Tragedia total &#10;El hombre de 70 años se descompensó cuando se prendía fuego el local y no pudieron reanimarlo."/>
        <s v="Tragedia total &#10;El hombre de 70 años se descompensó cuando se prendía fuego el local y no pudieron reanimarlo."/>
        <s v="Después de robar el utilitario, el ladrón casi atropella a un peatón &#10;Ocurrió en barrio Yofre Norte y todo quedó registrado. El delincuente se llevó el vehículo en 30 segundos. El video."/>
        <s v="Desvalijaron dos casas vecinas en el interior cordobés: “Antes de irse hicieron caca y pis” &#10;Ambos robos ocurrieron en cuestión de horas en la localidad de Villa Ciudad de América. Las damnificadas expresaron su indignación."/>
        <s v="Robo, recupero y sospechas &#10;Creen que pudo haber sido una maniobra intimidatoria tras una condena que dictó el día anterior contra un expolicía por estafas &gt;&gt; https://bit.ly/3RmW4Iq"/>
        <s v="Doble robo en Córdoba &#10;Ladrones se llevaron la camioneta de una colchonería y la caja fuerte de un local de cobro. Fueron detenidos cuando estaban por huir. Arriba Córdoba en el lugar del hecho."/>
        <s v="Persecución y tres detenidos &#10;El vehículo en el que se trasladaban tenía pedido de captura desde el mes de mayo. Fueron trasladados al hospital en condición de detenidos."/>
        <s v="Robo millonario &#10;Delincuentes revolvieron la casa hasta encontrar el dinero. Además, se llevaron accesorios, alhajas y joyas. &quot;Era la recaudación de la carnicería&quot;, reveló una de las víctimas."/>
        <s v="NO SERÁ IMPUTADO, POR CONSIDERARSE &quot;LEGÍTIMA DEFENSA&quot; ⚖️ &#10;Los hombres disparados se encuentran internados, uno en grave estado 🚑 &#10; &#10;Ocurrió en la mencionada ciudad bonaerense, cuando quisieron robarle su camioneta al ex comisario. &#10; &#10;El hombre, de 66 año"/>
        <s v="INSEGIRIDAD EN BUENOS AIRES ⭕ &#10;El dueño de una pequeña empresa de camiones mató este lunes de un escopetazo en el pecho a uno de los al menos tres delincuentes armados que haciéndose pasar por policías quisieron asaltarlo y con los que se tiroteó en su ca"/>
        <s v="Una práctica muy peligrosa &#10;El delincuente escaló los más de 7 metros del poste y en cuestión de minutos robó las luces. Ocurrió en un barrio de la zona sur de la ciudad de Córdoba."/>
        <s v="Una llamativa modalidad delictiva &#10;El video del robo denunciado en una escribanía del barrio Cerro de las Rosas. El ladrón se hizo pasar por aguatero."/>
        <s v="Impotencia total &#10;Los delincuentes volvieron a perjudicar a esta familia de Nuestro Hogar II. Además, les envían mensajes hostiles por haber reportado el robo anterior. &quot;Me dijeron que no jodiera con la Policía diciendo que el barrio es feo&quot;, afirmó la ma"/>
        <s v="Entraron a robarle a su casa, se defendió a los tiros y mató de un escopetazo a un ladrón. Dos cómplices escaparon. En total, hubo más de 35 disparos."/>
        <s v="Mató de un escopetazo a uno de los ladrones que lo quisieron asaltar en Pilar"/>
        <s v="El drama de una familia en Córdoba por al inseguridad  &#10;Un matrimonio vino a la ciudad para operar a su bebé de un tumor y les robaron el auto. Lamentaron que haya ocurrido en 20 minutos en una zona donde había policías."/>
        <s v="Tener la casa propia se convirtió en una pesadilla &#10;Un grupo de vecinos mostró en LagartoShow la crítica situación que atraviesan desde hace cinco meses. Inseguridad, vandalismo y hasta errores edilicios."/>
        <s v="Ladrón serial de dispensers 👀 &#10; &#10;🫣 Uno de los hurtos más llamativos que trascendió esta semana tiene que ver con la sustracción de dispensers de agua. Distintos comerciantes aseguran haber sido víctimas del mismo ladrón, quien lleva repitiendo este modu"/>
        <s v=" Más cepo al turismo &#10;Silvina Batakis había anticipado que se “tomarán todas las medidas para que las reservas se vuelquen a los sectores productivos”."/>
        <s v=" &quot;No todos viajan por placer&quot; &#10;Un agente de viajes sostuvo que &quot;no existe la colisión de industrias&quot;, en respuesta a los dichos de Batakis. Mencionó una actividad de compras en el exterior sobre la que podrían aplicarse límites."/>
        <s v=" Qué opinás de sus dichos? &#10; &#10;👉🏼 “Cuando uno hace compras en el exterior y esos dólares son los que deberían haber ido al sector productivo, estamos dañando el futuro de todos los argentinos”, marcó la ministra de Economía en diálogo con el canal Todo N"/>
        <s v="  El Banco Central de la República Argentina (#BCRA) anunció este jueves otra ampliación del cepo cambiario con la que se prohíbe el pago en cuotas en las tiendas libres de impuestos, popularmente conocidas como free shop. &#10; &#10;“El Directorio del Banco Cent"/>
        <s v=" El Banco Central anunció este jueves una vuelta de rosca más al cepo cambiario con la que prohibió el pago en cuotas en las tiendas libres de impuestos, popularmente conocidas como free shops, mientras crece el temor de los turistas por la posibilidad de"/>
        <s v="La flamante ministra dejó abierta la posibilidad de aplicar restricciones para las divisas destinadas al turismo y sugirió que la gente viaje por la Argentina http://ow.ly/UsyV50JQIMY"/>
        <s v="[AHORA] &#10;El ajuste del 10 por ciento entra en vigencia a partir de este jueves. Alcanza al consumo de divisas para viajes y gastos en el exterior."/>
        <s v="El Gobierno aumentó de 35% a 45% el recargo al &quot;dólar turista&quot; http://ow.ly/41Q130so1nM &#10;"/>
        <s v="El Instituto Nacional de Asuntos Indígenas le reconoció ese título al lugar de Córdoba con más vestigios de los pueblos originarios. Mientras, la Provincia apunta a transformar la reserva ya expropiada en un parque. &#10;"/>
        <s v="La Municipalidad respondió a las críticas por problemas de accesibilidad &#10;Los directores de Arquitectura y Discapacidad se refirieron a las faltas de rampas en la ciudad."/>
        <s v=" #ConocerT &#10;👉🏽 Se trata de un relevamiento voluntario que aplica un cuestionario que pregunta sobre condiciones de vida y de acceso a derechos de personas Travestis, Trans y No Binarixs, llevado adelante por @cbanobinarix en conjunto con el Ministerio d"/>
        <s v="Turismo nacional &#10;Se podrá utilizar entre septiembre y noviembre para fortalecer los viajes durante la temporada baja. Las inscripciones ya están abiertas para prestadores pero no para turistas http://ow.ly/keca50JT2C5"/>
        <s v=" Aumentó el pescado &#10;Una comerciante contó en Telenoche que los productos importados pegaron un salto de cerca de mil pesos por kilo en la última semana."/>
        <s v="  El impacto tras la renuncia del ministro de Economía de la Nación, Martín Guzman. &#10; &#10;► Según Vanesa Ruiz, directora ejecutiva del Centro de Almaceneros de Córdoba, la mayoría de los productos de la canasta básica incrementaron sus precios en la última s"/>
        <s v="Existen categorías críticas que no recibieron ingresos de productos &#10;Por la escasez de ciertos elementos, no descartan nuevas subas de precios."/>
        <s v="Todo se complica más &#10;Las medidas económicas y la suba del dólar aparecen como un escollo para las industrias. La realidad en Córdoba."/>
        <s v="Mientras los sueldos la quedan, suben los precios de TODO &#10; &#10;🥵 El @almaceneros_cordoba compartió el informe Económico y Social, que reveló que la inflación en el mes de junio fue del 4,92%. &#10; &#10;📈 En lo que va de año, la suba ya acumula un 34,18%. Estos d"/>
        <s v="Otro incremento &#10;Desde el lunes, los automovilistas tendrán que abonar 150 pesos en la mayoría de los peajes de la provincia. Por su parte, los motociclistas abonarán entre 70 y 80 pesos, según la ruta que transiten."/>
        <s v="&quot;Acabemos con las mentiras&quot; &#10;El dueño de un pequeño supermercado en Córdoba expresó su resignación por las consecuencias de la crisis. Pidió medidas concretas para combatir la inflación y señaló las dificultades para reponer mercadería."/>
        <s v="“Cada dos días tengo que remarcar” &#10;Almaceneros se quejaron por la continua actualización de las listas de proveedores."/>
        <s v="Desde el hoy, rige un nuevo aumento del 15% en los peajes http://ow.ly/9hAE30snOSz"/>
        <s v="Red de Accesos #Córdoba &#10;Rige desde este lunes un nuevo aumento del 15% en los peajes http://ow.ly/FhP150JSB1z"/>
        <s v="PEAJES EN CÓRDOBA 🚘 &#10;Desde este lunes rige un nuevo aumento de los peajes en Córdoba, tras la audiencia pública que realizó el Ente Regulador de Servicios Públicos (Ersep) y la posterior aprobación de parte de este organismo provincial &#10; &#10;&quot;Es en las 11 e"/>
        <s v="Verificado &#10;CRISIS ECONÓMICA 💸 &#10;Los principales supermercados del país se despegaron este martes de la fuerte suba en el precio de los alimentos que se produjo en las últimas semanas y le apuntaron a las empresas productores. &#10; &#10;💬 &quot;En las últimas semana"/>
        <s v="Las vacaciones de invierno llegaron con aumentos &#10;Después de la actualización de los peajes, otro incremento rige desde este martes: subió el boleto de transporte interurbano."/>
        <s v="Las vacaciones de invierno cuestan más caras &#10;Tras la suba del boleto de transporte interurbano, cómo quedaron las tarifas para viajar desde Córdoba Capital a las principales ciudades turísticas."/>
        <s v="Sorpresa en la Terminal de Ómnibus de Córdoba &#10;El martes llegó con un nuevo aumento en el boleto de transporte interurbano. Cuánto cuesta viajar en colectivo hacia las principales ciudades turísticas de la provincia."/>
        <s v="La crisis golpea a los hoteles alojamientos &#10;Aseguran que tienen la tarifa desactualizada y que sufren el problema de las importaciones. La palabra de un empresario en Noticiero Doce."/>
        <s v="Verificado &#10;¿Cuánto sale la hora en un hotel alojamiento? 👀 &#10; &#10;🙈 La crisis económica golpea en todos los rincones y los hoteles alojamiento no son la excepción. El costo para disfrutar de horas de placer, si bien hubo actualizaciones, está atrasado y, s"/>
        <s v="Verificado &#10;MÁS CEPO AL DOLAR 💸 &#10; &#10;🔴 El Gobierno informó que aumentará un 10% el costo del dólar turista, que afecta a viajes y a las compras en el exterior con tarjeta. &#10; &#10;🗣️ &quot;La actualización alcanza al consumo de divisas para viajes y gastos en el e"/>
        <s v="El Centro de Almaceneros de Córdoba advirtió que los alimentos esenciales sufrieron una suba en promedio de 8,65%, lo que elevó -en solo 13 días- en un 3,96% el costo de la Canasta Básica Alimentaria. &#10; &#10;👉 Así, en hoy se paga $ 2.152 más por los producto"/>
        <s v="La crisis económica no da tregua en Argentina, aunque en los últimos días la inestabilidad se aceleró. Lo marcan varios indicadores, aunque ninguno tan cercano al ciudadano común como el precio del dólar blue que en el último mes aumentó su valor nominal "/>
        <s v="La Administración Federal de Ingresos Públicos (AFIP) anunció este miércoles un aumento de 10 puntos porcentuales para el impuesto que pagan los argentinos como anticipo de Ganancias o Bienes personales a la hora de acceder al dólar para turismo o compras"/>
        <s v="En medio de la extrema susceptibilidad que determina la presión sobre los escasos dólares que circulan en la economía argentina, el informal “Blue” recuperó protagonismo el miércoles al registrar un fuerte salto de $11 que lo posicionó sobre un nuevo máxi"/>
        <s v="AUMENTA EL DOLAR TURISTA 💸 &#10;La Administración Federal de Ingresos Públicos (AFIP) dispuso una suba de la percepción a cuenta de los impuestos a las Ganancias y sobre los Bienes Personales para operaciones con tarjetas destinadas al consumo en dólares en "/>
        <s v=" La nueva canasta &#10;Esta etapa estará en vigencia hasta el próximo 7 de octubre. Las novedades que dio a conocer la Secretaría de Comercio."/>
        <s v="La nueva etapa de Cortes Cuidados &#10;Los valores van de los $478 a los $999 por kilo y estarán en vigencia hasta el 7 de agosto en comercios de todo el país."/>
        <s v=" 🇬🇧 El primer ministro británico, #BorisJohnson, anunció este jueves su renuncia al liderazgo del Partido Conservador y que continuará al frente del Gobierno hasta que la agrupación elija a su sucesor. &#10; &#10;🇬🇧 “Está claro que la voluntad del Partido Con"/>
        <s v="  La noticia se confirmó luego de una reunión del canciller Santiago Cafiero con el consejero de Estado y Ministro de Relaciones Exteriores de la República Popular China, Wang Yi, en el marco del encuentro de ministros y ministras de Relaciones Exteriores"/>
        <s v="Tensión en Reino Unido http://ow.ly/YaJ350JQp0u &#10;"/>
        <s v="Escándalo http://ow.ly/ebX050JQvba &#10;"/>
        <s v="MILES DE PERSONAS ASALTAN LA RESIDENCIA PRESIDENCIAL EN SRI LANKA  &#10;En la ciudad de Colombo, en medio del descontento por la crisis económica que atraviesa el país, manifestantes irrumpieron en la casa del presidente  Gotabaya Rajapaksa, que fue trasladad"/>
        <s v="Sri Lanka: miles de personas tomaron el palacio presidencia http://ow.ly/psOj30snMXI"/>
        <s v="Relaciones regionales &#10;Alberto Fernández recibe a Evo Morales en Casa Rosada http://ow.ly/oVsf50JUhjm"/>
        <s v="LO SACÓ DE UNA REVISTA BILLIKEN ✂️ &#10;Pablo Feighelstein es un psicólogo que vive en Río Tercero y se encontró con un problema cuando quizo utilizar el software estatal de documentación, que no lo reconocía, así que recortó un ojo de Mike Wazowski, del film"/>
        <s v="No quiere atender a peronistas &#10;Un médico de Bahía Blanca lo comunicó en sus redes sociales. Lo repudiaron y desde el Colegio de Médicos le iniciaron un informe disciplinario. Qué dijo el profesional."/>
        <s v="Doble pensión millonaria &#10;La vice percibe una como expresidenta y otra heredada de Néstor Kirchner."/>
        <s v="La vicepresidenta, Cristina Kirchner, cobra una pensión de más de cuatro millones de pesos por mes como expresidenta y como heredera de una pensión similar otorgada a su esposo fallecido, el expresidente Néstor Kirchner. &#10; &#10;👉 Logró ante la Justicia del f"/>
        <s v="Crisis económica &#10;Elvio Guía, de la Federación Agraria de Entre Ríos, ratificó la medida de fuerza para este miércoles. &quot;Estamos hartos de los dimes y diretes del Gobierno&quot;, dijo a Cadena 3 http://ow.ly/yGo350JSPqP"/>
        <s v="La Mesa de Enlace protestará con un cese de comercialización en rechazo a las políticas del Gobierno nacional y en reclamo por la falta de gasoil, la presión impositiva y retenciones, entre otras cuestiones sectoriales http://ow.ly/glZc50JTqqa"/>
        <s v="El agro protesta por 24 horas en todo el país &#10;El campo inició un paro nacional por la falta de gasoil y la presión fiscal."/>
        <s v="El campo expresa su descontento con el Gobierno Nacional &#10;El paro nacional es por 24 horas y se extiende a lo largo del país. Qué reclama el sector agrario."/>
        <s v="La proclama fue leída en las afueras de Gualeguaychú, en Entre Ríos, donde este miércoles se realizaba la movilización más importante en el marco del paro por 24 horas impulsado por la Mesa de Enlace http://ow.ly/9UVE50JVcli &#10;"/>
        <s v="Productores agropecuarios piden &quot;urgente cambio de rumbo&quot; http://ow.ly/z5GV30so1nL &#10;"/>
        <s v="Reclamo generalizado &#10;El presidente de la Federación Agraria Argentina, Carlos Achetoni, expresó la postura del sector agrario ante las políticas económicas actuales y las dificultades que atraviesan día a día."/>
        <s v="PARO DEL CAMPO 🚜 &#10;La Mesa de Enlace organiza este miércoles el cese de comercialización contra la política económica del Gobierno y en protesta por la falta de gasoil, la presión impositiva, retenciones y problemas en la importación de fertilizantes, ent"/>
        <s v="Camino a la implementación de la ley &#10; &#10;👉🏽 Luego de una lucha de casi 10 años, el Congreso estuvo a la altura de las demandas de diversas organizaciones de la sociedad civil, que venían trabajando por la actualización de la Ley Nacional de Sida. &#10; &#10;📃 C"/>
        <s v="Agrupaciones anti kircneristas autoconvocadas se congregaron en la zona para reclamar bajo diferentes consignas. &#10;"/>
        <s v="Un grupo de manifestantes autoconvocados se congregó este sábado en la zona de Patio Olmos para protestar bajo diferentes consignas en el marco de una marcha anti kirchnerista.  &#10;📸: Facundo Luque &#10;Más información en https://bit.ly/3apl5SW &#10;#Fotogalería"/>
        <s v="Verificado &#10;Banderazo en Córdoba contra el Gobierno Nacional &#10; &#10;👉🏻 Vecinos y sectores de la oposición marcharon bajo la consigna #9J en reclamo contra la gestión de Alberto Fernández. &#10; &#10;📢 Después de una semana de tensión política, los manifestantes ll"/>
        <s v="Movilizaciones en todo el país contra el Gobierno nacional http://ow.ly/7zVK30snMXN"/>
        <s v="#9J | Manifestantes protestaron contra el Gobierno Nacional &#10;En la ciudad de Córdoba, vecinos y sectores de la oposición realizaron un banderazo luego de una semana de tensión política."/>
        <s v="Presunto maltrato infantil http://ow.ly/p7Aj50JRynq &#10;"/>
        <s v="Una pareja acusada por maltrato infantil &#10;Fueron detenidos debido a las lesiones que sufrió una beba de siete meses. La menor está internada con fracturas."/>
        <s v="La beba tenía lesiones de larga data &#10;Sigue internada en estado reservado. Sufrió múltiples fracturas y quemaduras en su cuerpo. Los padres quedaron detenidos."/>
        <s v="La bebé, de siete meses, fue ingresada al Hospital Infantil por sus progenitores. Presentaba fracturas en brazos y piernas. &#10;"/>
        <s v="Máximo Kirchner: “Se abrazaron a Guzmán y los dejó tirados” http://ow.ly/vOW630snG3u"/>
        <s v="“Ahí está Cristina otra vez poniendo la cara para sacarlos adelante”, remarcó http://ow.ly/Q4t250JRn36"/>
        <s v="&quot;No voy a revolear a ningún ministro&quot;, una de las frases más fuertes de Cristina en el acto http://ow.ly/ynOV30snKmI &#10;"/>
        <s v="Cristina: &quot;Lo de Guzmán fue una irresponsabilidad política y un acto de desestabilización&quot; http://ow.ly/jPMz30snKmN &#10;"/>
        <s v="&quot;No voy a revolear a ningún ministro&quot; &#10;La vicepresidenta trató el tema por primera vez desde la salida de Guzmán al frente del Palacio de Hacienda y hasta se solidarizó con Alberto Fernández."/>
        <s v="👉 ¿Qué te parecen los dichos de Máximo Kirchner? &#10;El diputado nacional y presidente del Partido Justicialista (PJ) bonaerense, reapareció en medio de la crisis política con durísimas críticas al exministro de Economía, Martín Guzmán, al Fondo Monetario I"/>
        <s v="En vivo, el acto de Cristina Fernández: “No voy a revolear a ningún ministro, quédense tranquilos”. Seguí el discurso en vivo. &#10;"/>
        <s v="La vicepresidenta Cristina Fernández de Kirchner inaugura este viernes el Cine Teatro Municipal de la ciudad de El Calafate, en Santa Cruz, junto a la gobernadora de esa provincia, Alicia Kirchner.  &#10;¿Qué te parece lo que dijo sobre el exministro de econo"/>
        <s v="Cristina Kirchner habló sobre la renuncia de Martín Guzmán. ¿Qué opinás de sus dichos? &#10;"/>
        <s v="CFK tras la renuncia de Guzmán: &quot;Creo que fue un gesto de ingratitud hacia el propio presidente&quot; 🔴 &#10; &#10;🗣️ La vicepresidenta encabezó un acto en Santa Cruz para inaugurar el Cine Teatro Municipal. Fue la primera vez que habló desde la escandalosa renuncia"/>
        <s v="Verificado &#10;&quot;SE ABRAZARON A GUZMÁN Y LOS DEJÓ TIRADOS&quot; &#10;El presidente del PJ bonaerense y líder de La Cámpora, Máximo Kirchner, tildó este jueves de &quot;irresponsabilidad supina&quot; la forma en que Martín Guzmán resolvió su salida del Gobierno y dijo que Cristi"/>
        <s v="El mandatario retomó su agenda oficial tras recuperarse del coronavirus y se refirió a las discusiones en la coalición presidida por Alberto Fernández y la oposición http://ow.ly/TgeG50JUcvE &#10;"/>
        <s v="El gobernador apuntó al Gobierno Nacional por la inflación &#10;Schiaretti opinó sobre el contexto económico, la crisis interna y pidió algo nuevo de cara a las elecciones 2023."/>
        <s v="¿Qué opinás? &#10;Juan Grabois amenazó con dejar el Frente de Todos: &quot;Estoy a punto de irme&quot; http://ow.ly/q6WE50JUSgc"/>
        <s v="El líder del Movimiento de Trabajadores y Excluidos dijo que Alberto Fernández es “un mal presidente”. Pero defendió a Cristina. ¿Qué opinás de su declaración?"/>
        <s v=" El líder del Movimiento de Trabajadores y Excluidos dijo que Alberto Fernández es “un mal presidente”. Pero defendió a Cristina. ¿Qué opinás de su declaración?"/>
        <s v="Inclusión laboral para la comunidad trans 🏳️‍⚧️ &#10; &#10;👏🏽 El 6 de julio, el Concejo Deliberante de La Falda aprobó por unanimidad la ordenanza de adhesión a la Ley Nacional 27.636 “Diana Sacayán - Lohana Berkins” de cupo e inclusión laboral travesti trans "/>
        <s v="Aparentemente el inicio del fuego lo habría provocado por un choque de cables debido al viento. Trabajan bomberos, ETAC, Defensa Civil de la Provincia y aviones. &#10;"/>
        <s v="Las ráfagas de viento propagan el fuego en Sierras Chicas &#10;Se desató un voraz incendio en Salsipuedes y se extiende hacia la E-53. Las condiciones climáticas dificultan las tareas de combate."/>
        <s v="Bomberos, brigadistas, ETAC, Defensa Civil y aviones hidrantes combatieron un incendio en la tarde de este sábado. Se esperaba que durante la madrugada el viento cambie y traiga alivio. &#10;"/>
        <s v="Temporada de incendios &#10;Controlaron el fuego en las sierras y hay guardia de cenizas para evitar reinicios &gt;&gt; https://bit.ly/3PlOjkt"/>
        <s v="DRAMÁTICO INCENDIO 🔥 &#10;Un incendio se desató en Juan B. Justo 7700, en la zona noroeste de Rosario. El fuego se originó en la parte alta de la casa. No hay heridos, pero se perdieron dos mascotas que estaban en el lugar cuando comenzó a arder el fuego. &#10; "/>
        <s v=" #Córdoba entra de lleno por estos días a la época de mayor riesgo de incendios, que se acrecentará entre agosto y septiembre, cuando suelen darse los más graves por la agudización de las condiciones climáticas. &#10; &#10;🔥 No es poca cosa, en una región que es"/>
        <s v="TENSIÓN POR UN INCENDIO DE PASTIZALES EN CÓRDOBA🔥 &#10;Ocurrió en ruta 9 sur, frente al Hipermercado Libertad, en barrio Rivadavia. El fuego se originó de manera intencional y por el viento se descontroló. Hubo tres casas en peligro &#10; &#10;Vecinos, con la colabo"/>
        <s v=" La escalofriante frase del abuelo luego de asesinar a su nieto &#10;La novia de la víctima escuchó aquella confesión del hombre ante la Policía."/>
        <s v=" Agostina Trigo y Guadalupe Lucero eran parientes  &#10;La niñera de 22 años asesinada en Mendoza era primera de la pequeña de cinco años que aún continúa desaparecida. La familia de Agostina participó en la búsqueda de la niña."/>
        <s v="Unidas por el dolor http://ow.ly/C8HI50JQvc8 &#10;"/>
        <s v="Recibió un disparo durante un discurso http://ow.ly/RQC450JRmwu &#10;"/>
        <s v="Estaba dando un discurso en plena campaña electoral http://ow.ly/HLXG50JRmys"/>
        <s v="Acribillaron al ex primer ministro japonés en un acto &#10;Daba un discurso de campaña cuando fue asesinado a balazos.  “La bala le atravesó el corazón”, aseguraron."/>
        <s v="#URGENTE | Anticipo exclusivo: Diego Concha podría ser condenado a perpetua &#10;La fiscal Jorgelina Gómez imputó al ex Director de Defensa Civil de la Provincia por homicidio. Tuvo en cuenta el antecedente del caso Sathya Aldana."/>
        <s v="Cómo es Diego Concha según la pericia psicológica &#10;Tras el cambio de imputación al ex funcionario por la muerte de Luana Ludueña, ElDoce.tv accedió a los resultados de la pericia psicológica. Lo que sigue en la causa."/>
        <s v="El cambio de imputación para Concha: &quot;Fue una decisión histórica&quot; &#10;&quot;El asalto sexual no provoca la muerte, pero si un deterioro en la persona que termina derribándola anímicamente&quot;, expresó Carlos Nayi, abogado de la familia de Luana Ludueña."/>
        <s v="Conmoción en Japón: asesinaron al ex primer ministro durante un acto 🔴 &#10; &#10;Shinzo Abe fue asesinado a balazos cuando encabezaba un acto de campaña en la región de Nara. “La bala le atravesó el corazón”, informaron desde el servicio de emergencia. &#10; &#10;El ex"/>
        <s v="Podría ser condenado a perpetua 🔴 &#10; &#10;❌ Mientras continúa detenido preventivamente en la cárcel de Bouwer, se amplió la imputación contra Diego Concha por la muerte de Luana Ludueña, la joven bombera que se suicidó en enero tras denunciarlo por violación."/>
        <s v="EL MOMENTO EN QUE BALEARON AL EX PRIMER MINISTRO JAPONÉS &#10;Las imágenes del momento en el que el ex primer ministro japonés Shinzo Abe fue baleado mientras daba un discurso en plena campaña electoral son estremecedoras. &#10; &#10;Abe fue hospitalizado rápidamente"/>
        <s v="CAMBIO DE CARÁTULA ⭕ &#10;La fiscal Jorgelina Gómez resolvió este viernes el cambio de calificación en la imputación de Diego Concha. &#10; &#10;🎙️ El ex director de Defensa Civil de la provincia de Córdoba ahora deberá responder por los delitos de homicidio con abu"/>
        <s v="Se complica la situación de Diego Concha &#10;La fiscal agravó la imputación contra el ex director de Defensa Civil de la Provincia por la muerte de Luana Ludueña, la joven bombero que se suicidó en enero tras denunciarlo por abuso sexual."/>
        <s v="[OPINIÓN] Por Leonela Dovo | &#10;Una mujer fue asesinada en 2006. Revictimizada durante casi 16 años. Culpabilizada por su manera de ser mujer. Juzgada y prejuzgada, aún muerta. Incluso durante el juicio por su muerte, que finalizó sin condenas."/>
        <s v="Hablaron los hermanos Macarrón &#10;Sus hijos piden el acompañamiento de la sociedad para encontrar al autor del femicidio &gt;&gt; https://bit.ly/3OWhsmd"/>
        <s v="Valentina y Facundo Macarrón : “Mamá murió por ser mujer&quot; 🔴 &#10; &#10;⚖️ Resuena el eco de la impunidad en Córdoba luego de que la Justicia absolviera a Marcelo Macarrón (62) del cargo de autor intelectual del crimen de su esposa, Nora Dalmasso. &#10; &#10;✊🏻 Sus hijo"/>
        <s v="Cómo planeó el crimen contra su papá junto a su novio y una banda de amigos &#10;El arquitecto cordobés fue acribillado en diciembre del 2021. Se conoció cuál era el rol de cada uno de los cinco detenidos el día del asesinato."/>
        <s v="HOMICIDIO EN CÓRDOBA. El Rol clave de la hija &#10;Fue una larga sobremesa de una cena que había comenzado en el anochecer del lunes 27 de diciembre último y que recién terminó cerca de las 2 del martes 28. En ese momento, faltaban menos de 20 horas para que "/>
        <s v="Mundial de Hockey 💪 &#10;El seleccionado argentino venció al canadiense en la ciudad catalana de Terrassa y quedó entre los ocho mejores equipos del torneo http://ow.ly/XGHe50JR1Nm"/>
        <s v="Fin de la búsqueda &#10;El trabajo de la Agencia de Investigación Criminal (AIC) de Rosario y Casilda dio con el padre de la criatura y procedió a su detención."/>
        <s v=" Abrió la puerta a nuevas restricciones al dólar &#10;La ministra de Economía no descartó implementar medidas para que las reservas crezcan. El turismo y las compras al exterior, los apuntados. &#10;Batakis, sobre el cepo al dólar: &quot;El derecho a viajar colisiona "/>
        <s v="Crisis económica http://ow.ly/ZIzB50JQp4I "/>
        <s v="El encuentro entre el titular de la Cámara de Diputados y la ministra de Economía se dio en medio de las tensiones dentro del Frente de Todos, mientras se mantienen las versiones sobre nuevas modificaciones en el Gabinete http://ow.ly/IYfQ50JR1vT &#10;"/>
        <s v="Semana clave: Batakis pidió a su gabinete &quot;acelerar&quot; la gestión http://ow.ly/w9LW30snMXR"/>
        <s v="Turbulencia en los mercados &#10;El Gobierno Nacional anunciará nuevas medidas económicas en medio de las tensiones en el dólar, inflación y escasez de productos."/>
        <s v="Las claves del anuncio de la ministra de Economía &#10;Prometió continuar con el acuerdo del FMI, dijo que el Gobierno no  devaluará y no gastará más de lo que recauda."/>
        <s v="Las medidas del Batakis, con el foco en el equilibrio fiscal 💸 &#10; &#10;Era el discurso más esperado -en materia económica- desde la renuncia de Guzmán. La nueva ministra de Economía de la Nación, Silvina Batakis, anunció medidas y dejó definiciones clave para"/>
        <s v="LAS PRIMERAS DEFINICIONES DE BATAKIS 🎙️ &#10;La titular de Hacienda encabezó una conferencia de prensa junto a otros ministros del Gobierno y anunció el rumbo que tomará la cartera &#10; &#10;¿Qué te parece? ¿Lo considerás viable?"/>
        <s v="LAS PRIMERAS DEFINICIONES DE BATAKIS  🎙️ &#10;La titular de Hacienda encabezó una conferencia de prensa junto a otros ministros del Gobierno y anunció el rumbo que tomará la cartera &#10;¿Qué te parece? ¿Lo considerás viable?"/>
        <s v="MERCADOS 💰 &#10;El dólar blue cerró hoy en baja, a $268 para la venta, y retrocedieron los tipos de cambio financieros, según las cotizaciones del mercado, tras los anuncios de la ministra de Economía, Silvina Batakis. &#10; &#10;💵 La divisa marginal inició la sema"/>
        <s v=" La ministra anunció nuevas medidas económicas &#10; &#10;👉🏽 En conferencia de prensa, Silvina Batakis, reafirmó que su objetivo es dar &quot;orden y equilibrio a las finanzas públicas&quot; &#10; &#10;🗣 Anunció un paquete de medidas en línea con la política de “equilibrio fisc"/>
        <s v="El dólar &quot;blue&quot; operó en baja tras los anuncios de Batakis "/>
        <s v="Una a una, las principales medidas y definiciones que dejó la ministra Batak "/>
        <s v="Adrián Cosentino dejó esta tarde su cargo como titular de la Comisión Nacional de Valores (CNV), puesto que ocupaba desde el inicio de la gestión de gobierno del Frente de Todos. &#10; &#10;👉🏻 La renuncia de Cosentino se dio en simultáneo con la salida del dire"/>
        <s v=" Locura matadora &#10;Estallaron las celebraciones por toda la ciudad. Las redes reventaron con la algarabía albiazul y el CM del Twitter oficial de la &quot;T&quot; se entregó a los placeres de la demencia."/>
        <s v=" Festejos por la clasificación histórica &#10;Andrés Fassi, presidente de Talleres, habló en Córdoba tras avanzar a cuartos de final de la Libertadores. Realizó un especial agradecimiento por el apoyo a la institución."/>
        <s v=" Palpitando la serie &#10;Para ir entrando en calor de a poco, los puentes que conectan Barrio Jardín y Liniers. El origen de los colores, el Cacique, el paladar negro de sus hinchas y el &quot;Famoso Cordobés&quot;."/>
        <s v="El club de barrio Jardín fue avanzando desde aquellos 1.099 socios que votaron para elegir a Fassi a los 52 mil con cuota al día que tiene actualmente la institución, que luce fortalecida y pujante a nivel económico y deportivo. &#10;"/>
        <s v="Conmebol confirmó días y horarios de Talleres-Vélez en cuartos http://ow.ly/5MPp30snKmM"/>
        <s v="Belgrano venció a Nueva Chicago y es más líder que nunca http://ow.ly/JoCj30snKmG &#10;"/>
        <s v="No lo pueden parar &#10;El Pirata sigue a paso firme en la Primera Nacional y le sacó 11 de ventaja a San Martín de Tucumán."/>
        <s v="Cuenta regresiva &#10;Conmebol oficializó el cronograma para los choques de cuartos de final de la Libertadores. El Matador definirá la serie en Córdoba."/>
        <s v="El monto es el que figura en la página web de la Conmebol, aunque no hay certezas sobre cómo lo cobran los clubes dada a situación del país... &#10;"/>
        <s v="FINAL DEL PARTIDO⏰ &#10;🏴‍☠️ Belgrano le ganó 1-0 a Nueva Chicago por la fecha 23 de la Primera Nacional. &#10;⚽️ Al gol lo marcó Pablo Vegetti a los 63 minutos de penal. &#10;¿Quién fue el mejor del equipo de Farré esta tarde? &#10;#Belgrano #NuevaChicago #PrimeraNacio"/>
        <s v="CON LA ILUSIÓN RENOVADA 😍 &#10;@afaseleccion presentó la nueva camiseta que usará la Selección Argentina en el mundial Qatar 2022. &#10; &#10;¡Deslizá y mirá cómo la lució @leomessi! ¿Te gusta? "/>
        <s v="CONCURSO FINALIZADO❗️ &#10;¡TE LLEVAMOS A VER TALLERES-BARRACAS CENTRAL! ⚽ &#10;En #TiempoDeJuego sorteamos dos dobles para que vayas a ver el partido en la GASPARINI 🏟️ &#10;Para participar, tenés que poner &quot;me gusta&quot; en la publicación y en los comentarios 👇 dejar"/>
        <s v="Las pibas preparadísimas para jugar contra Brasil 💥 &#10; &#10;🏆 Hoy comienza la #copaamerica y la Selección Argentina se encuentra desde ayer en Armenia, capital del departamento de Quindío, en el oeste de Colombia, sede donde disputará la fase de grupos &#10; &#10;🤍"/>
        <s v="Belgrano venció a Nueva Chicago y es más líder que nunca http://ow.ly/UiJ930snKpF &#10;"/>
        <s v="Primera Nacional &#10;Fue 1-0 en Mataderos, con gol de penal de Pablo Vegetti. &quot;El Pirata&quot; estiró su presente soñado y le sacó 11 puntos de ventaja al escolta, San Martín de Tucumán http://ow.ly/NucW50JS57t"/>
        <s v="Liga Profesional ⚽ &#10;Talleres recibe a Barracas Central con la misión de sumar http://ow.ly/zCTH50JS8WW &#10;Será transmitido en vivo por Cadena 3"/>
        <s v="Talleres no puede enderezar el timón &#10;El Matador cayó 2-0 ante Barracas Central en el Estadio Kempes"/>
        <s v="Caixinha, tras la derrota: &quot;Asumo toda la responsabilidad&quot; http://ow.ly/IA4H30snMXG"/>
        <s v="Talleres no pudo con Barracas y perdió 2-0 en Córdoba http://ow.ly/UWHA30snMXH"/>
        <s v="El equipo de Bovaglio bajó a uno que venía en alza. Un error de Carranza le dio la apertura del marcador a los cuyanos. Empató Watson. Bottinelli, en contra, puso el 2-1 para la Gloria. Ambos terminaron con 10. &#10;"/>
        <s v="Cerato y Franco Watson fueron las figuras del equipo, pero hubo otros puntos altos en el equipo de Bovaglio. Acá, el análisis individual de lo hecho ante el equipo cuyano. &#10;"/>
        <s v="El Kempes estará a tope: los precios de las entradas &#10;El Albiazul anunció los detalles para los hinchas que quieran estar en el histórico partido ante Vélez Sarsfield. Se jugará el 10 de agosto y hay descuentos para socios y menores."/>
        <s v="🇦🇷 Prepará el juntin que juega nuestra selección &#10; &#10;⚽ El viernes pasado arrancó la Copa América 2022, que se disputa en Colombia. El Sábado, el seleccionado argentino debutó contra las brasileñas…y el resultado nos dejó un sabor amargo, una derrota de 4"/>
        <s v="¡15 mil hinchas viajan a alentar al Pirata cordobés! &#10;Belgrano juega este miércoles contra Estudiantes de La Plata en Santa Fe por los 16avos de final de Copa Argentina &gt; https://bit.ly/3yzkXbr &#10;Los hinchas ya están en camino para hacerle el aguante al cl"/>
        <s v="Caravana pirata &#10;15 mil hinchas de Belgrano están viajando a Santa Fe para alentar al equipo de Alberdi que se mide con Estudiantes de La Plata por Copa Argentina. Hora y formaciones."/>
        <s v="Los hinchas del Pirata no aguantan más  &#10;A horas de que Belgrano enfrente a Estudiantes de La Plata, El Doce recorrió las calles de Santa Fe para ver cómo se palpita el partido. La caravana celeste copó la ciudad con 15 mil entradas vendidas. &#10;La previa d"/>
        <s v="Una previa a pura fiesta &#10;Los hinchas de Belgrano contaron cómo esperan el partido ante Estudiantes de La Plata por Copa Argentina. Todo el color del Pirata en Santa Fe."/>
        <s v="La marea celeste en Santa Fe &#10;Más de 15 mil hinchas de Belgrano viajaron desde Córdoba para alentar al equipo de Farré para el duelo por Copa Argentina contra Estudiantes. A pocos minutos del inicio del partido, toda la previa en el camping donde se encue"/>
        <s v="Pura pasión &#10;Las fotos de los piratas que viajaron a la capital santafesina para alentar a la &quot;Farreneta&quot; por Copa Argentina. Asado, fernet y mucho fervor en el Parque Sur. &#10;"/>
        <s v="Belgrano enfrentará a Estudiantes desde las 16. Los fanáticos celestes ya compraron todas las entradas disponibles &#10;"/>
        <s v="Locura pirata &#10;Los 15 mil hinchas de la &quot;B&quot; deliraron con el gran triunfo ante el Pincha. Con mayoría de suplentes, fue una victoria merecida ante un rival que había puesto casi todos jugadores titulares."/>
        <s v="Qué te pareció el partido? 🏴‍☠️ &#10;Belgrano venció a Estudiantes y se metió en octavos de final http://ow.ly/z8SI50JVnRn &#10;"/>
        <s v="Farré: &quot;Hoy se demostró que todos están en un alto nivel&quot; http://ow.ly/azju30so1nJ &#10;"/>
        <s v="Con un penal de Joaquín Susvielles, el Pirata dejó en el camino a otro equipo de Primera. Lo acompañaron 15 mil hinchas, que coparon la cancha de Unión."/>
        <s v="Verificado &#10;¡¡GANÓ BELGRANOOOOOO!! 🥳🏴‍☠️ &#10; &#10;⚽ El Pirata clasifica a octavos de la #CopaArgentina con gol de Susvielles. &#10; &#10;🙌🏻 La &quot;B&quot; contó con el apoyo de más de 15 mil personas, que desafiaron el día y horario laboral y recorrieron los 370 kilómetros"/>
        <s v="Tremendo triunfo : 🇦🇷 4 🆚 0 🇵🇪 &#10; &#10;🏆 Argentina derrotó 4-0 a Perú, en el cierre de la Fecha 2 del Grupo B de la CONMEBOL Copa América Femenina &#10; &#10;⚽🇦🇷 Los golazos fueron de @yamii_rodriguez11, @florbonse, @elianastabile3 y @erica.lonigro11 &#10; &#10;😍 @es"/>
        <s v="Avanzan sobre la hipótesis del asesinato &#10;El acusado de quemar y matar a su pareja en barrio Argüello Lourdes seguirá detenido. Se abstuvo de declarar al prestar indagatoria ante el fiscal."/>
        <s v="&quot;El viaje que realizaste sin regreso...&quot; &#10;La mamá de Karina Bustos expresó sus últimas palabras antes de conocer la sentencia contra Fernando Coronel, acusado de femicidio."/>
        <s v="&quot;No le guardamos rencor ni odio, solo necesitamos justicia&quot; &#10;Este viernes se conocerá la sentencia contra Fernando Coronel, acusado del femicidio de Karina Bustos. &#10;La mamá de la víctima escribió una carta como última despedida &gt;&gt;"/>
        <s v="[URGENTE] &#10;El femicida de Karina Bustos fue condenado a prisión perpetua. Fernando Coronel la mató, escondió en un baúl, arrojó a un basural y prendió fuego."/>
        <s v="Dolor en Cruz del Eje &#10;Fuentes cercanas a la Fiscalía de Instrucción revelaron que &quot;la joven víctima habría tomado la decisión de terminar con su vida por ahorcamiento, por el marco de violencia de género y lesiones que presentó según el informe de autops"/>
        <s v=" El empresario Leandro Cositorto, CEO de #GeneraciónZoe, apuntó contra la fiscal que ordenó su detención por presuntas estafas, Juliana Companys, al señalar que lo capturó solo con “conjeturas equivocadas y suposiciones” y dijo que si la Justicia lo dejar"/>
        <s v="ESTAFA A LA CONFIANZA ⭕ &#10;Una mujer de 70 años fue víctima de la &quot;estafa de la grúa&quot; en la ciudad de San Carlos de Bariloche y le entregó a un desconocido dinero en efectivo, pertenencias personales y un televisor, tras recibir un pedido de ayuda de parte "/>
        <s v="Llega el Mercado Cordobés 😏 &#10; &#10;🤩 Comienza hoy desde las 9 de la mañana. Habrá feria de flores y economía social, shows musicales, gastronomía en vivo y mucho más en la Supermanzana Mercado Norte. &#10; &#10;💃🏽 La programación incluye música y danza en vivo, c"/>
        <s v=" Un intendente pagará un bono por el día del Amigo  &#10;El dinero se entregará en una ciudad de Argentina. El mandatario municipal indicó que el objetivo es  &quot;dinamizar la economía&quot;."/>
        <s v="Insólito http://ow.ly/fOR150JQv9O &#10;"/>
        <s v="Sergio Massa no descartó una interna en el FdT para las elecciones http://ow.ly/eR5k30snMXM"/>
        <s v="Tendrá 1.366 metros de largo y conectará barrio Juniors y General Paz con el parque Sarmiento. Será para uso exclusivo de peatones y ciclistas. Costará $ 777 millones. &#10;"/>
        <s v="  La portavoz presidencial, Gabriela Cerruti, volvió a manifestarse este miércoles a favor de la legalización de la marihuana y celebró la aprobación de la Ley de Cannabis Medicinal y Cáñamo Industrial para el desarrollo productivo y el cuidado de la salu"/>
        <s v="“Necesito ya que mi hija Eva aparezca” &#10;La nena tiene 9 años. La última vez que la vio fue hace cuatro días, cuando se fue con su papá."/>
        <s v="Pasan las horas y crece el drama &#10;Roxana Carabajal está desesperada. Su hija de 9 años sigue desaparecida. El ruego a su expareja en diálogo con Noticiero Doce."/>
        <s v="Fue a un baile de La Banda de Carlitos y no volvió. Tiene 18 años."/>
        <s v="Bajo la lupa &#10;El &quot;número dos&quot; del Pami, sospechado por usar millones de pesos con fines políticos, por intermedio de centros de jubilados fantasmas."/>
        <s v="La UIF pidió absolver a Cristina Kirchner &#10;Es por el juicio de Obra Pública, que investiga casos de corrupción en 51 licitaciones, otorgadas entre 2003 y 2015."/>
        <s v="Ocultó neumáticos entre granos de maíz &#10;Los trasladaba desde Salta hasta Santa Fe pero lo descubrieron en Córdoba. En cuánto estaban valuadas las cubiertas."/>
        <s v="Pablo Moyano aseguró que Batakis mandó un “mensaje a los mercados” y debería hablar a “los que la están pasando mal”. Amenazó con una movilización de Camioneros."/>
        <s v="El dirigente sindical señaló a Cadena 3 que &quot;se la llevan en pala&quot; y los criticó por su &quot;falta de solidaridad en este momento&quot; http://ow.ly/eyYj50JUeQr"/>
        <s v=" Censo con inflación: los cordobeses no cobraron y perdieron un 10 por ciento &#10;A poco de cumplirse dos meses, los cordobeses reclutados para censar la población el 18 de mayo siguen sin recibir el dinero que les prometieron."/>
        <s v="Los censistas comenzarán a cobrar el 18 de julio. Cada voluntario percibirá 6 mil pesos http://ow.ly/l6bc50JRRIH"/>
        <s v="Córdoba conmemorará con un gran desfile el 9 de Julio http://ow.ly/Jzav30snG3q"/>
        <s v="Día de la Independencia 🇦🇷 &#10;Después de dos años sin celebraciones por la pandemia, hoy habrá un festejo patrio que se llevará a cabo en inmediaciones del Centro Cívico del Bicentenario http://ow.ly/pKsX50JS5cR"/>
        <s v="Día de la Independencia &#10;Córdoba conmemora con un gran desfile el 9 de Julio http://ow.ly/xQqC50JS6M7"/>
        <s v="Desde el desfile civico militar en Cordoba &#10;"/>
        <s v="¡ASÍ FUE EL DESFILE POR EL 9 DE JULIO EN LAS CALLES DE CÓRDOBA! 🇦🇷 &#10;Luego de izar la bandera en la explanada del Centro Cívico, el vicegobernador Manuel Calvo encabezó el acto, acompañado del intendente Martín Llaryora &#10;Las autoridades acompañaron el de"/>
        <s v="Día de la Independencia &#10;En Tucumán, el Presidente convocó a &quot;derribar muros y construir puentes&quot; http://ow.ly/1aNX50JS8UG"/>
        <s v="Día de la Independencia &#10;Cristina llamó a construir un país &quot;justo, libre y soberano&quot; http://ow.ly/onmK50JS8Y1"/>
        <s v="Este sábado regresó el clásico desfile cívico-militar a la ciudad capital por la celebración del #DíaDeLaIndependencia, y tras dos años de pandemia en los cuales no se pudo realizar la convocatoria. 🇦🇷👏🏻 &#10;📸: José Hernández &#10;#Efemérides #Fotogalería"/>
        <s v=" ¿Qué opinás de los dichos del Presidente en el acto central por el Día de la Independencia? &#10;"/>
        <s v="  Días después de la absolución al viudo Marcelo Macarrón, en el juicio que se llevó adelante en Río Cuarto por el crimen de Nora Dalmasso, el intendente Juan Manuel Llamosas dijo que siente “frustración” por la resolución que tuvo el proceso oral. &#10; &#10;“Cr"/>
        <s v="Son 129.145 los fallecidos registrados oficialmente a nivel nacional y 9.426.171 los contagios confirmados desde el inicio de la pandemia. &#10;"/>
        <s v="Cómo afectan los virus respiratorios &#10;Este invierno hubo un descenso de casos Covid-19 y un aumento de contagiados por otros virus. Los grupos etarios a los que afectó y cómo impactaron las vacunas."/>
        <s v="[AHORA] &#10;El gobernador de Córdoba habló sobre su salud luego de vencer el coronavirus y estar aislado en Estados Unidos."/>
        <s v="Especialistas afirman que es prematuro hablar del comienzo de una nueva ola de contagios, pero alertan que es una posibilidad como consecuencia de la relajación total de los cuidados."/>
        <s v="ASI ES LA PRIMERA IMAGEN EN ALTA CALIDAD DE LOS COSMOS 🤩 &#10; &#10;📸 La imagen del telescopio James Webb fue revelada este lunes en un evento en la Casa Blanca en el que participó el presidente de Estados Unidos, Joe Biden. &#10; &#10;✨ La fotografía muestra &quot;una minú"/>
        <s v="Verificado &#10;REVELARON LA IMAGEN MÁS NÍTIDA DEL UNIVERSO TRAS EL BIG BANG 🌌 &#10;El telescopio James Webb, el más potente puesto en órbita, reveló este lunes la &quot;imagen infrarroja más profunda y nítida del universo primitivo&quot;, apuntando unos 13.000 millones d"/>
        <s v="LA NASA REVELÓ NUEVAS IMÁGENES DEL TELESCOPIO JAMES WEBB 🌠 &#10;Se trata de estrellas, galaxias y &quot;precipicios cósmicos&quot; 😮 &#10; &#10;Las primeras dos imágenes son estrellas ligadas en órbita. Una de ellas está muriendo (la que se ve cubiera de &quot;polvillo&quot;) 💫 &#10; &#10;Se"/>
        <s v="Miles y miles de cúmulos de estrellas 🤩 &#10; &#10;🚀 La #NASA difundió la foto más profunda y nítida del universo lejano hasta la fecha, y para quienes creían que iba a ser tipo ecografía que no se entiende nada, pues no mi cielas… es esta maravilla &#10; &#10;☄️ Llena"/>
        <s v="Las repercusiones de algo único &#10;El telescopio James Webb captó imágenes nunca antes vistas del cosmos, que causaron sensación alrededor del mundo. La palabra de un astrónomo cordobés."/>
        <s v="Verificado &#10;Visitamos a los animales rescatados por la Policia Ambiental 🐱🌳👨🏻‍⚕️ &#10; &#10;🐢 El Parque de la Biodiversidad de Córdoba funciona en el ex zoológico de la ciudad capital. Allí veterinarios y profesionales reciben a los animales que son rescatad"/>
        <s v="UN &quot;TANGO&quot; EN LA NIEVE 🐶 &#10;Un joven esquiador estuvo más de una hora enterrado bajo un metro y medio de nieve a raíz de una avalancha en la ciudad de Ushuaia y pudo ser rescatado este sábado por la noche gracias a la pericia de &quot;Tango&quot;, un perro entrenado"/>
        <s v="Tango, el perro que salvó a un esquiador que cayó tras una avalancha &#10;El hombre quedó un metro y medio bajo nieve en el Glaciar Martial, de Ushuaia. El animal entrenado para este tipo de siniestros junto a 33 rescatistas le salvaron la vida."/>
        <s v="Una aparición que causó preocupación &#10;En Chile apareció un pez gigante que es señal de mal augurio. El origen de la creencia que lo asocia con posibles catástrofes."/>
        <s v="Se trata del pez remo, un ejemplar de aguas profundas que aparece antes de sismos de magnitudes altas."/>
        <s v="Se cumplió el presagio del pez remo. A 24 horas de su aparición se produjo un fuerte sismo en el sur de Chile."/>
        <s v="Se trata del pez remo, uno de los animales acuáticos más largos y, según los creyentes de los mitos, presagian grandes sismos y terremotos 🐬 http://ow.ly/h8V050JU32x"/>
        <s v="Rescatan un yacaré en lagunas de General Baldissera 🐊⛑️ &#10; &#10;👀 Se trata de un ejemplar que fue liberado ilegalmente cuando era una cría y ahora tiene aproximadamente cuatro años. Estos animales no habitan el suelo de Córdoba. &#10; &#10;👮🏻 El personal de Policí"/>
        <s v="&quot;Bajen las armas&quot; &#10;El pedido de Alberto Fernández en el acto oficial por el 9 de Julio desde Tucumán. Lo acompañó su gabinete pero no la vicepresidenta, Cristina Fernñández de Kirchner."/>
        <s v="Alberto Fernández pidió que “bajen las armas” porque “hay un pueblo que quiere comer ⭕ &#10; &#10;▶️ El presidente encabezó el acto por el 9 de Julio en Tucumán y apuntó contra el gobierno de Macri. “Bajen las armas. Acá hay un pueblo que quiere comer, tener salu"/>
        <s v="Falsa alarma &#10;Después de algunos momentos de tensión, el show del grupo de baile se demoró debido a la supuesta presencia de un explosivo en el baño de mujeres del recinto."/>
        <s v="Escondían la droga en el peluche de su hija de 3 años &#10;El operativo policial se llevó a cabo tras varios llamados anónimos. La mujer tiene 34 años y el hombre 31."/>
        <s v="El secuestro que puso en vilo al país &#10;La nena fue recuperada después de tres días a 65 kilómetros de distancia, hasta donde llegó con su captor en bicicleta."/>
        <s v="Cayó la banda del desarmadero en Córdoba &#10;Arrestaron a cuatro ladrones, uno de ellos tenía pedido de captura y una orden de detención."/>
        <s v="Un niño con el 50 % del cuerpo quemado &#10;Está internado en el Hospital de Niños en estado reservado. Su mamá sufrió quemaduras en las manos. El parte médico en Arriba Córdoba."/>
        <s v="&quot;No sabemos qué quiso hacer&quot; &#10;La hermana del niño de Morteros que se quemó con una salamandra explicó que explotó una botella de alcohol. La palabra en LagartoShow."/>
        <s v="El niño tiene solo siete años. Su mamá tiene lesiones en las manos."/>
        <s v="Tiene 7 años y es de la localidad de Morteros &#10;"/>
        <s v="Tiene 7 años y es de la localidad de Morteros. Está internado en Terapia Intensiva en el Hospital de Niños http://ow.ly/B78i50JU1Rt"/>
        <s v="Está grave el nene que se quemó con la salamandra &#10;Las lesiones le provocaron fallas en los riñones y problemas en el sistema respiratorio. La palabra de su tía en Noticiero Doce."/>
        <s v=" Sobrevivió de milagro &#10;La mujer de 60 años sufrió heridas de consideración pero está fuera de peligro."/>
        <s v="El dramático relato de la mamá de la chica que murió en la Panamericana &#10;Malena, de 21 años, iba en el VW Vento que chocó contra un camión en plena persecución policial. &quot;Se quiso bajar del auto y no le permitieron&quot;, reveló la mujer."/>
        <s v="“Dios mío ma, estoy llorando” &#10;Difundieron la última conversación de la joven que murió en Panamericana."/>
        <s v="Drama en Panamericana: murió una chica que iba en el auto robado 😔 &#10; &#10;🚘💥 En plena persecución por la autopista Panamericana, a la altura de Campana (en el Gran Buenos Aires), un VW Vento se incrustó contra un camión a la altura de la localidad bonaeren"/>
        <s v="TRAS UNA PERSECUCIÓN POLICIAL &#10;Tres personas fallecieron y una sufrió heridas de gravedad tras un impresionante choque entre un auto y un camión que se encontraba estacionado en la Autopista Panamericana. &#10; &#10;El trágico episodio se registró alrededor de la"/>
        <s v="MADRUGADA TRÁGICA ⭕ &#10;La madre de Malena Antonella Chiocconi, la joven de 21 años que murió en el choque sobre la autopista Panamericana tras una persecución policial, recibió mensajes desesperados por parte de su hija momentos antes del accidente, en los "/>
        <s v="EPISODIO QUE SE REPITE 🪖 &#10;Un soldado de 25 años sufrió graves lesiones en su columna vertebral al golpearse fuertemente tras ser arrojado a una pileta por sus compañeros durante una &quot;fiesta de recepción&quot;, por lo cual el Ejército suspendió a dos oficiales"/>
        <s v="Otra vez, el Ejército en el ojo de la tormenta &#10;Un joven podría quedar paralítico luego de un ritual de bienvenida. El papá de Chirino lamentó que esto se siga permitiendo."/>
        <s v="Verificado &#10;“No tengo palabras ni siquiera para sostener a mi familia” 😔 &#10; &#10;💔 El dolor del padre del cordobés muerto en el Ejército por el soldado herido en otro “bautismo”. &#10; &#10;😞 El lunes 20 de junio, Matías Chirino (22) iba a comenzar una nueva etapa "/>
        <s v="PODRIA HABER SIDO UNA TRAGEDIA ⭕ &#10; &#10;Una pareja de Puerto General San Martín denunció el desprendimiento, que cayó sobre el techo de su vivienda, en medio de los trabajos para combatir incendios en el Delta del río Paraná. 📲"/>
        <s v="Declararon que también son víctimas &#10;Dos subtenientes contaron qué pasó la noche de la muerte de Chirino. Los jóvenes participaron de la &quot;fiesta de bautismo&quot; en el Ejército."/>
        <s v="Dolor familiar &#10;“No hay consuelo”, dijo Marianela, la hermana de Michael Verón, el cabo que sufrió lesiones en su columna en un rito de bienvenida en el ejército http://ow.ly/k3jr50JU4gx"/>
        <s v="Caída al vacío &#10;Una discusión pasó a mayores y dejó como saldo un hombre con la cadera fracturada en el Hospital de Urgencias. El otro contendiente, de 24 años, quedó detenido."/>
        <s v="Violencia en Córdoba &#10;Dos limpiavidrios se pelearon en la vía pública y uno cayó de unos seis metros de altura. Quedó internado y está grave."/>
        <m/>
      </sharedItems>
    </cacheField>
    <cacheField name="Cuerpo de la noticia" numFmtId="0">
      <sharedItems containsBlank="1">
        <m/>
        <s v="Se confirmaron dos nuevos casos de viruela del mono en Córdoba &#10;Los hombres de 29 y 34 años regresaron de Europa días atrás. No tienen contactos estrechos y evolucionan favorablemente. &#10;Por: El DoceMiércoles 13 de Julio de 2022 &#10;Viruela del mono casos Cór"/>
        <s v="Exclusivo: el video de la detención del hombre que murió en la comisaría de La Falda &#10;Son las últimas imágenes de Jonatan Romo con vida. Tras su muerte, el Ministerio de Seguridad de la Provincia desplazó a tres altos jefes policiales. &#10;Por: El DoceMiérco"/>
        <s v="Muerte en la comisaría: Mosquera indicó en qué fallaron los jefes policiales &#10;El ministro de Seguridad de la Provincia aseguró que en el caso de La Falda no se siguió el protocolo de actuación para detenidos con enfermedades mentales. &quot;Consideramos indisp"/>
        <s v="Detención y muerte en La Falda: “Están reconociendo que algo falló en la institución” &#10;El fallecimiento de Jonatan Romo derivó en desplazamientos dentro de la Fuerza. La familia del hombre fue aceptada como querellante. Su abogado contó que algo similar h"/>
        <s v=" Muerte de un detenido en Córdoba: tres altos jefes policiales desplazados y seis uniformados en pasiva &#10;La Falda. La comisaría donde ocurrió la muerte del hombre (La Estafeta On Line). &#10;La Falda. La comisaría donde ocurrió la muerte del hombre (La Estafe"/>
        <s v=" Muerte de un detenido: jefe policial sancionado había acusado al “perejil” del caso Basaldúa &#10;Diego Bracamonte tuvo un rol fundamental en la investigación del femicidio en Capilla del Monte. En las últimas horas fue desplazado por la muerte en la comisar"/>
        <s v=" INVESTIGAN LA MUERTE DE UN JOVEN EN LA COMISARÍA DE LA FALDA &#10;Jonatan Romo tenía 35 años cuando fue detenido por la policía. Sus familiares piden investigar la causa de la muerte. Tres jefes policiales fueron apartados de sus cargos. &#10;🌎 Seguí informado"/>
        <s v="Dos hombres esclavizaron a una mujer: la drogaban para prostituirla &#10;Los acusados por los hechos de 2013 fueron condenados por el Tribunal Oral Federal Nº 1 de Córdoba. La víctima estuvo retenida con su bebé durante cinco meses en Villa María. &#10;Por: El Do"/>
        <s v="Denunció que lo abusaron a la salida de un boliche: el estado de la investigación &#10;El denunciante, de 20 años, declaró que un hombre lo subió por la fuerza a un automóvil en Berrotarán. El joven sufrió lesiones. &#10;Por: El DoceLunes 11 de Julio de 2022 &#10;tri"/>
        <s v="Se peleó con su hermano y lo mató de una puñalada &#10;Ocurrió en Despeñaderos. Las diferencias entre los familiares habrían iniciado hace tiempo. El asesino está detenido. &#10;Por: El DoceLunes 11 de Julio de 2022 &#10;Despeñaderos crimen hermano puñalada. &#10;La víct"/>
        <s v="Córdoba: le dispararon, lo apuñalaron y le prendieron fuego la casa &#10;Ocurrió en la zona noreste de la ciudad, en barrio El Chingolo 3. Aún se desconocen las causas del incidente, pero la principal hipótesis apunta a una disputa familiar. &#10;Por: El DoceVier"/>
        <s v="www.cadena3.com /noticia/sociedad/asesinaron-a-golpes-a-un-hombre-en-una-estacion-de-servicio_330387 &#10;Asesinaron a golpes a un hombre en una estación de servicio &#10;Cadena 3 Argentina2-2 minutes 12/7/2022 &#10;Un hombre de 48 años fue asesinado de un golpe en l"/>
        <s v="Una patota mató a golpes a un hombre y la brutal golpiza quedó filmada &#10;El crimen ocurrió en una estación de servicio de José C. Paz. Un amigo de la víctima reveló los detalles del ataque. &#10;Por: El DoceMartes 12 de Julio de 2022 &#10;muerte-playero. &#10;Los agre"/>
        <s v="Córdoba: un pasajero atacó a cuchillazos a otros dos en un colectivo &#10;Ocurrió en el peaje de la Ruta Provincial 5, en las afueras de la ciudad. El agresor escapó y fue detenido, mientras que las víctimas recibieron atención médica. &#10;Por: El DoceMartes 12 "/>
        <s v="Video: patota mató a golpes a un hombre en una estación de servicio &#10;Brutal crimen en una estación de servicio. &#10;Brutal crimen en una estación de servicio. &#10;LO MÁS LEÍDO &#10;La interna entre Catherine Fulop y Gabriela Sabatini &#10;TV &#10;Catherine Fulop y Gabriela"/>
        <s v="Pánico en un colectivo en Córdoba: un pasajero atacó con cuchillo a otros dos y quiso herir al chofer &#10;El violento episodio ocurrió arriba del colectivo. En la pelea, una ventanilla terminó rota. (La Voz) &#10;El violento episodio ocurrió arriba del colectivo"/>
        <s v="www.cadena3.com /noticia/politica-y-economia/schiaretti-volvio-a-cordoba-y-retoma-su-agenda-este-martes_330334 &#10;Schiaretti volvió a Córdoba y retoma su agenda este martes &#10;Cadena 3 Argentina1-1 minutes 11/7/2022 &#10;El gobernador de Córdoba, Juan Schiaretti,"/>
        <s v="Denuncian robo de placas y vandalismo en los cementerios de Córdoba &#10;En el San Jerónimo se llevaron las placas de un sector y en el San Vicente abrieron los nichos y dejaron huesos a la vista. La explicación del municipio acerca de un servicio que es pago"/>
        <s v="www.cadena3.com /noticia/noticias/anuncian-la-vacunacion-contra-el-covid-19-para-bebes_330120 &#10;Anuncian la vacunación contra el Covid-19 para bebés &#10;Cadena 3 Argentina3-4 minutes 8/7/2022 &#10;La ministra de Salud, Carla Vizzotti, anunció el arribo de un carg"/>
        <s v="www.lavoz.com.ar /ciudadanos/covid-19-a-fin-de-mes-llegaran-las-primeras-vacunas-para-bebes-y-ninos-de-hasta-2-anos-al-pais/ &#10;Covid-19: A fin de mes llegarán las primeras vacunas para bebés y niños de hasta 3 años al país &#10;Redacción LAVOZ3-4 minutes 8/7/2"/>
        <s v="  El Ministerio de Transporte de la Nación dispuso este jueves el valor del boleto de la futura extensión del Tren de las Sierras en el Valle de Punilla, Córdoba, cuyo recorrido se extenderá desde la actual cabecera de Valle Hermoso a la localidad de La C"/>
        <s v="Encontró un violín en una parada de colectivos y busca a su dueña por las redes &#10;El instrumento musical estaba dentro de un maletín olvidado frente a la vieja Terminal de Ómnibus de Córdoba. &#10;Por: El DoceDomingo 10 de Julio de 2022 &#10;FacebookTwitterG-PlusC"/>
        <s v="Santi Maratea lanzará su fundación y prometió sueldos en dólares &#10;El influencer trabaja para crear una ONG. A través de las redes contó los detalles y reveló que pagará los salarios de su equipo con una colecta. &#10;Por: El DoceMartes 12 de Julio de 2022 &#10;ma"/>
        <s v="Un niño mendocino de 9 años que tiene leucemia y necesita viajar a Córdoba para ser trasplantado &#10;Todos por Thiago, el niño de 9 años que tiene leucemia y necesita ir a Córdoba para ser trasplantado. Foto: Gentileza Soledad Corletto. &#10;Todos por Thiago, el"/>
        <s v="Un motociclista chocó contra un camión y murió &#10;Ocurrió en la localidad de La Puerta. La víctima tenía 28 años. &#10;Por: El DoceSábado 09 de Julio de 2022 &#10;La Puerta accidente fatal moto camión. &#10;Es el segundo accidente fatal de la semana. &#10;Las rutas cordobe"/>
        <s v="Córdoba: chocó contra una casa y murió la acompañante &#10;Como consecuencia del impacto murió una mujer de 46 años que viajaba en el asiento de acompañante. &#10;Por: El DoceDomingo 10 de Julio de 2022 &#10;choque-casa-muerte-cordoba &#10;Ocurrió esta madrugada en barri"/>
        <s v="www.lavoz.com.ar /sucesos/perdio-el-control-del-auto-e-impacto-contra-una-casa-murio-la-acompanante/ &#10;Perdió el control del vehículo e impactó contra una casa: murió la acompañante &#10;Redacción LAVOZ2-2 minutes 10/7/2022 &#10;Ocurrió en barrio Talleres Oeste de"/>
        <s v="Chocó contra una casa y murió una mujer que iba de acompañante &#10;Ocurrió en la madrugada del domingo en barrio Talleres Oeste. Una vecina reveló a Arriba Córdoba que se despertó debido a la fuerte explosión. Cuando salió a ver qué había ocurrido, vio una c"/>
        <s v="La versión del hombre que atropelló a 23 personas en la obra de Solita Silveyra &#10;Está detenido y los análisis descartan que haya consumido sustancias o alcohol. Hay tres heridos de gravedad. Qué habría provocado la pérdida de control del auto. &#10;Por: El Do"/>
        <s v="Quiénes eran los muertos en el terrible choque en Arrufó &#10;Ocurrió en el cruce de la ruta 34 y la 39. Un auto fue embestido por un ómnibus de larga distancia. Los fallecidos son dos mayores que viajaban en la parte delantera, en tanto, que dos niños result"/>
        <s v="Un remis chocó contra un contenedor en la Av. Monseñor Pablo Cabrera &#10;El accidente ocurrió este miércoles a la madrugada entre las calles Julián Paz y Córdoba, a la altura del 2200. El conductor y dos pasajeros fueron trasladados al Hospital de Urgencias."/>
        <s v="Sin frenos, una camioneta atropelló a dos peatones en pleno centro &#10;El conductor dijo que registró un desperfecto mecánico en el vehículo cuando transitaba por Colón y General Paz. Hubo dos lesionados. &#10;Por: El DoceMiércoles 13 de Julio de 2022 &#10;choque pe"/>
        <s v="Una camioneta se quedó sin frenos, atropelló a dos personas y chocó a un auto en Córdoba &#10;Colón y General Paz. Así quedaron la camioneta y el auto tras el choque (Pedro Castillo/La Voz). &#10;Colón y General Paz. Así quedaron la camioneta y el auto tras el ch"/>
        <s v="www.cadena3.com /noticia/sociedad/confirman-un-caso-autoctono-de-sarampion-en-argentina_330468 &#10;Confirman un caso autóctono de sarampión en Argentina &#10;Cadena 3 Argentina5-6 minutes 12/7/2022 &#10;El Ministerio de Salud confirmó este martes un caso de sarampió"/>
        <s v="Diputado del partido de Milei quiere que extranjeros paguen al atenderse en hospitales de Buenos Aires &#10;Hospital Posadas, en Buenos Aires. (Gentileza Clarín/Emmanuel Fernández) &#10;Hospital Posadas, en Buenos Aires. (Gentileza Clarín/Emmanuel Fernández) &#10;LO "/>
        <s v="  En barrio Urca, al noroeste de la ciudad Córdoba, los vecinos están preocupados. Motivos les sobran. &#10; &#10;► Un grupo reunido en la plaza del Encuentro comenta que en los últimos tres meses aumentaron los episodios de arrebatos, robos e incluso asaltos en "/>
        <s v=" Murió de un infarto al ver a ladrones incendiar su verdulería &#10;Ocurrió en Rosario. El hombre de 70 años se descompensó mientras veía como su pequeño local se prendía fuego. &#10;Por: El DoceJueves 07 de Julio de 2022 &#10;infarto-incendio-verduleria &#10;Conmoción e"/>
        <s v="Murió de un infarto al ver a ladrones incendiar su verdulería &#10;Ocurrió en Rosario. El hombre de 70 años se descompensó mientras veía como su pequeño local se prendía fuego. &#10;Por: El DoceJueves 07 de Julio de 2022 &#10;infarto-incendio-verduleria &#10;Conmoción en"/>
        <s v="Bajó del auto para entregar un pedido en Córdoba y se lo robaron &#10;Ocurrió en barrio Yofre Norte. El ladrón se llevó el vehículo en 30 segundos. El video. &#10;Por: El DoceViernes 01 de Julio de 2022 &#10;Robo auto Yofre Norte Córdoba. &#10;Después de robar el utilita"/>
        <s v="Le robaron la moto de alta gama a un juez provincial: “Estamos siendo vigilados” &#10;Horas antes del robo, el juez había condenado a un expolicía en el marco de la causa Adhemar. &#10;Por: El DoceDomingo 10 de Julio de 2022 &#10;robaron-moto-juez-cordoba &#10;La moto de"/>
        <s v="Robaron la camioneta de una colchonería y la caja fuerte de un local de cobro: fueron detenidos &#10;La Policía llegó mientras cargaban la recaudación al vehículo. Tienen importantes antecedentes. Ocurrió en barrio Panamericano. &#10;Por: El DoceLunes 11 de Julio"/>
        <s v="Chocaron dos casas y se dieron vuelta en el auto tras una persecución en Córdoba &#10;Dos hombres y una mujer terminaron detenidos en barrio Villa Urquiza. El vehículo tenía pedido de captura y usaban herramientas para robar neumáticos. &#10;Por: El DoceLunes 11 "/>
        <s v="Robaron más de un millón de pesos en cheques y miles de dólares en Monte Cristo &#10;Ladrones aprovecharon que una familia no estaba en su casa y se llevaron gran cantidad de dinero y demás elementos. &quot;Siento mucha impotencia. Hay que volver a salir y demostr"/>
        <s v="Insólito: se colgó al poste de alumbrado público para robar las luces led &#10;El increíble episodio ocurrió en barrio San Lucas, en la zona sur de la ciudad de Córdoba. Un vecino captó la imagen en el momento justo. &#10;Por: El DoceMartes 12 de Julio de 2022 &#10;r"/>
        <s v="Video: simuló ser de una empresa de agua y robó un dispenser &#10;El llamativo hecho ocurrió en una escribanía del barrio Cerro de las Rosas. &quot;Entró con total impunidad&quot;, declaró un familiar de la dueña del lugar. &#10;Por: El DoceMartes 12 de Julio de 2022 &#10;robo"/>
        <s v="Les robaron, denunciaron el hecho y ahora les quemaron un galpón: “Recibimos amenazas” &#10;La familia de Rosa, la chica que festejó sus 15 años con un vestido que le regaló Benito Fernández, sufrió el incendio de un depósito pegado a su casa. &quot;Habíamos compr"/>
        <s v="Quisieron robarle, se defendió a los tiros y mató a un ladrón: “la casa quedó hecha un colador” &#10;Pilar. Un transportista mató a uno de los ladrones que intentaron ingresar en su casa de Villa Astolfi. (Google Maps) &#10;Pilar. Un transportista mató a uno de l"/>
        <s v="Mató de un escopetazo a uno de los ladrones que lo quisieron asaltar en Pilar &#10;El hecho ocurrió a las 5.30 de este lunes en ese partido del conurbano bonaerense. Quisieron robarle haciéndose pasar por policías. El transportista asaltado recibió un balazo "/>
        <s v="Una familia vino a Córdoba para operar a su bebé de un tumor y les robaron el auto &#10;El vehículo estaba estacionado en la calle, a los alrededores de la clínica Vélez Sarsfield. Saúl Álvarez lamentó que había policías en la zona. &#10;Por: El DoceMiércoles 13 "/>
        <s v="Del sueño a la pesadilla: vecinos de Procrear Liceo denuncian robos y problemas en la obra &#10;Hay cinco torres y solo ocho familias las habitan. Están hartos de los delincuentes y del vandalismo permanente. Además reclaman una solución urgente a falencias e"/>
        <s v=" El Banco Central prohibió las compras en cuotas en free shops &#10;Se trata de un nuevo cepo al turismo. Los gastos en tiendas libres de impuestos deberán hacerse en un pago. &#10;Por: El DoceJueves 07 de Julio de 2022 &#10;compras-cuotas-free-shops &#10;Más cepo al tur"/>
        <s v=" Cepo al turismo: agente de viajes sostuvo que “no existe la colisión de industrias” &#10;Hugo Mercau aseguró en Telenoche que los viajes por turismo forman parte de &quot;una industria que da muchos puestos de trabajo&quot;. Aclaró que &quot;no todo el mundo viaja por plac"/>
        <s v=" Qué opinás de sus dichos? &#10; &#10;👉🏼 “Cuando uno hace compras en el exterior y esos dólares son los que deberían haber ido al sector productivo, estamos dañando el futuro de todos los argentinos”, marcó la ministra de Economía en diálogo con el canal Todo N"/>
        <s v="  El Banco Central de la República Argentina (#BCRA) anunció este jueves otra ampliación del cepo cambiario con la que se prohíbe el pago en cuotas en las tiendas libres de impuestos, popularmente conocidas como free shop. &#10; &#10;“El Directorio del Banco Cent"/>
        <s v=" El Banco Central anunció este jueves una vuelta de rosca más al cepo cambiario con la que prohibió el pago en cuotas en las tiendas libres de impuestos, popularmente conocidas como free shops, mientras crece el temor de los turistas por la posibilidad de"/>
        <s v="www.cadena3.com /noticia/politica-y-economia/batakis-el-derecho-a-viajar-colisiona-con-el-del-trabajo_329965 &#10;Batakis: El derecho a viajar colisiona con el del trabajo &#10;Cadena 3 Argentina1-1 minutes 7/7/2022 &#10;La ministra de Economía, Silvina Batakis, advi"/>
        <s v="El Gobierno aumenta el impuesto al dólar turista: pasa al 45% &#10;El ajuste del 10 por ciento fue comunicado oficialmente por la Afip. La resolución entra en vigencia este jueves. &#10;Por: El DoceMiércoles 13 de Julio de 2022 &#10;suba-dolar-turista &#10;La suba fue of"/>
        <s v="www.cadena3.com /noticia/noticias/el-gobierno-aumento-a-45-el-recargo-al-dolar-turista_330577 &#10;El Gobierno subió el recargo al dólar turista: pasó al 45% &#10;Cadena 3 Argentina4-5 minutes 14/7/2022 &#10;La Administración Federal de Ingresos Públicos (AFIP) dispu"/>
        <s v="www.lavoz.com.ar /ciudadanos/cerro-colorado-declarado-sitio-sagrado-y-en-vias-de-convertirse-en-parque-arqueologico/ &#10;Cerro Colorado: declarado “sitio sagrado” y en vías de convertirse en Parque Arqueológico &#10;Claudio Minoldo6-7 minutes 8/7/2022 &#10;El Instit"/>
        <s v="La Municipalidad respondió a los reclamos por faltantes de rampas &#10;En diálogo con Noticiero Doce, funcionarios resaltaron que iniciaron una nueva etapa denominada &quot;accesibilidad 2&quot;, mediante la cual apuntan a hacer más inclusiva a la ciudad. &#10;Por: El Doce"/>
        <s v="descubri.cadena3.com /noticia.asp &#10;Llega el PreViaje 3: cuándo empieza y cómo inscribirse &#10;Cadena 3 Argentina2-2 minutes &#10;El Ministerio de Turismo y Deportes, Matías Lammens, oficializó el lanzamiento de PreViaje 3, el programa que promueve el turismo nac"/>
        <s v=" Se disparó el precio del pescado &#10;Gisel Fazzio, dueña de una pescadería, dijo en Telenoche que los productos que más escalaron fueron los importados, que pegaron un salto de cerca de mil pesos por kilo en el último mes. Los de industria nacional también "/>
        <s v="  El impacto tras la renuncia del ministro de Economía de la Nación, Martín Guzman. &#10; &#10;► Según Vanesa Ruiz, directora ejecutiva del Centro de Almaceneros de Córdoba, la mayoría de los productos de la canasta básica incrementaron sus precios en la última s"/>
        <s v="Advierten escasez de productos en algunos rubros y suba de precios &#10;Víctor Palpacelli, presidente de la Cámara de Supermercados y Autoservicios de Córdoba, dialogó con Arriba Córdoba y aseguró que no hay desabastecimiento. Sin embargo, remarcó que existen"/>
        <s v="El drama de las industrias para conseguir insumos y materia prima &#10;Las medidas económicas y la suba del dólar complican cada vez más. Uno de los principales problemas se trata del abastecimiento de materia prima e insumos. La palabra de un empresario y de"/>
        <s v="Rige un nuevo aumento en los peajes de Córdoba &#10;Caminos de las Sierras anunció la actualización de la tarifa, que se implementó desde las 6 el 11 de julio y representó un incremento del 50 por ciento en lo que va del año. &#10;Por: El DoceDomingo 10 de Julio "/>
        <s v="Faltan productos: la resignación del dueño de un pequeño supermercado en Córdoba &#10;&quot;Acabemos con las mentiras y pónganse las pilas&quot;, reclamó Miguel Falabella al Gobierno. Afirmó que no tienen lista de precios para reponer mercadería. Industriales también m"/>
        <s v="Almaceneros, complicados por la inflación: “Cada dos días tengo que remarcar” &#10;En diálogo con Telenoche, la dueña de un comercio comentó que las actualizaciones de las listas de precios son cada vez más frecuentes. Además, aseguró que sus proveedores “cas"/>
        <s v="www.cadena3.com /noticia/noticias/desde-el-lunes-rige-un-nuevo-aumento-del-15-en-los-peajes_330237 &#10;Rige desde este lunes una suba del 15% en los peajes &#10;Cadena 3 Argentina2-2 minutes 11/7/2022 &#10;Desde este lunes rige un nuevo aumento de los peajes en Córd"/>
        <s v="www.cadena3.com /noticia/sociedad/rige-desde-este-lunes-un-nuevo-aumento-del-15-en-los-peajes_330237 &#10;Rige desde este lunes una suba del 15% en los peajes &#10;Cadena 3 Argentina2-2 minutes 11/7/2022 &#10;Desde este lunes rige un nuevo aumento de los peajes en Có"/>
        <s v="El boleto del transporte interurbano aumentó un 25 por ciento en Córdoba &#10;La tarifa rige desde este martes. La última actualización se había realizado en abril del 2021. &#10;Por: El DoceMartes 12 de Julio de 2022 &#10;aumento-boleto-transporte-interurbano &#10;La su"/>
        <s v="Vacaciones de invierno en Córdoba: cuánto sale viajar en colectivo tras la suba del boleto &#10;El pasaje de transporte interurbano aumentó 25 por ciento. El costo del traslado desde la Terminal de Ómnibus de la ciudad capital hasta otra localidad turística. "/>
        <s v="La suba del boleto de interurbanos sorprendió a los pasajeros en la Terminal de Córdoba &#10;El Ente Regulador de los Servicios Públicos de la Provincia de Córdoba (Ersep) autorizó un incremento del 25 por ciento del pasaje, que rige desde este martes. Cuánto"/>
        <s v="Afirman que la tarifa de hoteles alojamiento está atrasada: cuánto deberían costar &#10;El sector también siente el impacto de la inflación y los problemas con las importaciones. Cada vez más clientes pagan con tarjeta de crédito. &#10;Por: El DoceMiércoles 13 de"/>
        <s v=" El Gobierno relanzó Precios Cuidados: menos productos y subas por debajo de la inflación &#10;El nuevo programa tiene 949 productos. También se renovó la canasta de frutas y verduras. &#10;Por: El DoceJueves 07 de Julio de 2022 &#10;renovacion-precios-cuidados &#10;Esta"/>
        <s v="Carne: cuáles son y cuánto salen los Cortes Cuidados de la nueva etapa &#10;Los valores van de los $478 a los $999 por kilo y estarán en vigencia hasta el 7 de agosto en comercios de todo el país. &#10;Por: El DoceLunes 11 de Julio de 2022 &#10;nueva-etapa-cortes-cui"/>
        <s v=" 🇬🇧 El primer ministro británico, #BorisJohnson, anunció este jueves su renuncia al liderazgo del Partido Conservador y que continuará al frente del Gobierno hasta que la agrupación elija a su sucesor. &#10; &#10;🇬🇧 “Está claro que la voluntad del Partido Con"/>
        <s v="  La noticia se confirmó luego de una reunión del canciller Santiago Cafiero con el consejero de Estado y Ministro de Relaciones Exteriores de la República Popular China, Wang Yi, en el marco del encuentro de ministros y ministras de Relaciones Exteriores"/>
        <s v="www.cadena3.com /noticia/internacionales/boris-johnson-renunciara-al-cargo-de-primer-ministro_329938 &#10;Boris Johnson renunció como primer ministro del Reino Unido &#10;Cadena 3 Argentina3-4 minutes 7/7/2022 &#10;El primer ministro británico, Boris Johnson, anunció"/>
        <s v="www.cadena3.com /noticia/internacionales/boris-johnson-renuncio-como-primer-ministro-del-reino-unido_329938 &#10;Boris Johnson renunció como primer ministro del Reino Unido &#10;Cadena 3 Argentina3-4 minutes 7/7/2022 &#10;El primer ministro británico, Boris Johnson, "/>
        <s v="MILES DE PERSONAS ASALTAN LA RESIDENCIA PRESIDENCIAL EN SRI LANKA  &#10;En la ciudad de Colombo, en medio del descontento por la crisis económica que atraviesa el país, manifestantes irrumpieron en la casa del presidente  Gotabaya Rajapaksa, que fue trasladad"/>
        <s v="www.cadena3.com /noticia/noticias/sri-lanka-miles-de-personas-tomaron-el-palacio-presidencial_330187 &#10;Sri Lanka: miles de personas tomaron el palacio presidencial &#10;Cadena 3 Argentina3-4 minutes 9/7/2022 &#10;El primer ministro de Sri Lanka, Ranil Wickremesing"/>
        <s v="Alberto Fernández almorzó con Evo Morales en Casa Rosada &#10;El jefe de Estado recibió al ex presidente de Bolivia en su despacho. Previamente, Morales había dado una clase magistral ante más de 700 personas en la Universidad Nacional de Rosario. &#10; &#10;12/07/20"/>
        <s v="Un médico dijo que no atenderá a pacientes peronistas y lo repudiaron &#10;Al otorrinolaringólogo de Bahía Blanca lo tildaron de nazi por sus dichos. Tras el repudio del Colegio Médico de esa provincia dijo que se trató de una broma. &#10;Por: El DoceSábado 09 de"/>
        <s v="La doble pensión que cobra Cristina Kirchner equivale a 110 jubilaciones mínimas &#10;La funcionaria percibe una como expresidenta y otra heredada de Néstor Kirchner. La Corte Suprema debe definir si interviene o se mantiene el beneficio. &#10;Por: El DoceMartes "/>
        <s v="www.cadena3.com /noticia/radioinforme-3/paro-del-campo-la-economia-regional-no-la-pasa-bien_330262 &#10;Paro del campo: La economía regional no la pasa bien &#10;Cadena 3 Argentina2-2 minutes 11/7/2022 &#10;Desde la Federación Agraria de Entre Ríos, Elvio Guía,  seña"/>
        <s v="www.cadena3.com /noticia/sociedad/el-campo-prepara-el-paro-nacional-del-proximo-miercoles_330316 &#10;Paro del campo: por 24 horas no vende granos ni hacienda &#10;Cadena 3 Argentina4-5 minutes 13/7/2022 &#10;La Mesa de Enlace organiza este miércoles el cese de comer"/>
        <s v="El campo inició un paro en todo el país con fuertes críticas al Gobierno Nacional &#10;Productores protestan por la presión impositiva y la falta de gasoil. La medida de fuerza será por 24 horas y no habrá comercialización de granos y hacienda. &#10;Por: El DoceM"/>
        <s v="Empezó el paro del campo contra el Gobierno Nacional &#10;La medida de fuerza se extiende a lo largo del país y será por 24 horas. Pablo Martínez, presidente de la Sociedad Rural de Jesús María, aseguró a Arriba Córdoba que por un día de paro nacional no va a"/>
        <s v="www.cadena3.com /noticia/politica-y-economia/productores-agropecuarios-piden-urgente-cambio-de-rumbo_330546 &#10;Productores agropecuarios pidieron urgente cambio de rumbo &#10;Cadena 3 Argentina4-4 minutes 13/7/2022 &#10;Productores agropecuarios reclamaron este mié"/>
        <s v="www.cadena3.com /noticia/noticias/productores-agropecuarios-piden-urgente-cambio-de-rumbo_330546 &#10;Productores agropecuarios pidieron urgente cambio de rumbo &#10;Cadena 3 Argentina4-4 minutes 13/7/2022 &#10;Productores agropecuarios reclamaron este miércoles al G"/>
        <s v="El campo protestó contra el Gobierno Nacional &#10;Referentes de los productores rurales rechazaron las políticas económicas vigentes. El presidente de la Federación Agraria Argentina, Carlos Achetoni, repasó en Telenoche las dificultades actuales del sector."/>
        <s v="www.lavoz.com.ar /ciudadanos/manifestantes-dificultan-el-transito-en-una-protesta-frente-al-patio-olmos/ &#10;Protesta contra el Gobierno nacional frente al Patio Olmos &#10;Redacción LAVOZ3-4 minutes 9/7/2022 &#10;Agrupaciones anti kirchneristas, autoconvocados y di"/>
        <s v="www.cadena3.com /noticia/noticias/movilizaciones-en-todo-el-pais-contra-el-gobierno-nacional_330180 &#10;Movilizaciones en todo el país contra el Gobierno nacional &#10;Cadena 3 Argentina4-5 minutes 9/7/2022 &#10;Manifestantes autoconvocados por redes sociales de Int"/>
        <s v="www.cadena3.com /noticia/radioinforme-3/internan-a-beba-con-multiples-fracturas-detienen-a-su-madre_330070 &#10;Internan a beba con múltiples fracturas: detienen a su madre &#10;Cadena 3 Argentina2-2 minutes 8/7/2022 &#10;El fiscal Pablo Camacho, a cargo de la fiscal"/>
        <s v="Internaron a una beba con fracturas y quemaduras: detuvieron a sus padres &#10;Sufrió lesiones en brazos y piernas y aseguran que son de larga data. Los detenidos están imputados de lesiones graves calificadas. &#10;Por: El DoceViernes 08 de Julio de 2022 &#10;hospit"/>
        <s v="La beba internada por maltrato infantil tenía lesiones de larga data &#10;Desde el 29 de junio, la pequeña de siete meses está internada en estado reservado en el Hospital Infantil. Según indicaron desde la fiscalía a cargo de la investigación, tenía fractura"/>
        <s v="www.lavoz.com.ar /ciudadanos/una-beba-fue-internada-con-multiples-fracturas-y-detuvieron-e-imputaron-a-sus-padres-en-cordoba/ &#10;Una beba fue internada con múltiples fracturas y detuvieron e imputaron a sus padres en Córdoba &#10;Redacción LAVOZ2-2 minutes 8/7/"/>
        <s v="www.cadena3.com /noticia/informados-al-regreso/maximo-kirchner-se-abrazaron-a-guzman-y-los-dejo-tirados_330029 &#10;Máximo Kirchner: Se abrazaron a Guzmán y los dejó tirados &#10;Cadena 3 Argentina3-4 minutes 8/7/2022 &#10;El presidente del PJ bonaerense y líder de L"/>
        <s v="www.cadena3.com /noticia/noticias/no-voy-a-revolear-a-ningun-ministro-y-otras-frases-de-cfk_330122 &#10;No voy a revolear a ningún ministro y otras frases de CFK &#10;Cadena 3 Argentina1-1 minutes 8/7/2022 &#10;No voy a revolear a ningún ministro; quédense tranquilos"/>
        <s v="www.cadena3.com /noticia/noticias/cristina-lo-de-guzman-fue-un-acto-de-desestabilizacion_330052 &#10;Cristina: Lo de Guzmán fue un acto de desestabilización &#10;Cadena 3 Argentina2-2 minutes 8/7/2022 &#10;La vicepresidenta Cristina Kirchner lanzó hoy duras críticas "/>
        <s v="Cristina Kirchner habló de la renuncia de Guzmán: “Fue un acto de ingratitud hacia el presidente” &#10;La vicepresidenta encabezó un acto en Santa Cruz, por primera vez desde la salida del exfuncionario. &quot;No voy a revolear a ningún ministro, tranquilos&quot;, avis"/>
        <s v="👉 ¿Qué te parecen los dichos de Máximo Kirchner? &#10;El diputado nacional y presidente del Partido Justicialista (PJ) bonaerense, reapareció en medio de la crisis política con durísimas críticas al exministro de Economía, Martín Guzmán, al Fondo Monetario I"/>
        <s v="www.lavoz.com.ar /politica/en-vivo-cristina-fernandez-encabeza-un-acto-en-el-calafate/ &#10;Cristina Fernández: No voy a revolear a ningún ministro, quédense tranquilos &#10;Télam4-5 minutes 8/7/2022 &#10;La actividad se lleva a cabo con la presencia de la gobernador"/>
        <s v="La vicepresidenta Cristina Fernández de Kirchner inaugura este viernes el Cine Teatro Municipal de la ciudad de El Calafate, en Santa Cruz, junto a la gobernadora de esa provincia, Alicia Kirchner.  &#10;¿Qué te parece lo que dijo sobre el exministro de econo"/>
        <s v="Cristina Kirchner habló sobre la renuncia de Martín Guzmán. ¿Qué opinás de sus dichos? &#10;"/>
        <s v="www.cadena3.com /noticia/siempre-juntos/schiaretti-cuestiono-al-gobierno-por-las-internas-en-el-fdt_330423 &#10;Schiaretti cuestionó al Gobierno por las internas en el FdT &#10;Cadena 3 Argentina2-2 minutes 12/7/2022 &#10;El gobernador de la provincia de Córdoba, Jua"/>
        <s v="La crítica de Schiaretti al Gobierno Nacional: “Los sueldos alcanzan menos” &#10;El gobernador de Córdoba opinó sobre el contexto económico que atraviesa el país y la crisis interna entre la pareja presidencial. En ese sentido, pidió algo nuevo de cara a las "/>
        <s v="www.cadena3.com /noticia/politica-y-economia/juan-grabois-amenazo-con-dejar-el-frente-de-todos_330503 &#10;Juan Grabois amenazó con dejar el Frente de Todos &#10;Cadena 3 Argentina3-4 minutes 13/7/2022 &#10;El dirigente social Juan Grabois afirmó este miércoles que c"/>
        <s v="www.lavoz.com.ar /ciudadanos/incendio-en-salsipuedes-en-estancia-santo-domingo-y-se-intensifica-por-el-viento/ &#10;Incendio en Salsipuedes: mermó el viento y hay un solo frente activo de fuego &#10;Corresponsalía5-6 minutes 9/7/2022 &#10;Aparentemente el inicio del "/>
        <s v="Incendio en Salsipuedes: bomberos buscan evitar que reinicie el fuego &#10;Más de 100 bomberos trabajaron durante la madrugada para contener el fuego que afectó monte nativo, pastizales y chacra. &#10;Por: El DoceSábado 09 de Julio de 2022 &#10;incendio-forestal-fueg"/>
        <s v="www.lavoz.com.ar /ciudadanos/incendio-en-salsipuedes-todavia-trabajan-mas-de-100-personas-y-se-espera-un-cambio-de-temperatura/ &#10;Incendio en Salsipuedes: todavía trabajan unas 70 personas &#10;Benita Cuellar5-6 minutes 9/7/2022 &#10;Bomberos, brigadistas, ETAC, D"/>
        <s v=" La confesión del abuelo luego de matar a balazos a su nieto en Bahía Blanca &#10;Domingo Verna, de 77 años, está libre porque la Justicia entendió que se trató de un homicidio en legítima defensa. Brian Verna tenía 29 años. &#10;Por: El DoceJueves 07 de Julio de"/>
        <s v=" Agostina Trigo, la niñera asesinada en Mendoza, era prima de Guadalupe Lucero &#10;La familia de la víctima participó en la intensa búsqueda de la pequeña de cinco años. Mientras tanto, investigan si lo de la joven fue un femicidio. &#10;Por: El DoceJueves 07 de"/>
        <s v="www.cadena3.com /noticia/sociedad/agostina-trigo-era-prima-de-guadalupe-lucero_329959 &#10;Agostina Trigo era prima de Guadalupe Lucero &#10;Cadena 3 Argentina2-2 minutes 7/7/2022 &#10;Agostina Trigo, la joven de 22 años que había desaparecido en la ciudad mendocina "/>
        <s v="www.cadena3.com /noticia/internacionales/asesinaron-al-ex-primer-ministro-japones-shinzo-abe_330037 &#10;Asesinaron al ex primer ministro japonés Shinzo Abe &#10;Cadena 3 Argentina1-2 minutes 8/7/2022 &#10;El ex primer ministro de Japón Shinzo Abe, de 67 años, murió "/>
        <s v="www.cadena3.com /noticia/internacionales/video-el-momento-en-el-que-balearon-al-ex-premier-japones_330038 &#10;Video: el momento en el que balearon al ex premier japonés &#10;Cadena 3 Argentina1-1 minutes 8/7/2022 &#10;Las imágenes del momento en el que el ex primer "/>
        <s v="Asesinaron a balazos a Shinzo Abe, ex primer ministro de Japón &#10;Recibió un disparo mientras daba un discurso de campaña. Llegó al hospital sin signos vitales. Un hombre de 42 años quedó detenido. &#10;Por: El DoceViernes 08 de Julio de 2022 &#10;crimen-ex-primer-"/>
        <s v="Diego Concha podría ser condenado a perpetua por Luana: lo imputaron por homicidio &#10;La fiscal Jorgelina Gómez amplió la acusación contra el ex director de Defensa Civil de la Provincia. Tuvo en cuenta el antecedente del caso Sathya Aldana. &#10;Por: Andrés Fe"/>
        <s v="El perfil psicológico de Diego Concha, clave en la nueva imputación por homicidio &#10;Desde la fiscalía afirmaron que se demostró que el exdirector de Defensa Civil se aprovechaba de su cargo como superior. Lo que sigue en la causa. &#10;Por: El DoceViernes 08 d"/>
        <s v="Nayi sobre la imputación de Concha: “Es un depredador sexual” &#10;Diego Concha fue notificado este viernes del agravamiento de la imputación en su contra por la muerte de Luana Ludueña. &quot;La decisión fue histórica porque va a sentar un precedente para otros c"/>
        <s v="La única condenada por su crimen fue Nora Dalmasso &#10;Espectacularización y desprestigio a una mujer asesinada. El juicio terminó sin condenas. Pasaron 16 años y su muerte quedó impune. &#10;Por: Leonela DovoSábado 09 de Julio de 2022 &#10; juicio-crimen-nora-dalma"/>
        <s v="Valentina y Facundo Macarrón: &quot;Se hará justicia cuando se encuentre la verdad y al asesino” &#10;Tras la absolución de Marcelo Macarrón, sus hijos piden el acompañamiento de la sociedad para encontrar al autor del femicidio de Nora Dalmasso. “Mamá murió por s"/>
        <s v="El crimen del arquitecto: revelaron el plan de la hija y los roles de los imputados &#10;Son cinco los detenidos con prisión preventiva por el homicidio ocurrido en 2021. Un complot asesino entre Irina Flehr, su novio y amigos, con una promesa de recompensa p"/>
        <s v="Al crimen del arquitecto lo planearon 20 horas antes &#10; En la última resolución antes de la feria de invierno, el fiscal ordenó las prisiones preventivas contra los cinco acusados. El rol clave de la hija.   &#10; &#10;12/07/2022 | 08:39 &#10; &#10;Redacción Cadena 3 &#10; &#10; "/>
        <s v="www.cadena3.com /noticia/deportes/las-leonas-golearon-7-1-a-canada-y-avanzaron-a-cuartos_329998 &#10;Las Leonas golearon 7-1 a Canadá y avanzaron a cuartos &#10;Cadena 3 Argentina2-2 minutes 7/7/2022 &#10;El seleccionado argentino femenino de hockey sobre césped le g"/>
        <s v="Encontraron a la hija de Roxana Carabajal en Rosario &#10;La pequeña Eva apareció en la noche del martes. La buscaban desde el viernes 8. El padre de la nena quedó detenido. &#10;Por: El DoceMartes 12 de Julio de 2022 &#10;roxana cantante &#10;Roxana Carabajal anunció la"/>
        <s v=" Batakis, sobre el cepo al dólar: &quot;El derecho a viajar colisiona con la generación de puestos de trabajo” &#10;La nueva ministra de Economía no descartó implementar medidas para que las reservas crezcan en el país y &quot;se vuelquen a los sectores productivos&quot;. &#10;"/>
        <s v="www.cadena3.com /noticia/politica-y-economia/batakis-rechazo-devaluar-y-buscara-nuevo-acuerdo-de-precios_329930 &#10;Batakis rechazó devaluar y buscará nuevo acuerdo de precios &#10;Cadena 3 Argentina4-4 minutes 6/7/2022 &#10;La ministra de Economía, Silvina Batakis,"/>
        <s v="www.cadena3.com /noticia/politica-y-economia/massa-recibio-a-batakis-para-hablar-de-la-agenda-legislativa_330007 &#10;Massa recibió a Batakis para hablar de la agenda legislativa &#10;Cadena 3 Argentina1-2 minutes 7/7/2022 &#10;El presidente de la Cámara de Diputados"/>
        <s v="www.cadena3.com /noticia/noticias/silvina-batakis-pidio-a-su-gabinete-acelerar-la-gestion_330132 &#10;Silvina Batakis pidió a su gabinete acelerar la gestión &#10;Cadena 3 Argentina3-4 minutes 9/7/2022 &#10;La ministra de Economía, Silvina Batakis, se prepara para af"/>
        <s v="Batakis ratificó las metas con el FMI, negó devaluación y prometió “no gastar más de lo que tenemos” &#10;La ministra de Economía aseguró que buscan mantener la matriz productiva de Argentina y generar puestos de trabajo. &#10;Por: El DoceLunes 11 de Julio de 202"/>
        <s v="LAS PRIMERAS DEFINICIONES DE BATAKIS  🎙️ &#10;La titular de Hacienda encabezó una conferencia de prensa junto a otros ministros del Gobierno y anunció el rumbo que tomará la cartera &#10;¿Qué te parece? ¿Lo considerás viable?"/>
        <s v="El dólar &quot;blue&quot; operó en baja tras los anuncios de Batakis &#10;La divisa norteamericana en el segmento informal se ofreció a $268, mientras que las cotizaciones financieras también se movían para abajo en las negociaciones de la jornada. &#10; &#10;11/07/2022 | 17:5"/>
        <s v="Una a una, las principales medidas y definiciones que dejó la ministra Batakis &#10;Buscó dar certeza a los mercados sobre el pago de deuda, anticipó una suba de tasas y puso mucho énfasis en el equilibrio de las cuentas públicas.    &#10; &#10;11/07/2022 | 10:18 &#10; &#10;"/>
        <s v=" Talleres gigante: festejos y repercusiones del histórico pase a cuartos de final &#10;La vereda albiazul de Córdoba está extasiada de felicidad ante la clasificación inédita en Copa Libertadores. Algarabía en el Patio Olmos, estallidos en redes sociales y un"/>
        <s v=" Fassi dijo que irán “hasta las últimas consecuencias” por la agresión a los hinchas &#10;&quot;Talleres bregará por su gente&quot;, recalcó el presidente del club luego de los ataques de la Policía de Santa Fe. Tras obtener la clasificación a cuartos de final de la Li"/>
        <s v=" Talleres-Vélez: un duelo con varios puntos en común &#10;En la previa del duelo por cuartos de final de la Copa Libertadores, un repaso por los elementos que comparten la &quot;T&quot; y la &quot;V&quot;. Colores, escuela, un &quot;Cacique&quot; y un gran ídolo como Daniel Willington. &#10;P"/>
        <s v="www.lavoz.com.ar /deportes/futbol/historia-se-escribe-con-t-de-talleres-de-las-canchas-del-federal-a-estar-entre-los-ocho-mejores-de-america/ &#10;Historia, con “T” de Talleres: de las canchas del Federal a estar entre los ocho mejores de América &#10;Hernán Laur"/>
        <s v="www.cadena3.com /noticia/talleres/conmebol-confirmo-los-horarios-de-talleres-velez-en-cuartos_330119 &#10;Conmebol confirmó los horarios de Talleres-Vélez en cuartos &#10;Cadena 3 Argentina1-1 minutes 8/7/2022 &#10;&quot;El Matador&quot; ya tiene fecha definida para enfrentar "/>
        <s v="www.cadena3.com /noticia/belgrano/belgrano-vencio-a-nueva-chicago-y-es-mas-lider-que-nunca_330051 &#10;Belgrano venció a Nueva Chicago y es más líder que nunca &#10;Cadena 3 Argentina1-2 minutes 8/7/2022 &#10;Belgrano venció por 1 a 0 a Nueva Chicago, en Mataderos, s"/>
        <s v="Belgrano le ganó 1-0 a Nueva Chicago y sigue bien arriba en la Primera Nacional &#10;Pablo Vegetti abrió el marcador de penal y destrabó el partido. El Pirata le sacó 11 puntos a San Martín de Tucumán. &#10;Por: El DoceViernes 08 de Julio de 2022 &#10;triunfo-belgran"/>
        <s v="Días y horarios confirmados para Talleres-Vélez por Copa Libertadores &#10;El Matador y el Fortín se enfrentarán a comienzos del mes que viene por los cuartos de final de la máxima competencia del continente. &#10;Por: El DoceViernes 08 de Julio de 2022 &#10;cuartos-"/>
        <s v="www.lavoz.com.ar /deportes/futbol/los-millones-de-dolares-que-gano-talleres-al-meterse-en-cuartos-de-final-de-la-libertadores/ &#10;Los millones de dólares que ganó Talleres al meterse en cuartos de final de la Libertadores &#10;Redacción MundoD1-2 minutes 7/7/20"/>
        <s v="FINAL DEL PARTIDO⏰ &#10;🏴‍☠️ Belgrano le ganó 1-0 a Nueva Chicago por la fecha 23 de la Primera Nacional. &#10;⚽️ Al gol lo marcó Pablo Vegetti a los 63 minutos de penal. &#10;¿Quién fue el mejor del equipo de Farré esta tarde? &#10;#Belgrano #NuevaChicago #PrimeraNacio"/>
        <s v="www.cadena3.com /noticia/talleres/talleres-recibe-a-barracas-central-con-la-mision-de-sumar_330149 &#10;Talleres no pudo con Barracas y perdió 2-0 en Córdoba &#10;Cadena 3 Argentina3-4 minutes 9/7/2022 &#10;Barracas Central consiguió esta noche su segunda victoria al"/>
        <s v="Talleres cayó ante Barracas Central y sigue sin repuntar en la Liga Profesional &#10;Facundo Mater y Bruno Sepúlveda fueron los autores de los goles para el Guapo. Después del gran triunfo en la Copa Libertadores, el Matador no puede levantar en el torneo loc"/>
        <s v="www.cadena3.com /noticia/talleres/caixinha-tras-la-derrota-asumo-toda-la-responsabilidad_330192 &#10;Caixinha, tras la derrota: Asumo toda la responsabilidad &#10;Cadena 3 Argentina1-2 minutes 9/7/2022 &#10;Asumo toda la responsabilidad en esa planificación de ese on"/>
        <s v="www.cadena3.com /noticia/talleres/talleres-no-pudo-con-barracas-y-perdio-2-0-en-cordoba_330149 &#10;Talleres no pudo con Barracas y perdió 2-0 en Córdoba &#10;Cadena 3 Argentina3-4 minutes 9/7/2022 &#10;Barracas Central consiguió esta noche su segunda victoria al ven"/>
        <s v="www.lavoz.com.ar /deportes/futbol/instituto-lo-dio-vuelta-le-gano-a-san-martin-sj-en-alta-cordoba-y-no-afloja-su-paso-en-el-torneo/ &#10;Instituto lo dio vuelta, le ganó a San Martín (SJ) en Alta Córdoba y no afloja su paso en el torneo &#10;Redacción MundoD3-4 m"/>
        <s v="www.lavoz.com.ar /deportes/futbol/coraje-futbol-y-algo-mas-el-1x1-de-instituto-en-la-victoria-sobre-san-martin-sj/ &#10;Coraje, fútbol y algo más: el 1x1 de Instituto en la victoria sobre San Martín (SJ) &#10;Agustín Caretó2-3 minutes 10/7/2022 &#10;Cerato y Franco W"/>
        <s v="Talleres ya vende las entradas para los cuartos de la Libertadores: los precios &#10;El Albiazul anunció los detalles para los hinchas que quieran estar en el histórico partido ante Vélez Sarsfield. Se jugará el 10 de agosto y hay descuentos para socios. &#10;Por"/>
        <s v="Asado y mucho color en la previa de los hinchas de Belgrano en Santa Fe &#10;El Pirata agotó las 15 mil entradas para ver al Celeste contra Estudiantes de La Plata, por los 16avos de final de la Copa Argentina. Todo el color, en la cobertura especial de El Do"/>
        <s v="Los hinchas de Belgrano, a pura fiesta en la previa en Santa Fe &#10;A la espera del duelo frente a Estudiantes de La Plata por Copa Argentina, compartieron asados para alentar al Pirata. En Noticiero Doce contaron cómo se preparan para el partido de los 16av"/>
        <s v="www.cadena3.com /noticia/radioinforme-3/furor-pirata-mas-de-15-mil-hinchas-viajan-a-santa-fe_330487 &#10;Furor Pirata: más de 15 mil hinchas viajaron a Santa Fe &#10;Cadena 3 Argentina1-2 minutes 13/7/2022 &#10;Más de 15 mil hinchas de Belgrano viajaron para copar la"/>
        <s v="Belgrano le ganó un partidazo a Estudiantes por Copa Argentina &#10;El Pirata se impuso 1 a 0 sobre el Pincharrata por los 16avos de final del &quot;torneo más federal&quot;. A través de un polémico penal, el &quot;Coki&quot; Susvielles marcó gol de la &quot;B&quot;. &#10;Por: El DoceMiércole"/>
        <s v="www.cadena3.com /noticia/belgrano/belgrano-vencio-a-estudiantes-y-se-metio-en-octavos-de-final_330474 &#10;Belgrano venció a Estudiantes y se metió en octavos de final &#10;Cadena 3 Argentina2-2 minutes 13/7/2022 &#10;Belgrano derrotó por 1 a 0 a Estudiantes de La Pl"/>
        <s v="www.cadena3.com /noticia/belgrano/farre-hoy-se-demostro-que-todos-estan-en-un-alto-nivel_330569 &#10;Farré: Hoy se demostró que todos están en un alto nivel &#10;Cadena 3 Argentina1-1 minutes 13/7/2022 &#10;El técnico de Belgrano destacó a Cadena 3 el rendimiento de "/>
        <s v="¡Belgrano, imparable! Venció a Estudiantes en Santa Fe y está en octavos de Copa Argentina &#10;Todos abrazan a Susvielles, autor del 1 a 0 de Belgrano ante Estudiantes LP. (Nicolás Bravo / La Voz). &#10;Todos abrazan a Susvielles, autor del 1 a 0 de Belgrano ant"/>
        <s v="Indagaron al acusado de quemar y matar a su pareja en Córdoba: seguirá preso &#10;Pablo Nieto se abstuvo de declarar sobre el hecho por el que murió Yamila Herter. Sostienen la hipótesis del homicidio. &#10;Por: El DoceViernes 08 de Julio de 2022 &#10;crimen yamila h"/>
        <s v="Femicidio de Karina Bustos: la mamá le escribió una carta como última despedida &#10;A dos años del crimen, Fernando Coronel fue condenado a prisión perpetua. &#10;Por: El DoceViernes 08 de Julio de 2022 &#10;femicidio-karina-bustos &#10;La mamá de Karina Bustos en el ju"/>
        <s v="Condenaron a perpetua a Fernando Coronel, autor del femicidio de Karina Bustos &#10;El tribunal lo sentenció a la pena máxima. A dos años del crimen, el juicio llegó a su fin y la familia de la víctima se mostró conforme. &#10;Por: El DoceViernes 08 de Julio de 2"/>
        <s v="La encontraron muerta y detuvieron a su novio por femicidio &#10;Ocurrió en la localidad de El Brete. La joven de 25 años apareció ahorcada en su casa y presentaba señales de violencia. Investiga la Fiscalía de Instrucción de Cruz del Eje. &#10;Por: El DoceDoming"/>
        <s v=" Día del Amigo: un intendente pagará un bono de miles de pesos para festejar &#10;El mandatario municipal dijo que el objetivo es &quot;dinamizar la economía&quot;. De cuánto será el monto y en qué provincia Argentina. &#10;Por: El DoceJueves 07 de Julio de 2022 &#10;dinero. &#10;"/>
        <s v="www.cadena3.com /noticia/sociedad/intendente-pagara-un-bono-de-6000-por-el-dia-del-amigo_329953 &#10;Intendente pagará un bono de $6.000 por el Día del Amigo &#10;Cadena 3 Argentina2-3 minutes 7/7/2022 &#10;Falta menos de dos semanas para que en todo el país se celeb"/>
        <s v="www.cadena3.com /noticia/noticias/massa-no-descarto-una-interna-en-el-fdt-para-las-elecciones_330182 &#10;Massa no descartó una interna en el FdT para las elecciones &#10;Cadena 3 Argentina5-6 minutes 9/7/2022 &#10;El presidente de la Cámara de Diputados, Sergio Mass"/>
        <s v="www.lavoz.com.ar /ciudadanos/ciudad-de-cordoba-comenzo-la-construccion-de-la-ciclovia-en-altura/ &#10;Ciudad de Córdoba: comenzó la construcción de la ciclovía en altura &#10;Diego Marconetti5-6 minutes 7/7/2022 &#10;Tendrá 1.366 metros de largo y conectará barrio Ju"/>
        <s v="  La portavoz presidencial, Gabriela Cerruti, volvió a manifestarse este miércoles a favor de la legalización de la marihuana y celebró la aprobación de la Ley de Cannabis Medicinal y Cáñamo Industrial para el desarrollo productivo y el cuidado de la salu"/>
        <s v="El desesperado pedido de Roxana Carabajal por la desaparición de su hija de 9 años &#10;La cantante denunció que desde el 8 de julio no sabe nada sobre Eva. Apuntó a su expareja, con quien se encuentra la nena. &#10;Por: El DoceMartes 12 de Julio de 2022 &#10; roxana"/>
        <s v="Roxana Carabajal sigue buscando a su hija: el ruego a su expareja &#10;La cantante de folklore está desesperada. El papá de la nena de 9 años aún no dio señales sobre el paradero de ambos. &#10;Por: El DoceMartes 12 de Julio de 2022 &#10;roxana-carabajal &#10;Roxana Cara"/>
        <s v="Buscan a Tobías Eve, un joven de Alta Gracia que desapareció tras un baile de cuarteto en Córdoba &#10;El joven desaparecido. (Gentileza Resumen de la Región) &#10;El joven desaparecido. (Gentileza Resumen de la Región) &#10;LO MÁS LEÍDO &#10;Sismo en Chile &#10;VIRAL &#10;Se cu"/>
        <s v="El informe de PPT: los 50 millones del Pami desviados para el novio de Luana Volnovich &#10;Según la investigación del ciclo de Jorge Lanata, el subdirector del organismo estatal de servicios para jubilados, Martín Rodríguez, destinó fondos para hacer campaña"/>
        <s v="Polémico pedido de la UIF para absolver a Cristina Kirchner en la causa Obra Pública &#10;La solicitud se extendió a todos los acusados, entre quienes se encuentran Lázaro Báez, Julio de Vido y José López. Aseguraron que no hay “certezas” de sobreprecios. &#10;Po"/>
        <s v="Contrabando: llevaba 117 neumáticos ocultos entre granos de maíz &#10;El conductor del camión que se dirigía a Santa Fe quedó en libertad. Las cubiertas tienen un costo de 7 millones y medio de pesos. &#10;Por: El DoceSábado 09 de Julio de 2022 &#10;contrabando maíz "/>
        <s v="Pablo Moyano apuntó contra Batakis y amenazó con una movilización de Camioneros &#10;Pablo Moyano. (Clarín) &#10;Pablo Moyano. (Clarín) &#10;LO MÁS LEÍDO &#10;La interna entre Catherine Fulop y Gabriela Sabatini &#10;TV &#10;Catherine Fulop y Gabriela Sabatini se pelearon y la f"/>
        <s v="Pablo Moyano criticó a Batakis y llamó a una movilización contra los empresarios &#10;El dirigente sindical dijo que la ministra &quot;le habló a los mercados, no al pueblo&quot;. Adelantó a Cadena 3 que prevén hacer una marcha en agosto, pero aclaró que la CGT &quot;apoya "/>
        <s v=" A dos meses del censo, cordobeses reclaman que todavía no cobraron los 6 mil pesos &#10;A la fecha, solo recibieron un comunicado del Indec por mail. Pero la fecha de pago es incierta y el monto prometido ya se vio afectado por la inflación. &#10;Por: Leonela Do"/>
        <s v="www.cadena3.com /noticia/politica-y-economia/tras-las-demoras-hay-fecha-de-cobro-para-750-mil-censistas_330101 &#10;Tras las demoras, hay fecha de cobro para 750 mil censistas &#10;Cadena 3 Argentina2-3 minutes 8/7/2022 &#10;A casi dos meses de realizado el Censo y t"/>
        <s v="www.cadena3.com /noticia/noticias/cordoba-conmemorara-con-un-gran-desfile-el-9-de-julio_330019 &#10;Córdoba conmemoró con un gran desfile el 9 de Julio &#10;Cadena 3 Argentina4-5 minutes 9/7/2022 &#10;Este sábado 9 de julio, Córdoba conmemoró un nuevo aniversario de "/>
        <s v="www.cadena3.com /noticia/sociedad/cordoba-conmemorara-con-un-gran-desfile-el-9-de-julio_330019 &#10;Córdoba conmemoró con un gran desfile el 9 de Julio &#10;Cadena 3 Argentina4-5 minutes 9/7/2022 &#10;Este sábado 9 de julio, Córdoba conmemoró un nuevo aniversario de "/>
        <s v="www.cadena3.com /noticia/sociedad/cordoba-conmemora-con-un-gran-desfile-el-9-de-julio_330019 &#10;Córdoba conmemoró con un gran desfile el 9 de Julio &#10;Cadena 3 Argentina4-5 minutes 9/7/2022 &#10;Este sábado 9 de julio, Córdoba conmemoró un nuevo aniversario de la"/>
        <s v="Desde el desfile civico militar en Cordoba &#10;"/>
        <s v="¡ASÍ FUE EL DESFILE POR EL 9 DE JULIO EN LAS CALLES DE CÓRDOBA! 🇦🇷 &#10;Luego de izar la bandera en la explanada del Centro Cívico, el vicegobernador Manuel Calvo encabezó el acto, acompañado del intendente Martín Llaryora &#10;Las autoridades acompañaron el de"/>
        <s v="www.cadena3.com /noticia/politica-y-economia/en-tucuman-el-presidente-convoco-a-construir-puentes_330164 &#10;Alberto buscó dejar atrás la interna oficialista en Tucumán &#10;Cadena 3 Argentina3-3 minutes 10/7/2022 &#10;El presidente Alberto Fernández dijo esta tarde"/>
        <s v="www.cadena3.com /noticia/politica-y-economia/cristina-llamo-a-construir-un-pais-justo-libre-y-soberano_330159 &#10;Cristina pidió por una Argentina justa, libre y soberana &#10;Cadena 3 Argentina2-2 minutes 9/7/2022 &#10;La vicepresidenta Cristina Fernández de Kirchn"/>
        <s v="Este sábado regresó el clásico desfile cívico-militar a la ciudad capital por la celebración del #DíaDeLaIndependencia, y tras dos años de pandemia en los cuales no se pudo realizar la convocatoria. 🇦🇷👏🏻 &#10;📸: José Hernández &#10;#Efemérides #Fotogalería"/>
        <s v=" ¿Qué opinás de los dichos del Presidente en el acto central por el Día de la Independencia? &#10;"/>
        <s v="  Días después de la absolución al viudo Marcelo Macarrón, en el juicio que se llevó adelante en Río Cuarto por el crimen de Nora Dalmasso, el intendente Juan Manuel Llamosas dijo que siente “frustración” por la resolución que tuvo el proceso oral. &#10; &#10;“Cr"/>
        <s v="www.lavoz.com.ar /ciudadanos/coronavirus-reportan-31845-contagios-en-el-pais-un-17-mas-que-la-semana-pasada/ &#10;Coronavirus: reportan 31.845 contagios en el país, un 17% más que la semana pasada &#10;Redacción LAVOZ2-2 minutes 10/7/2022 &#10;Son 129.145 los falleci"/>
        <s v="Aseguran que hubo un cambio en la circulación de los virus respiratorios &#10;Miguel Díaz, director del Hospital Rawson, explicó en Arriba Córdoba que por una disminución de la circulación de Covid-19 aumentaron los casos de otros virus respiratorios. Cómo im"/>
        <s v="Schiaretti reveló cómo pasó el coronavirus tras su viaje a Estados Unidos &#10;El gobernador de Córdoba regresó a la provincia y retomó sus actividades públicas luego de recibir el alta médica. &#10;Por: El DoceMartes 12 de Julio de 2022 &#10; juan-schiaretti &#10;Juan S"/>
        <s v="Covid: crecen los casos reportados y advierten que “no sería extraño” que haya una nueva ola &#10;Se noticiaron este domingo 31.845 casos detectados informados durante la semana, lo que representaba un 17% más que la semana previa. (Nicolás Bravo / La Voz) &#10;S"/>
        <s v="Las asombrosas imágenes del universo: “Es un antes y un después” &#10;El telescopio James Webb captó imágenes nunca antes vistas del cosmos, las cuales causaron sensación alrededor del mundo. La explicación del astrónomo cordobés Carlos Bornancini. "/>
        <s v="El pez gigante extraído en Chile que anticipa un mal augurio &#10;El ejemplar de pez remo fue extraído en la zona de Arica. En la cultura japonesa, el animal está asociado a catástrofes naturales. &#10;Por: El DoceMartes 12 de Julio de 2022 &#10;pez remo chile &#10;El pe"/>
        <s v="Video: encontraron al pez gigante que “presagia” fuertes terremotos en Chile &#10;Pez remo. Su aparición en la superficie está asociada a desastres naturales. &#10;Pez remo. Su aparición en la superficie está asociada a desastres naturales. &#10;LO MÁS LEÍDO &#10;La inte"/>
        <s v="Se cumplió el presagio del pez remo: hubo un fuerte sismo en Chile &#10;Un sismo de 6.6 grados se registró cerca de la Isla de Pascua. &#10;Un sismo de 6.6 grados se registró cerca de la Isla de Pascua. &#10;LO MÁS LEÍDO &#10;La interna entre Catherine Fulop y Gabriela S"/>
        <s v="Por qué la aparición de un pez puso en alerta a los chilenos &#10;Se trata del pez remo, uno de los animales acuáticos más largos y, según los creyentes de los mitos, presagian grandes sismos y terremotos. &#10; &#10;12/07/2022 | 11:39 &#10; &#10;Redacción Cadena 3 &#10; &#10;   &#10; &#10;"/>
        <s v="Alberto Fernández pidió que “bajen las armas” porque “hay un pueblo que quiere comer” &#10;El presidente encabezó el acto por el 9 de Julio en Tucumán y apuntó contra el gobierno de Macri. Estuvo ausente la vicepresidenta pero lo acompaño el gabinete nacional"/>
        <s v="Evacuaron el Teatro Luxor de Carlos Paz por una amenaza de bomba &#10;Un llamado telefónico anónimo alertó sobre la situación y provocó la demora del show de Malevo. La brigada de explosivos de la Policía de Córdoba actuó en la escena y confirmó la ausencia d"/>
        <s v="Pareja detenida por vender drogas en Cosquín: la escondían en el peluche de su hijita &#10;La Fuerza Policial Antinarcotráfico realizó el allanamiento en una casa de la localidad. Secuestraron cocaína, marihuana y pastillas. &#10;Por: El DoceLunes 11 de Julio de "/>
        <s v="Condenaron a 22 años de cárcel al cartonero que secuestró a la niña M &#10;El hombre la raptó en Lugano y la mantuvo cautiva durante tres días. Lo sentenciaron por los delitos de &quot;retención de un menor de diez años de edad y abuso sexual agravado en grado de "/>
        <s v="Desbaratan un desarmadero en Córdoba: uno de los detenidos tenía pedido de captura &#10;Los allanamientos se realizaron en barrio Granja de Funes II. Arrestaron a una mujer y tres hombres. &#10;Por: El DoceMiércoles 13 de Julio de 2022 &#10;allanamientos-desarmadero-"/>
        <s v="Un nene de 7 años está grave tras quemarse el 50% del cuerpo con una salamandra &#10;Permanece internado en el Hospital de Niños. Su mamá sufrió quemaduras en las manos. El parte médico y la palabra de su hermana en El Show del Lagarto. &#10;Por: El DoceMartes 12"/>
        <s v="La hermana del nene quemado contó cómo fue el hecho &#10;Sostuvo en El Show del Lagarto que desconocen qué quiso hacer el menor porque nunca manipula la salamandra. Tiene el 50 por ciento del cuerpo quemado tras la explosión de una botella con alcohol y perma"/>
        <s v="Morteros: explotó una salamandra y un nene tiene el 50% del cuerpo quemado &#10;Hospital de Niños. (Archivo/Ramiro Pereyra) &#10;Hospital de Niños. (Archivo/Ramiro Pereyra) &#10;LO MÁS LEÍDO &#10;La interna entre Catherine Fulop y Gabriela Sabatini &#10;TV &#10;Catherine Fulop y"/>
        <s v="Sigue grave el niño quemado al querer prender una salamandra &#10;Tiene 7 años y es de la localidad de Morteros. Está internado en Terapia Intensiva en el Hospital de Niños. Su mamá también resultó con quemaduras en brazos y manos al tratar de socorrerlo. &#10; &#10;"/>
        <s v="Se agravó la salud del nene que se quemó con la salamandra: el fuego dañó sus riñones &#10;Las lesiones le afectaron el sistema respiratorio y los riñones. Continúa en terapia intensiva del Hospital de Niños. &#10;Por: El DoceMiércoles 13 de Julio de 2022 &#10;nene q"/>
        <s v=" Explotó un termotanque y se derrumbó una casa: la mujer se salvó de milagro &#10;El accidente doméstico ocurrió en la localidad de General Cabrera. La vivienda quedó totalmente destruida y la propietaria se encuentra fuera de peligro. &#10;Por: El DoceJueves 07 "/>
        <s v="La chica que murió en Panamericana estaba en su primera cita y no la dejaron bajar del auto &#10;Malena Chiocconi, de 21 años, iba como acompañante en el VW Vento que se incrustó contra un camión mientras era perseguido por la policía. &quot;Desde hace dos días ve"/>
        <s v="El último mensaje de la chica que murió en Panamericana: “Dios mío ma, estoy llorando” &#10;Malena Antonella Chiocconi, de 21 años, fue la primera de las tres víctimas fatales en ser identificada. Su madre brindó más detalles sobre lo sucedido. &#10;Por: El DoceV"/>
        <s v="El dolor del padre del cordobés muerto en el Ejército por el soldado herido en otro “bautismo” &#10;La familia de Matías Chirino exige la detención y cambio de carátula de los 11 oficiales apartados. El fin de semana, otro joven sufrió la fractura de dos vért"/>
        <s v="Dos subtenientes contaron qué pasó la noche de la muerte de Chirino en Corrientes &#10;Son los compañeros que ingresaban junto al joven cordobés al Grupo de Artillería Nº 3 del Ejército. Declararon durante más de siete horas ante la Fiscalía Federal de Paso d"/>
        <s v="No saben si el soldado herido en su &quot;bautismo&quot; en Misiones volverá a caminar &#10;“No hay consuelo”, dijo Marianela, la hermana de Michael Verón, el cabo que sufrió lesiones en su columna en un rito de bienvenida en el ejército. &#10; &#10;12/07/2022 | 11:26 &#10; &#10;Redac"/>
        <s v="Dos limpiavidrios peleaban y uno cayó del Puente Sarmiento &#10;El hecho ocurrió pasadas las 17, tras un forcejeo a metros del centro de Córdoba. El damnificado sufrió la fractura de su cadera y fue trasladado al Hospital de Urgencias. Hay un detenido por la "/>
        <s v="Un limpiavidrios cayó desde el Puente Sarmiento en medio de un forcejeo &#10;El hombre de 35 años cayó de unos seis metros en esa zona de la ciudad de Córdoba y fue trasladado al Hospital de Urgencias con una fractura de cadera. El hecho sucedió mientras pele"/>
      </sharedItems>
    </cacheField>
    <cacheField name="Comentarios...27" numFmtId="0">
      <sharedItems containsBlank="1">
        <m/>
        <s v=" "/>
      </sharedItems>
    </cacheField>
    <cacheField name="Link del comentario" numFmtId="0">
      <sharedItems containsString="0" containsBlank="1">
        <m/>
      </sharedItems>
    </cacheField>
    <cacheField name=" " numFmtId="0">
      <sharedItems containsString="0" containsBlank="1">
        <m/>
      </sharedItems>
    </cacheField>
    <cacheField name=" 2" numFmtId="0">
      <sharedItems containsString="0" containsBlank="1">
        <m/>
      </sharedItems>
    </cacheField>
    <cacheField name=" 3" numFmtId="0">
      <sharedItems containsString="0" containsBlank="1">
        <m/>
      </sharedItems>
    </cacheField>
    <cacheField name=" 4" numFmtId="0">
      <sharedItems containsString="0" containsBlank="1">
        <m/>
      </sharedItems>
    </cacheField>
    <cacheField name=" 5" numFmtId="0">
      <sharedItems containsString="0" containsBlank="1">
        <m/>
      </sharedItems>
    </cacheField>
    <cacheField name=" 6" numFmtId="0">
      <sharedItems containsString="0" containsBlank="1">
        <m/>
      </sharedItems>
    </cacheField>
    <cacheField name=" 7" numFmtId="0">
      <sharedItems containsString="0" containsBlank="1">
        <m/>
      </sharedItems>
    </cacheField>
    <cacheField name=" 8" numFmtId="0">
      <sharedItems containsString="0" containsBlank="1">
        <m/>
      </sharedItems>
    </cacheField>
    <cacheField name=" 9" numFmtId="0">
      <sharedItems containsString="0" containsBlank="1">
        <m/>
      </sharedItems>
    </cacheField>
    <cacheField name=" 10" numFmtId="0">
      <sharedItems containsString="0" containsBlank="1">
        <m/>
      </sharedItems>
    </cacheField>
    <cacheField name=" 11" numFmtId="0">
      <sharedItems containsString="0" containsBlank="1">
        <m/>
      </sharedItems>
    </cacheField>
    <cacheField name=" 12" numFmtId="0">
      <sharedItems containsString="0" containsBlank="1">
        <m/>
      </sharedItems>
    </cacheField>
    <cacheField name=" 13" numFmtId="0">
      <sharedItems containsString="0" containsBlank="1">
        <m/>
      </sharedItems>
    </cacheField>
    <cacheField name=" 14" numFmtId="0">
      <sharedItems containsString="0" containsBlank="1">
        <m/>
      </sharedItems>
    </cacheField>
    <cacheField name=" 15" numFmtId="0">
      <sharedItems containsString="0" containsBlank="1">
        <m/>
      </sharedItems>
    </cacheField>
    <cacheField name=" 16" numFmtId="0">
      <sharedItems containsString="0" containsBlank="1">
        <m/>
      </sharedItems>
    </cacheField>
    <cacheField name=" 17" numFmtId="0">
      <sharedItems containsString="0" containsBlank="1">
        <m/>
      </sharedItems>
    </cacheField>
    <cacheField name=" 18" numFmtId="0">
      <sharedItems containsString="0" containsBlank="1">
        <m/>
      </sharedItems>
    </cacheField>
    <cacheField name=" 19" numFmtId="0">
      <sharedItems containsString="0" containsBlank="1">
        <m/>
      </sharedItems>
    </cacheField>
    <cacheField name=" 20" numFmtId="0">
      <sharedItems containsString="0" containsBlank="1">
        <m/>
      </sharedItems>
    </cacheField>
    <cacheField name=" 21" numFmtId="0">
      <sharedItems containsString="0" containsBlank="1">
        <m/>
      </sharedItems>
    </cacheField>
    <cacheField name=" 22" numFmtId="0">
      <sharedItems containsString="0" containsBlank="1">
        <m/>
      </sharedItems>
    </cacheField>
    <cacheField name=" 23" numFmtId="0">
      <sharedItems containsString="0" containsBlank="1">
        <m/>
      </sharedItems>
    </cacheField>
    <cacheField name=" 24" numFmtId="0">
      <sharedItems containsString="0" containsBlank="1">
        <m/>
      </sharedItems>
    </cacheField>
    <cacheField name=" 25" numFmtId="0">
      <sharedItems containsString="0" containsBlank="1">
        <m/>
      </sharedItems>
    </cacheField>
    <cacheField name=" 26" numFmtId="0">
      <sharedItems containsString="0" containsBlank="1">
        <m/>
      </sharedItems>
    </cacheField>
    <cacheField name=" 27" numFmtId="0">
      <sharedItems containsString="0" containsBlank="1">
        <m/>
      </sharedItems>
    </cacheField>
    <cacheField name=" 28" numFmtId="0">
      <sharedItems containsString="0" containsBlank="1">
        <m/>
      </sharedItems>
    </cacheField>
    <cacheField name=" 29" numFmtId="0">
      <sharedItems containsString="0" containsBlank="1">
        <m/>
      </sharedItems>
    </cacheField>
    <cacheField name=" 30" numFmtId="0">
      <sharedItems containsString="0" containsBlank="1">
        <m/>
      </sharedItems>
    </cacheField>
    <cacheField name=" 31" numFmtId="0">
      <sharedItems containsString="0" containsBlank="1">
        <m/>
      </sharedItems>
    </cacheField>
    <cacheField name=" 32" numFmtId="0">
      <sharedItems containsString="0" containsBlank="1">
        <m/>
      </sharedItems>
    </cacheField>
    <cacheField name=" 33" numFmtId="0">
      <sharedItems containsString="0" containsBlank="1">
        <m/>
      </sharedItems>
    </cacheField>
    <cacheField name=" 34" numFmtId="0">
      <sharedItems containsString="0" containsBlank="1">
        <m/>
      </sharedItems>
    </cacheField>
    <cacheField name=" 35" numFmtId="0">
      <sharedItems containsString="0" containsBlank="1">
        <m/>
      </sharedItems>
    </cacheField>
    <cacheField name=" 36" numFmtId="0">
      <sharedItems containsString="0" containsBlank="1">
        <m/>
      </sharedItems>
    </cacheField>
  </cacheFields>
</pivotCacheDefinition>
</file>

<file path=xl/pivotCache/pivotCacheDefinition3.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BL1170" sheet="General"/>
  </cacheSource>
  <cacheFields>
    <cacheField name="Vertical 1" numFmtId="0">
      <sharedItems containsBlank="1">
        <s v="Salud"/>
        <s v="Seguridad"/>
        <s v="Política"/>
        <s v="Turismo"/>
        <s v="Deportes"/>
        <s v="Random"/>
        <s v="Economía y Situación Social"/>
        <s v="Obras"/>
        <m/>
      </sharedItems>
    </cacheField>
    <cacheField name="Vertical 2" numFmtId="0">
      <sharedItems containsBlank="1">
        <m/>
        <s v="Política"/>
        <s v="Turismo"/>
        <s v="Economía y Situación Social"/>
        <s v="Seguridad"/>
        <s v="Salud"/>
      </sharedItems>
    </cacheField>
    <cacheField name="Noticia (link)" numFmtId="0">
      <sharedItems containsBlank="1">
        <s v="https://www.instagram.com/p/Cf1jh-xM6M5/"/>
        <s v="https://www.facebook.com/eldocetv/posts/pfbid0o8dMwhpQiwhpqJPPDCBAqPALSPsyRKwBqwLW8wquwK5ZawZWB7nEXp5n6H6CVoD1l"/>
        <s v="https://www.instagram.com/p/Cf9ZJo6sw9K/"/>
        <s v="https://www.facebook.com/eldocetv/posts/pfbid02VwKWhigMRHi6t2Dk5HJ6S8bhL8twLRYnYjwxRHBdGjKKaRPpnQwGWGfzJJ5cdYByl"/>
        <s v="https://www.facebook.com/eldocetv/posts/pfbid0jUm3JXddgeGEFLXYqkUcTB6cgm9HkAsz3HATgZLTzhYNkNqZnaKBfNvxDk6VdHQNl"/>
        <s v="https://www.facebook.com/eldocetv/posts/pfbid0MFeJgEjwD7jndX2hwHBsByERJwN96Wi3iYDZTSpbPqZNN1YR3K51MenGSEGezWiwl"/>
        <s v="https://www.facebook.com/LaVoz.com.ar/posts/pfbid02uXisF9WRtf5ngoTBXPkoTNU8svD"/>
        <s v="https://www.facebook.com/eldocetv/posts/pfbid02xJ9p26rTWEE43WYHGmrg2dSm4EMsPYWLfzj3vNdHLPAEie1oTbW3KaR8mDRbsbtWl"/>
        <s v="https://www.facebook.com/watch/?v=431412815531633"/>
        <s v="https://www.facebook.com/eldocetv/posts/pfbid02Az7suPzXhfvY1bbEybb1PwrdH2yJBC7fs5jb2HvRo1V4m8YMeDtJ4rE9iePLmh3rl"/>
        <s v="https://www.facebook.com/eldocetv/posts/pfbid02xP4kWHFuvVRNmcStGFEzpTzqPtkAJKdSUAupcaHuWcyqV9YYwigXKXUfAf4FDdxtl"/>
        <s v="https://www.facebook.com/eldocetv/posts/pfbid02RzxgPUFQXBEi2nVMpTVeM2VYV6tsNFZTz3Ru2CyH1Ar73A6AyhbM9fUHm3UE2z1vl"/>
        <s v="https://www.facebook.com/eldocetv/posts/pfbid0ESQp15SFvU5XPVoixFN2vVcV3j8NdWU1ZY2T6UBzzSqNmqmV5dbyDj7fiBesD4Bdl"/>
        <s v="https://www.instagram.com/p/Cf6szLXtUYW/"/>
        <s v="https://www.facebook.com/watch/?v=1065294527413218"/>
        <s v="https://www.facebook.com/eldocetv/posts/pfbid02ectRNz84HudpWNep4ZsScwxYGCBiccEJFNLEGw2faJfrhMatTqB6Zfh3hi6KJ9cGl"/>
        <s v="https://www.facebook.com/eldocetv/posts/pfbid0o1kHPhdWPxYB9kqqPACLyRzu5sRhpz31Cn2gLdLU4nHRRgEeoa4sZt1dU4DCnW85l"/>
        <s v="https://www.facebook.com/LaVoz.com.ar/posts/pfbid027CPX8s75fKx9iXYfuwH5bcqCz5VAJRbabyBVhys1TJjSJjVhqqnUtNXZVRn6nJXBl"/>
        <s v="https://www.facebook.com/LaVoz.com.ar/posts/pfbid0C7Y97Fco4qPA4U9q75vFgq5r5nPXqgZGqGMowUPskMVuSvcW9e4VyHNf11gb6xnDl"/>
        <s v="https://www.facebook.com/watch/?v=10652945274132188"/>
        <s v="https://www.facebook.com/Cadena3Argentina/posts/pfbid02BFWzsyQkbpBYS16iHLZbssiT6shxZGoTtdNtqkDF3PSbKBA7GTXsddVTutX4ouJql"/>
        <s v="https://www.facebook.com/eldocetv/posts/pfbid02cBEw1exAX21dx97ymAjzwWuFVmPwvbWNVjZzNDqQX9c5zpwQQESNmBwyPQjjgh4hl"/>
        <s v="https://www.facebook.com/eldocetv/posts/pfbid02xy2gZJypeP1jeV5zb5orS9XUcX7id7m1QUPx82JyUfN5kFHJMMQsbFqLY1TNQcHyl"/>
        <s v="https://www.instagram.com/p/Cfxdm87MKa_/"/>
        <s v="https://www.facebook.com/Cadena3Argentina/posts/pfbid033yduL93uMnnowU5zbWB25xmDKaRnMf7dRnjiuSu62eBXaNR3M1RUKRwU51G5cEqgl"/>
        <s v="https://www.facebook.com/LaVoz.com.ar/posts/pfbid02mzE3RZ7yKirxKbNoVmtpZwPKEZPR3KUt9uLcTryaEQ2nBvYh9jxJYE8eUHRrmSNel"/>
        <s v="https://www.instagram.com/p/CfxdDJRMtCW/"/>
        <s v="https://www.instagram.com/p/Cft8N5ysldb/?hl=es"/>
        <s v="https://www.instagram.com/p/Cf2k88ssvZS/"/>
        <s v="https://www.facebook.com/eldocetv/posts/pfbid02DoAnzkAwv42BCSiHxxCAXVKWsqVu3veaKL5wevPiMBvpPTzHSXBcnceP9TDTwFNrl"/>
        <s v="https://www.facebook.com/eldocetv/posts/pfbid02euGXN9h9i5epTP4Cs5ighJ9BRYdVvtpWwxLsUHC89dwNBGnHDau6eiHSZ2Nam9Mel"/>
        <s v="https://www.facebook.com/LaVoz.com.ar/posts/pfbid02XMSpa8EsZ4eAQZ6NuzwDukv9dz7DTkBHaDyQbVZ9imFPbm7o9RBfQsqsEtVZpAHkl"/>
        <s v="https://www.facebook.com/eldocetv/posts/pfbid02cSCiTRMHhqrPcUiHgD66pEyrAvYbrJVCEyWyGjp8k1H3RQYTLJyA1ycX6s8UrcUDl"/>
        <s v="https://www.facebook.com/eldocetv/posts/pfbid0yT6eqrVAWN3szHieVY9D4yE2P3g4NgRYfSxkNucNve5w4fzBbfnNRTghCWdtvY6El"/>
        <s v="https://www.facebook.com/LaVoz.com.ar/posts/pfbid0yVig2ibknhnxZQzZBsc9QRrZwjFxSqdUsC1ZAwNV7GyhMreqdCjXmKmXukgDGWoUl"/>
        <s v="https://www.facebook.com/eldocetv/posts/pfbid02QaHgApGuuRKw1zUDRfg73KZGcLdUT2FDw5X9WaF1tDKP7b8X489Df99WhRcgCEiUl"/>
        <s v="https://www.facebook.com/eldocetv/posts/pfbid02QXELtNnKkXXkGEbaHur1BjSATyaXrnzhGuQ9KqVydghtWGkLbhWR5mreDpNiaEjHl"/>
        <s v="https://www.instagram.com/p/Cf4BQdFsWJ_/"/>
        <s v="https://www.instagram.com/p/Cf4EZQ1u5tc/"/>
        <s v="facebook.com/Cadena3Argentina/posts/pfbid0BLynvZgkHi8ruY8kMq42aqx3LhgmEh9TfowJ6ZfB3xNtJSBDaY3mnJvwD2smiyD6l"/>
        <s v="https://www.facebook.com/eldocetv/posts/pfbid0FMhy7gfaV2BjveXtw4y4Z6fzWf7Zg5J6YErGhAbeHVzWvSaMrzZtPNzpFP8rqg6cl"/>
        <s v="https://www.facebook.com/eldocetv/posts/pfbid02X3CzD3ZQg7aPHQ14Vr9EBqGBKkZcw5WQFN4AfWADD6egjdqpv7ieXvkxPX1u9mELl"/>
        <s v="https://www.facebook.com/LaVoz.com.ar/posts/pfbid0rxYRoXSTArse7yRbCHN6MFxBjGS63djqaYvHLoD7F9BtymQ1qMTaUPc9wJde5xnZl"/>
        <s v="https://www.instagram.com/p/Cf85_L4rai5/"/>
        <s v="https://www.facebook.com/Cadena3Argentina/posts/pfbid0h1uvbSSRNpRQNNz3iFAMVB1wUvXVAdeXSmJzrVcwbFvGm1rbWDrgmahNiE77bppcl"/>
        <s v="https://www.facebook.com/LaVoz.com.ar/posts/pfbid02V986uX9V3FG5KkCHNZfVNxGXQHJkm69QCdmmmzESTiSJhx5u4MxPebPYc3CEDqdrl"/>
        <s v="https://www.instagram.com/p/Cfu9cBwsrAT/?hl=es"/>
        <s v="https://www.facebook.com/eldocetv/posts/pfbid0n863HCAQQAYNZHw4MWPEmqCvKhnFRdcP8iHWnnsq8af7brxeqZtod3H4V5TQ7FB3l"/>
        <s v="https://www.facebook.com/eldocetv/posts/pfbid0nFjZFZC8aosusiMjm9ddzvB5m8WXD3hwYpbKjf1iwRJRTCQTafxnRzm28AqXYX7Al"/>
        <s v="https://www.facebook.com/eldocetv/posts/pfbid02oE5xk9Nn2gY7L3v8gNSSLzV8XtSzTwmEYapceRJ3osMGMnB2n11vJjCK66hMd867l"/>
        <s v="https://www.facebook.com/watch/?v=1106877436892300"/>
        <s v="https://www.facebook.com/eldocetv/posts/pfbid032mR54J326QxRmBHwx9VNUytFy6JBX5FXhWAwLTjeAnsZqyXy2WckfcBM37fTkZysl"/>
        <s v="https://www.facebook.com/eldocetv/posts/pfbid0sG1rBUvC2h5kESakFrjFkS6quqb7pww6Z48MJASQqTCUzE74Rx9UaTgW6kUyLBYrl"/>
        <s v="https://www.facebook.com/eldocetv/posts/pfbid02M4ikd3T1RQm3WEr4n5hv69ynGa7oZ6ZHU6XRtBg6dSrYNqf84G7FsqcxrTRAfAaCl"/>
        <s v="https://www.facebook.com/eldocetv/posts/pfbid0hCWGRPjFuigtF2CyLjSELekCYPXWzGCdCdUc9wwAYwUogxiFBeM7TUiXVAgVUKJUl"/>
        <s v="https://www.instagram.com/p/Cf4pE55JSdo/"/>
        <s v="https://www.instagram.com/p/Cf5Jxt0sCnB/"/>
        <s v="https://www.facebook.com/eldocetv/posts/pfbid02Xzo64CihDWhZR9oYkjLiZxgaofyCG746rdjF6oFmZWi54uVJcySkcpr7scyZBG3bl"/>
        <s v="https://www.facebook.com/eldocetv/posts/pfbid09RuvcT7x91sXDPdevdu5KQtG5ReQkNMjmatt3zKWiauPpxQ8ng8hcWaHRqyPWcFvl"/>
        <s v="https://www.facebook.com/eldocetv/posts/pfbid0PNqF3cScaAEakYPXo1cdmU4EyHkzHTr1qornN6a1kk6WiVLRNuWgUJ84tSvpseH7l"/>
        <s v="https://www.facebook.com/LaVoz.com.ar/posts/pfbid02bNcHRaxbnTvbQxj2NNzxF6Kvjovr2VajYB9HjAnL5opWwSPaUSnzcRJcRd3j7GRDl"/>
        <s v="https://www.facebook.com/Cadena3Argentina/posts/pfbid0ZgkuuDchPxQbB5Uq7TfKssWWyWyKEjiC45ofvW5SLVxTq3tTZuQvSngTXxLEwNDul"/>
        <s v="https://www.facebook.com/eldocetv/posts/pfbid031m6gwmvfsEyKYhyQhWqqQWtKf4JpVfR9MuWsLxSb6LgQGXNjsjKk2iNQT1VAghwvl"/>
        <s v="https://www.facebook.com/eldocetv/posts/pfbid037T2GQ2ypUCgBdsgQnQGnvN9CQgqLFmqQbNF5YrU1jkkw3G2HnJPJEbjUWYKrE2wnl"/>
        <s v="https://www.instagram.com/p/Cf9tkzQs_xk/"/>
        <s v="https://www.facebook.com/eldocetv/posts/pfbid0HENHXTWXVrRwsPHisTx5Uqdb61GA5pdZStWY4jNbFQgu9G11xQPY6XftTmuKfcofl"/>
        <s v="https://www.facebook.com/eldocetv/posts/pfbid02JeiBFp3LDVDjLskfPxtaxsy94Fcfa23SjCc1FYWQyRtJV8JYgUqbf5HhazFJhWc4l"/>
        <s v="https://www.instagram.com/p/Cftg6PSMfVT/?hl=es"/>
        <s v="https://www.instagram.com/p/Cfuh7dCsfxZ/?hl=es"/>
        <s v="https://www.instagram.com/p/CfvFVhUL-LM/?hl=es"/>
        <s v="https://www.facebook.com/Cadena3Argentina/posts/pfbid0ReksAjF4XJzzDxyV15bozowamrCcnizJLFgrDR377hDVtqAiUg5nb5zdR5fVtHNfl"/>
        <s v="https://www.facebook.com/eldocetv/posts/pfbid0TN2iSfDVvshoH7qsEesxvuaNh1bbvJqMo2rJuVXcmoC7AvLrmsqGBKcbBw9gyDtJl"/>
        <s v="https://www.facebook.com/Cadena3Argentina/posts/pfbid022DJxHdxk79xjH5ufRx1Zu2cYNdaN8sZoZik9mcFfNSMqgZ26YqoEWPvr5y9jEyXKl"/>
        <s v="https://www.facebook.com/LaVoz.com.ar/posts/pfbid0ZEyzgvDgd3EtTbjk8pJYQbHvpK3PXxAm6DVu35Kx2gsDWBEu1rf55mwcbBLAo1jNl"/>
        <s v="https://www.facebook.com/eldocetv/posts/pfbid02PggpQeCDN4UvqkcYzkWAm4muvBm3ZkA4axEx5ZdaPrKb6gw6kAgonEn3rd5DFS1l"/>
        <s v="https://www.instagram.com/p/Cf6yUKEsre4/"/>
        <s v="https://www.facebook.com/Cadena3Argentina/posts/pfbid0S4TS7BJMfGAtUMEdWmyuPj3u18suGo9wv9qTCvHFhuZN27jHkby5L9X5KpNaihjyl"/>
        <s v="https://www.facebook.com/eldocetv/posts/pfbid02bZdtUeMEWVmKfj5vA5bhhADfKcEQ4yXjgXppqMXDzJ3xQWwYsBMgBaUbgyCtEfi6l"/>
        <s v="https://www.instagram.com/p/CfuozwqsnRf/?hl=es"/>
        <s v="https://www.facebook.com/eldocetv/posts/pfbid02GJdxKw7rM1ZkYqzb1er78921Q2ZpQy8hfECzabEvWbXK1d9MRLDZ9aLTKmp8BYxDl"/>
        <s v="https://www.facebook.com/eldocetv/posts/pfbid0Pjh2HrKNDAQSR8DYn9CMU6JmT4FAq2YRHVxPwjtksTsztkjWnaLeec86FXyjNMoNl"/>
        <s v="https://www.instagram.com/p/CfwMY0UMeJn/"/>
        <s v="https://www.facebook.com/eldocetv/posts/pfbid03ZWDYGLEjS1RrARuh1PW3MrZnx64kcMiEW2Evt3btRXcepfYRn7u6ud1cpfX8vJZl"/>
        <s v="https://www.facebook.com/eldocetv/posts/pfbid02LH563ZcKCro5izHsDEDHW9bNrcPUyeSYSWsCV1mjuQNwByKmn5Beh31AXD26PMggl"/>
        <s v="https://www.facebook.com/eldocetv/posts/pfbid0fJy5U7jJkjA5TNp221JeMEP4haSJtH7LXRobQSArY7e3nakGsff2BpWkutFTMcdAl"/>
        <s v="https://www.facebook.com/Cadena3Argentina/posts/pfbid0E8q4EvCk8qiQQzEb8WuUS3cxsainiEhBpmmH7YH3wufw44yCXQMqe4pdoDNkbrKAl"/>
        <s v="https://www.facebook.com/Cadena3Argentina/posts/pfbid02cbhqdXHt9gEmquPaUcWgZvurknfz7t9rLZs14dqcqDCQCKsgt3zeMhzRfCfaqBNdl"/>
        <s v="https://www.instagram.com/p/Cf3tbZNsbXK/"/>
        <s v="https://www.instagram.com/p/Cf7oziWMFtw/"/>
        <s v="https://www.facebook.com/eldocetv/posts/pfbid02qu4CNxz5DzJercJf3JiqvZLnbTjZbenoufK7NsPkbYCJMk7Gf9eCVo1EtRzwVdj5l"/>
        <s v="https://www.facebook.com/eldocetv/posts/pfbid029qW3q1F7EdKpXUPUqKDRxGnQP3BqAxqDvipifponSu1SyiWwDaRuuybfF53Rm4SJl"/>
        <s v="https://www.facebook.com/eldocetv/posts/pfbid0wyUgACQxWRHDNo8qRDCJoPihtL9NAkcy6tDGPEDpttfNQWPyJotTYwvjAAzZjnWsl"/>
        <s v="https://www.facebook.com/eldocetv/posts/pfbid02wjVqh2ueF2zpUiMLmQSipw12V8uMPHyUgYWAHWrwR3d7vWLxNmVujuqeESafQ6Wol"/>
        <s v="https://www.instagram.com/p/Cf90xQUsdKj/"/>
        <s v="https://www.instagram.com/p/Cf-Z3UlMuWT/"/>
        <s v="https://www.instagram.com/p/Cf9jSJDsSPU/"/>
        <s v="https://www.instagram.com/p/Cf-LxGUL3Lv/"/>
        <s v="https://www.instagram.com/p/Cf-YyVSLQN4/"/>
        <s v="https://www.instagram.com/p/Cf-eEM-L1Vo/"/>
        <s v="https://www.instagram.com/p/Cf_bLVvsbCR/"/>
        <s v="https://www.facebook.com/eldocetv/posts/pfbid0NG4tznQZAtkkR2mrzfjQhQc1tGAWjEDreNhvUBbK5nQcWxGEW6FC6bYBJfPHhRoMl"/>
        <s v="https://www.facebook.com/eldocetv/posts/pfbid0ScEgW9vmpE82fCiTpne8kE7BZhBDm9tscLn2rojD6F2AEGdzbWAekRCwjF5s4nLZl"/>
        <s v="https://www.instagram.com/p/CftewyRsr5A/?hl=es"/>
        <s v="https://www.instagram.com/p/CftnjRXsDje/?hl=es"/>
        <s v="https://www.facebook.com/Cadena3Argentina/posts/pfbid0p3GLiT3Nqbr1E1t6MEnHi6WrttNyQbdx9cXyeFsqw1aYmF2uQ7z9Qysb8T8wz6mGl"/>
        <s v="https://www.facebook.com/Cadena3Argentina/posts/pfbid0E5mdDY9kcwsipr2dPKedLkWHQUM68HzTe3D4Dn32QEcnTfE7XgSCmBQPvei6dwTUl"/>
        <s v="https://www.facebook.com/watch/?v=734173027707925"/>
        <s v="https://www.facebook.com/Cadena3Argentina/posts/pfbid0kPqP3KWoMZufA22yzYJ9dYeE8fX88yaxRRQ8eEdDo2jGvX6WC9VmZRpoLYwQp1irl"/>
        <s v="https://www.facebook.com/Cadena3Argentina/posts/pfbid0VgaS4M3qgScwsgfq6VGt1uVVHJ22PunnV9bVTWFRNt4J6bXzLYV9tya22aHPKbHNl"/>
        <s v="https://www.instagram.com/p/CfwbtAKsCXh/"/>
        <s v="https://www.facebook.com/eldocetv/posts/pfbid02KSN1swMjK9ujRQa8BNAWxEce714VJj6VS8fPJjSQWMECgzSxfmLfHT8j7PQWVGbxl"/>
        <s v="https://www.facebook.com/eldocetv/posts/pfbid0uiXzBCVBPak373sNXMnbpuRYVS6MEV7PTZWh9nCNFveceuj8rZZfRpn9Ztc1aJEZl"/>
        <s v="https://www.instagram.com/p/Cf9Au4QMdGg/"/>
        <s v="https://www.facebook.com/Cadena3Argentina/posts/pfbid0rDBjPqApmS9gq2y67ZLZ3D3RupaT6mT83ZnpvG3NV5Bbcw7PoJC24mTgnSjJsqi9l"/>
        <s v="https://www.facebook.com/Cadena3Argentina/posts/pfbid021TdFjLRnv99RdP6zXBzVZrXoEftB5XRqk8iiu5HuuXniyEB3CASqNwoRTmN7k3Ctl"/>
        <s v="https://www.facebook.com/eldocetv/posts/pfbid08hkvrDnwnk6GtpGpLjhXHHc9J8DnDZ9x4FxGak84NX5mJhdTvUMRDiMN4e5Znna1l"/>
        <s v="https://www.facebook.com/eldocetv/posts/pfbid0384RekQ3wZ51FrAmyt5qbmGgA5MN799qTpu2cpj9y6SCHq84rduEPyXUXwWDs6QWl"/>
        <s v="https://www.facebook.com/Cadena3Argentina/posts/pfbid024j76LCXsUeCfuqoTCqHnVbiKYBXAkuuvDVuQiof998DzvDgToFc8iy2FKdmrf17kl"/>
        <s v="https://www.facebook.com/Cadena3Argentina/posts/pfbid02GyByKwpVjfjNZmwFihWq3fUpSPdukihYJHKbBhenJoumjzV7PZJUr4nLoo49z5i9l"/>
        <s v="https://www.facebook.com/eldocetv/posts/pfbid0FjSUJ1rjEKbMHbJJxxwVK6KrC6Zcozp6gXdsfLcmgnYREgTpV9Eh5TsT83TrfFVol"/>
        <s v="https://www.instagram.com/p/Cf-P5Fvssys/"/>
        <s v="https://www.instagram.com/p/Cf6i4nCMzBk/"/>
        <s v="https://www.facebook.com/LaVoz.com.ar/posts/pfbid02q5z8xP47FxSKUegVneZn4JF6qZST3yw3WmjjChumQACqXLLFFiR83qmffhGYaZNyl"/>
        <s v="https://www.facebook.com/LaVoz.com.ar/posts/pfbid02GvgEepBUht5ALd51vfd2g75x5pS3HShHggRkw8zoXUHjy8xrKY1T9k1F1NjDdrABl"/>
        <s v="https://www.instagram.com/p/Cfz1v7is4aQ/"/>
        <s v="https://www.facebook.com/Cadena3Argentina/posts/pfbid02QTjbmRMLN25ndj3SVgv4HVpLdPkMBwykkWLXRcH5Ve3cZEetHM9fKDUAjX6tH9FGl"/>
        <s v="https://www.facebook.com/eldocetv/posts/pfbid02V3ShZkG6vd4BAuMe2qKrGhtCf7nsgKWpCeBcKV5bKDGAwYWQy43e1tRnzCFopduFl"/>
        <s v="https://www.facebook.com/Cadena3Argentina/posts/pfbid02n43gxBFt8z1hcjMzM5BzUhH5CdvxEWDorSy8E5DSaaEtGvRwEKJxvCazCmuiAQw1l"/>
        <s v="https://www.facebook.com/eldocetv/posts/pfbid02TuGD2AXnAvxgeXTNYoXNF7vxpSxuYr7XKqoAmegCZkbz6S4W4TBHv1kF6z2LUUctl"/>
        <s v="https://www.facebook.com/eldocetv/posts/pfbid02cgWVbyDmKWLvSSe8RA5MKALMZfev52GLpP3TAHqmqKpbLSqRqReWr9i4gKKXW5Zzl"/>
        <s v="https://www.facebook.com/LaVoz.com.ar/posts/pfbid0pkf3fjNANTjCfVvsANHNPLjkmW13KMrPTB948m1WqgAzLCdsVBwy3Tmgw4spZGEVl"/>
        <s v="https://www.facebook.com/Cadena3Argentina/posts/pfbid0CFqTtx4N6tGjawRrzUUvEa2vK68Mcdn98W5eXFhZp6Q32g2cL7arhdUTbyVWvKz3l"/>
        <s v="https://www.facebook.com/Cadena3Argentina/posts/pfbid02tpf68mXfd96YpnHoxxxuaR4oU5WXEgA8jVbosnE49ZNSLVDtezLQsMmRxJ5oVNcPl"/>
        <s v="https://www.facebook.com/Cadena3Argentina/posts/pfbid02RdLTisXq2PhcLPievoQdSe1sx1KkRXzfarSXdSLJrGxEQAzrMhEHTRuart6Hgrkkl"/>
        <s v="https://www.facebook.com/Cadena3Argentina/posts/pfbid02DmK644hgJ422YzTqXeaUhbhBnbB9fmXEyQDRh1xmgbqAyNn4ufTJe26CWrwwoiFSl"/>
        <s v="https://www.facebook.com/eldocetv/posts/pfbid03FV5NpoRYttUyZ59SpsbTiirQ8sdjAVbYvBcTRZpqojJ9NMpeQeRTqXFhQE3e7kcl"/>
        <s v="https://www.facebook.com/LaVoz.com.ar/posts/pfbid02GuusYAFxNKcR6p2E59hM1fnFstxYULeXynZVHz9qnRWMwTxQhCP3PTucqt93TDXul"/>
        <s v="https://www.facebook.com/LaVoz.com.ar/posts/pfbid0gqj5r1aqooXmeEB9BQ5nTAZTWt1ctUesZEoFZ16awn41SwD9oKcTk9ie2uaUkEwl"/>
        <s v="https://www.facebook.com/LaVoz.com.ar/posts/pfbid0UaUDUujw3vmQbrP9iewyzqMhLufaJ68uxJqrMEHYSyoM8ubg5a1Uwkks5gwGmKMSl"/>
        <s v="https://www.facebook.com/LaVoz.com.ar/posts/pfbid037PrVzTB42hVV1XcpRYp9gnRi9sXvrc5FnPVHw9bscUcQ2UKXzs6j1PYQUrCz2Q2kl"/>
        <s v="https://www.instagram.com/p/CfxIZYXMmw9/"/>
        <s v="https://www.instagram.com/p/CfwF2xEMhQI/"/>
        <s v="https://www.facebook.com/Cadena3Argentina/posts/pfbid0r9h1i7NwDiubTKFrfv89XCs6fx48zYZNPvgzuKijJn1EmHGq475gK6ivzkdKPR73l"/>
        <s v="https://www.facebook.com/eldocetv/posts/pfbid022bhSKx3SanTVEErzUMQuYX9n5bk3pn4yADmthf5ydMyGv2zZLJiJJpq8TXLqKpAxl"/>
        <s v="https://www.facebook.com/Cadena3Argentina/posts/pfbid0gWs2mXgNRvAFRE3fH5Y3g6VM5E1NWKqdPKyBW7bHaEsDKCDMa6CpMsuRzzX3xX2Wl"/>
        <s v="https://www.facebook.com/LaVoz.com.ar/posts/pfbid02kFeLAbvqp5smBh5QTKatBGENTwJzLuvTTqGBo4qypwHYdqHUadDfLxukESXw9VXZl"/>
        <s v="https://www.instagram.com/p/Cf9SgiVMBjr/"/>
        <s v="https://www.instagram.com/p/Cf4FHJOML2J/"/>
        <s v="https://www.facebook.com/LaVoz.com.ar/posts/pfbid0v979sZfNS8aNKi5gQrAnb2yX5GhwSvgUVUzxrfec1jK52dnyUE3mtLWN7uoWzK1Jl"/>
        <s v="https://www.facebook.com/eldocetv/posts/pfbid02mFk3WiXeBrYqgvNkm8Y4zGBAAjNT1MeLExb7GyyMaNoFLDg9SFHVMrVmGAMwSkeXl"/>
        <s v="https://www.facebook.com/LaVoz.com.ar/posts/pfbid0LpCPcYcFDn5LFTDWRcgcFxMV2E6BATzZj1qgm4j89tastKduHB4m7rFvbPsGMyWcl"/>
        <s v="https://www.facebook.com/eldocetv/posts/pfbid02Vwkmvpn9ccYP1mwxSSA1QTCrHmu3NkmdMzecckieEAM7w3YMhR8FcrkwZdpxNAMEl"/>
        <s v="https://www.instagram.com/p/Cf7bIC4s4cK/"/>
        <s v="https://www.instagram.com/p/Cf9EaMmMWJ7/"/>
        <s v="https://www.instagram.com/p/Cf9Tu48L-JX/"/>
        <s v="https://www.facebook.com/eldocetv/posts/pfbid0f98uGwFBqwkFVz4Eum9AzuRFF5Za3mCwq85zymTPUMUMKzZJW3DPX6JVZu8r4z7Ll"/>
        <s v="https://www.facebook.com/eldocetv/posts/pfbid02NyM8nwA6pkTNC2TZt7teebKcKvHJWQedZ9hHcYUMzcZPZioEqfjGwQPsQWYYMMnil"/>
        <s v="https://www.facebook.com/Cadena3Argentina/posts/pfbid02GZ41zDTuDDbsdpFtSu3dSbcV6jvou5gC15drkV4YpeegoVhH617hXGNasXtkUta9l"/>
        <s v="https://www.facebook.com/Cadena3Argentina/posts/pfbid02RdE8Lfn46ZmQ64jfGUym53zyKwUtcUJXKYj3JsgzzPfKEN5nLbMCsHWHS1AQyNMnl"/>
        <s v="https://www.facebook.com/Cadena3Argentina/posts/pfbid0ztkbCdLKxgTLRTJ5SkiPXmSmAy9sYDFVAxLnUWZDMmkoJihA5TqiMsctB6fehX3Yl"/>
        <s v="https://www.facebook.com/eldocetv/posts/pfbid0T6xaBTRVyWbfzKyw5iX62k2E2RxSB2kXPUAZiWT4hrRKkZNPouohshiwws6y2xJsl"/>
        <s v="https://www.facebook.com/eldocetv/posts/pfbid02Q7e8mN7uP69oq5Q6y5PagCZWvASJr7nzLHRyQ2DCk4ttdL1abM2hLXfPnD4JVdQrl"/>
        <s v="https://www.facebook.com/eldocetv/posts/pfbid0SEHV8BayNWeoHGngLN9DyZR8gsYtVaQMx1oKFr2VTE22p3dwyiEizCHAWfPRypr2l"/>
        <s v="https://www.facebook.com/eldocetv/posts/pfbid0DrSsx3iMCZ4SmJunpRm4kLb9nN69DMgd3zWM8dpoJWVDvSxoHrgHvcYo8xQsTw9Ql"/>
        <s v="https://www.instagram.com/p/CfwGvpxsjgq/"/>
        <s v="https://www.instagram.com/p/CfwlHnAsHdI/"/>
        <s v="https://www.instagram.com/p/CfwJAtZMgco/"/>
        <s v="https://www.instagram.com/p/CfwzKc7sE-d/"/>
        <s v="https://www.facebook.com/eldocetv/posts/pfbid02sY4uz3xu4wSeSCBoaqmW6PSPraf94KXngJapRTMojgynhoTLAynbSwD7C6X8ijzRl"/>
        <s v="facebook.com/eldocetv/posts/pfbid0VyBCov8UxDhXaRu1jCHmjBnj9NXmxxAs5pyeLCLCVT7RFSDoFFMyvpcXdH8hDrC9l"/>
        <s v="https://www.facebook.com/eldocetv/posts/pfbid02zeZ7QHxZgPFCE2jGwAWDo1FJompDpzYENahzdMEEMqASk2MbxWUpnyW3564zQawwl"/>
        <s v="https://www.instagram.com/p/Cf4J9AmM4ft/"/>
        <s v="https://www.facebook.com/eldocetv/posts/pfbid02xJb6gSbMY7gbYtstAhEzVwmn8drowQymzxovRcuAQH2UXjWNbgmqZXAm9W6PYujNl"/>
        <s v="pfbid0vwdWwuBMvR66XZu25pg2wxGgANrN54SqAhXCskoKinUsHdpVoycidM7L2gshWrbVl"/>
        <s v="https://www.facebook.com/Cadena3Argentina/posts/pfbid02hikj7qcTxeCPMn9EVG3FPH7Fp5jP1kj2gZVMEyZQQEBkGNrnsxyFqbWgYww1AS6Yl"/>
        <s v="https://www.facebook.com/eldocetv/posts/pfbid036SA6CKu6QAx3nhFvawYfujdALUY9cMEpevCfNADeQKJBKNVkj8fSewYfJkpEPdtil"/>
        <s v="https://www.facebook.com/eldocetv/posts/pfbid0hrQ75YRYrc3k5aJr6HzVfmdUYTrn9FBCDfktJyzwgLgGXo8oL5yrVuMtKJGRabxnl"/>
        <s v="https://www.facebook.com/Cadena3Argentina/posts/pfbid0EuiJqGqiLSgvaJiK65fNRqbHcteJXyhAYX5U7JBKgvAwDi6xnWuqgmcc1WEftr83l"/>
        <s v="https://www.facebook.com/Cadena3Argentina/posts/pfbid0jmgju14JE3DR6fopkhb8Uvi6qFtqQM4teq2MuTzEix1ZX4JM5Dn6hqLVmTETHCnXl"/>
        <s v="https://www.facebook.com/Cadena3Argentina/posts/pfbid033dsSUh5oAP59XUPGRojGVi8k5b5T5Mqvv8Cth7i3JJeinF4UDW1NURk2BTso2WQpl"/>
        <s v="https://www.facebook.com/Cadena3Argentina/posts/pfbid033wfxkCPGAgE8V9MrjGK5vGbGBskxoCSUYXabpoRwiUseV2kZ73jgEAqpAfkUyyxAl"/>
        <s v="https://www.facebook.com/eldocetv/posts/pfbid02NTePHDi1M1MoJHsfZYLoCVeJSj8mL65GC8XKJcUvJSp45Hk1q3SKUDooeSDHfKYdl"/>
        <s v="https://www.facebook.com/eldocetv/posts/pfbid0G6qvTGWMWiYenFZ48R8DhXsfGYGjb2hbhbADRxgLBmbVKGXJk8iZr6kGhQ9tyuFNl"/>
        <s v="https://www.instagram.com/p/Cf33lkosQgV/"/>
        <s v="https://www.instagram.com/p/Cf4K4LYMypB/"/>
        <s v="https://www.facebook.com/Cadena3Argentina/posts/pfbid0KfgsV7yVqxpXvRYzRX5oqYce914buta4JupvPriALuE3TPQKVAUE7dVJuT1Q4GT2l"/>
        <s v="https://www.instagram.com/p/Cf44CGksd9M/"/>
        <s v="https://www.instagram.com/p/Cf34dqNsEol/"/>
        <s v="https://www.facebook.com/Cadena3Argentina/posts/pfbid0XhkzNaEuywqhMFZUBAh1r5vsv64mRq1dLu7e8mQsMWSVHob5rhNpFW35QHHwXCvJl"/>
        <s v="https://www.facebook.com/Cadena3Argentina/posts/pfbid02g9tnNAENutsxk4pBJFpU3wh99hLARt8czppzCpCQr284rmJmmJk42DwuzfVL6B4zl"/>
        <s v="https://www.instagram.com/p/Cf-FoHtLQuh/"/>
        <s v="https://www.facebook.com/eldocetv/posts/pfbid032a4C53LxMB2YYGhmYrA84ZJEM745TWCYAhjTsjAMwwU4nK5JnQm3VZzrwKaoR9CEl"/>
        <s v=" https://www.facebook.com/eldocetv/posts/pfbid02KTnEgPyJBdq9GvTgqtmTpxR4DEGb5fQfQ7KwsQkYWTFddAU1xvNJQMtpBw9Lxbrbl"/>
        <s v="https://www.facebook.com/eldocetv/posts/pfbid0sMFjwoJmZ2wzVAvQgo19DwFDAbJG2nTGXTWVH4iotgxbrg8gZHHGSskgygoiH6nBl"/>
        <s v="https://www.facebook.com/LaVoz.com.ar/posts/pfbid02VaTcHJc6anKLDteRvxMig2YGHbERUaeTuT6TiTTzKfLGqRjCVY6BrU4or3dAyaTKl"/>
        <s v="https://www.facebook.com/Cadena3Argentina/posts/pfbid035386iiFDi9bznbwTpJbTrYPUzvhMS3tUSpRVmY2AnKQzPo2U4Wqb3ZuCT58riTx6l"/>
        <s v="https://www.facebook.com/Cadena3Argentina/posts/pfbid0Kq5ZY5bv1JZhwq3KEoZW7JYbT6PhPxKN6NLNapAUzxyazypzawVsifNHnRyzZdKFl"/>
        <s v="https://www.facebook.com/eldocetv/posts/pfbid0VV7HzbXJXPnS5WpiKCUth1y9mADitRXEkz3nmukLT3jtV4ZvF7EuJRErSUBEVDDml"/>
        <s v="https://www.facebook.com/eldocetv/posts/pfbid0qRkfH3vNtKK1x9LVjevDjvGx2djwdnZFt8NrwyZNG6JYdegWGDBbFwc1QVwddhmVl"/>
        <s v="https://www.facebook.com/LaVoz.com.ar/posts/pfbid0iN78Nquka3wMEecajVUpKEMmR79upkrjtA2utbYDbRjWTCasZTLwQ6xsX7aJ5CbNl"/>
        <s v="https://www.facebook.com/LaVoz.com.ar/posts/pfbid021vP5eX4NgvQf1cqhqoTZDyDuTh23V2UYFXkxjVThDJPuo7f4LWspxSiYpGZqb1Hal"/>
        <s v="https://www.instagram.com/p/CfwMiQcsgcq/"/>
        <s v="https://www.instagram.com/p/CfxGtWXMQYQ/"/>
        <s v="https://www.instagram.com/p/CfwZXUtsgxm/"/>
        <s v="https://www.facebook.com/Cadena3Argentina/posts/pfbid0bCtW5q8REJWuZurQHG3y6rW8VMHxmLHTeiVjkTQA1rXmqckQC5JFeUr5ctH2Zi33l"/>
        <s v="https://www.facebook.com/Cadena3Argentina/posts/pfbid02kJUvNvzabRPLtWnz9XKtCfUJd9LwKWqGb7sfxts2PznJYfKwZvXDZE7Y8jqDfze8l"/>
        <s v="https://www.facebook.com/Cadena3Argentina/posts/pfbid02bwv8shEZR7S68xhr99fJ3vSMow1azmaAmst6To8oTy1478NPeYjAZfjetfGGZ4WFl"/>
        <s v="https://www.facebook.com/eldocetv/posts/pfbid0gauM4ZKq6txHgxpGL8dDgR2V3q6pmZdMapBMnQx33zUZofwFnLs2qDEkdGGjqEWQl"/>
        <s v="https://www.facebook.com/Cadena3Argentina/posts/pfbid0M8DUuWrrixhiJEXkb99Rk3LcocRh4Mr6CCTDKs9dT5pCkpRT7bM5dGe3bRSa65bcl"/>
        <s v="https://www.facebook.com/Cadena3Argentina/posts/pfbid02K5WAKzZg9umozce8MnSyUGT9F5Gem5ixHpMYXFZbPgTpZxSxfTo6Se3byXsUEpGrl"/>
        <s v="https://www.facebook.com/LaVoz.com.ar/posts/pfbid0iARPrPny5Ff7S6wtz53ehxznjYPijLfy61dPPDwM33CXWCJ8PcwZDXD6uXAC4ehnl"/>
        <s v="https://www.facebook.com/LaVoz.com.ar/posts/pfbid0tHKHcJ6iJ84aJNw9HpWGKjcNR92WMnhWyySKosNHAEEkV3SnrGXtrRbLbfixGHvwl"/>
        <s v="https://www.facebook.com/eldocetv/posts/pfbid0dtjSDWR1hJCDix8QeHwu38kdsWWazyELKNtQhuii7ntAszhfRjoiVwdyZeeDrNoUl"/>
        <s v="https://www.instagram.com/p/Cf4u0uDuQQI/"/>
        <s v="https://www.facebook.com/watch/?v=1146660615900714"/>
        <s v="https://www.facebook.com/eldocetv/posts/pfbid02sF2q8uWFvP6J4DghvGxMxAbv8XMa1jbFqzJSm3CydRkpvAdWRjrwCJJAsQ1tGXvpl"/>
        <s v="https://www.facebook.com/watch/?v=411621197693706"/>
        <s v="https://www.facebook.com/eldocetv/posts/pfbid03NFsR6WkdTYq6v7wyo4SawXtqhrTUvbpTogUZk5675BjivbYpu63gahNNv8tNaPPl"/>
        <s v="https://www.facebook.com/watch/?v=708646110567306"/>
        <s v="https://www.facebook.com/eldocetv/posts/pfbid035UgMAc8gdR1FXFrmM3NvCSTYKtCiAtyzYr2P6Td2Cd8DC7kqdApCTBBG7V1waBvvl"/>
        <s v="https://www.facebook.com/Cadena3Argentina/posts/pfbid0k6Mz6bgALEYSZk67vJS5PvnZNCcuNfCaT4EneEkR5QbREWPFF7rHtuMGzfuu7RqHl"/>
        <s v="facebook.com/eldocetv/posts/pfbid03628crD8sqYZpgGWH7fzEJPuTpmcBTe8XhyFnvgqBUSJ2idraotyCKdP8m3D28JKxl"/>
        <s v="https://www.facebook.com/Cadena3Argentina/posts/pfbid0Zw4iV18GrSaftQ5b8yEwWA1JE6rQQshfTYuFkFsrdzYsPbCdK6GZWkpPXT3tnGx3l"/>
        <s v="https://www.facebook.com/Cadena3Argentina/posts/pfbid035PmJwVAprJ5UNPhDP6FWapWLyaEfL4feYMVBzBE8nh8P5KFnW4qBAkY5Pi2Fek5ol"/>
        <s v="https://www.facebook.com/LaVoz.com.ar/posts/pfbid02qnBAhS5NaXDED1LM72wn12ZZfmZMKmdTCeYSmYBdPnEQpnYRavYaS1kTNb5t7vrZl"/>
        <s v="https://www.instagram.com/p/Cf96Ge8M1Jn/"/>
        <s v="https://www.instagram.com/p/Cf9mvW2MLhY/"/>
        <s v="https://www.facebook.com/eldocetv/posts/pfbid0fDBNBNjFZ5WFpcGghJpZjt8PuVEZ7oLXcaAEF8knC7n1bqiZLStCM5dxMdnQECdml"/>
        <s v="https://www.facebook.com/eldocetv/posts/pfbid02fwszpda4xCvZV1q3s2FCLS5ieh4SwbSPcWG56pqPwhiuuNx9iFoMPMvPYg4htbaul"/>
        <s v="https://www.facebook.com/watch/?v=759921605035166"/>
        <s v="https://www.facebook.com/eldocetv/posts/pfbid09NkD5LbPNpYTk1NFJCBf1kpLSXDA1e1iB3KRziJehv9NPXygxJUF6rUFErvfw6KRl"/>
        <s v="https://www.facebook.com/eldocetv/posts/pfbid0Jmp7DcqT2aNSp9RGrN7MLri2toCd3i2asXqiaHZwexNpWz4uDenf6TaYRe3WGeCil"/>
        <s v="https://www.instagram.com/p/Cf9LQxNtteY/"/>
        <s v="https://www.instagram.com/p/Cf-Jj-YM9n7/"/>
        <s v="https://www.instagram.com/p/CfwDYikMFhu/"/>
        <s v="https://www.facebook.com/eldocetv/posts/pfbid0ZGWYsab2RFBpfSdbfsHLLRrWSdwqHQ4rb6wEqR6osbMfPVxMYYSD8kcBHx5TVXwil"/>
        <s v="https://www.facebook.com/Cadena3Argentina/posts/pfbid02qRyF8ztfUDWJeBnanKxkvfamSA69PfeBUbAhTHL3ivhswqqcqBbdqUoQqgUNCPE8l"/>
        <s v="https://www.facebook.com/Cadena3Argentina/posts/pfbid034jYGer6QQFnVD8r9muGvyxqxMKBkbbuLssTFv4SkEiRp6qpn6LvyyY8aqkkM8Gwql"/>
        <s v="https://www.facebook.com/LaVoz.com.ar/posts/pfbid02zNigL9ALuS27D84XojAHpFsYGWQUFqfbG2CcgPqrUdufd8DfhqUjJy6wjjDBxvxql"/>
        <s v="https://www.instagram.com/p/CftypCFMxTb/?hl=es"/>
        <s v="https://www.facebook.com/eldocetv/posts/pfbid02Hqs1WkNpfLKy1EkuyJRAFEMmJS47UNywzVpKfyjCfw8oZi4avuYQkYutMssbf4HRl"/>
        <s v="https://www.facebook.com/eldocetv/posts/pfbid036F219ev5htir8oLk2sgj1FTXMehrrbcXn6FM8etWp4sQRwfgTpf8NAGHtzCbuggGl"/>
        <s v="https://www.facebook.com/LaVoz.com.ar/posts/pfbid02GcmTJp3YHtip88nUTgNDfLtVEauQjhV7Ji2VZTPaXBcwuiqTQHCqGAT4vL6mWRmBl"/>
        <s v="https://www.facebook.com/eldocetv/posts/pfbid0XwjjwHCxyTwA96uKLxuLW12SuekqugSvZsGEJqqjjnYzK4ZHfKTZH74GZSGDioEQl"/>
        <s v="https://www.facebook.com/eldocetv/posts/pfbid02Jpm6X6xJW5wtTQFoR74cYzzyQhhj73ZE7fS7UU5iAkRPjQXyNKpxen3okPwDKZcTl"/>
        <s v="https://www.facebook.com/eldocetv/posts/pfbid0aoX4UAXx5XHAMcJHPXXEHLnnd9E5oPDTUGUvH9wXywvgSjg1JSJBAjG2Gj7347zkl"/>
        <s v="https://www.facebook.com/LaVoz.com.ar/posts/pfbid0YGjuynArMPKzfaHGk26zPud85zp7WpSCcSVejS6JKF7DAWnhAJM2koB6g1QyLYSFl"/>
        <s v="https://www.facebook.com/Cadena3Argentina/posts/pfbid0RDkQp2KyStxykTTXD1AD1AELbvnUVPNXKEi9cJZ8rPGLG2uQcL9ruKC2Xowwc3trl"/>
        <s v="https://www.facebook.com/eldocetv/posts/pfbid02KTnEgPyJBdq9GvTgqtmTpxR4DEGb5fQfQ7KwsQkYWTFddAU1xvNJQMtpBw9Lxbrbl"/>
        <s v="https://www.facebook.com/Cadena3Argentina/posts/pfbid0QYyhcNUgMf62ufgy9W772K5aVPaBMncxAXRaQfRBKpajaJXgyehocnpVqgQfwEuWl"/>
        <s v="https://www.facebook.com/Cadena3Argentina/posts/pfbid03qZKNpe1N4KUpp8mrWiRU54nGonGw2T22oibPtH8DEm2ZLzB2Ep7c537WsDcZXmWl"/>
        <s v="https://www.facebook.com/Cadena3Argentina/posts/pfbid0ftVeZ6o1vi7ZizrvrZTYFGB9WQasseKhEqaBz7ubx3sJkhL1tgZLv6QFL8LdDMoDl"/>
        <s v="https://www.facebook.com/Cadena3Argentina/posts/pfbid09QpWUieuLR7o6FnFw8Wo6bRsZtUsSJUyRVK3h84U5gR5GSnz9crAc1W9uJEJ6i6bl"/>
        <s v="https://www.facebook.com/Cadena3Argentina/videos/995242311164013/"/>
        <s v="https://www.facebook.com/Cadena3Argentina/posts/pfbid027dBJjAWct3Nr4MNQxsMKAetrYFjhDmUGNoC8aNyScUJZ4VZ7YspXWkg42FuTz88cl"/>
        <s v="https://www.facebook.com/Cadena3Argentina/posts/pfbid0aSSWiabFE2QCJzNzqaqpBbYK3SDzMb1wGDhYZtSTCQKBkHPk5h6xhFD9tMLxNtu1l"/>
        <s v="https://www.facebook.com/Cadena3Argentina/posts/pfbid02MVBZVyEKhackShddcPqaPW39kY6rC72GHUCuw6MavTyNAFGcpVv9rpnNmmEz4fRul"/>
        <s v="https://www.facebook.com/LaVoz.com.ar/posts/pfbid02BtDG4qMvhFT4aQKW2kYD136byVteXG93f2oqhAE681zDysBHA7t4cw2mjqFPEb3Vl"/>
        <s v="https://www.facebook.com/LaVoz.com.ar/posts/pfbid0wJVKdNhDQ494ABaX18ejGDjzbaSBpM4PQDeFjrgJuKck2zF4NozY9dzFGjKstc2gl"/>
        <s v="https://www.instagram.com/p/CftqgigsO5p/?hl=es"/>
        <s v="https://www.facebook.com/LaVoz.com.ar/posts/pfbid02EmjuHj8CoxJvUFauvkRyKGs9zgLVT5aFHKLkvC6AdnLaK6SxXeJRktNwAxkWEeVNl"/>
        <s v="https://www.facebook.com/eldocetv/posts/pfbid02FbgcLhTGNEr5gVYKsKyHKaGyLK5FHSBic5tmDkKq8KmVUFY37bB28F5pnqZhEGuSl"/>
        <s v="https://www.facebook.com/eldocetv/posts/pfbid0hpmEwuwXy5eZkfebiG5yyyjgydUdd9zUopwXGFjBv1cCNh1jsJ5MvqpQupMkJ6Pgl"/>
        <s v="https://www.facebook.com/LaVoz.com.ar/posts/pfbid08GCjGoBgYvydtyXV22RZPVLkvgbwegqoD9hUB2K8ZiXWLsmcy8WxKPC5xvEUwfuXl"/>
        <s v="https://www.instagram.com/p/Cf5QkuJsEQp/"/>
        <s v="https://www.instagram.com/p/Cf6UndjsBG-/"/>
        <s v="https://www.instagram.com/p/Cf65RYDs9sN/"/>
        <s v="https://www.instagram.com/p/Cf7FMa2l7iS/"/>
        <s v="https://www.facebook.com/eldocetv/posts/pfbid028SaRApz7K1o9dBaqLM9dZri9PKpktLEZ8gFtUj5QrNLja9xQ1u8KcSufu3uREmz3l"/>
        <s v="https://www.instagram.com/p/Cf5JmnYM-aD/"/>
        <s v="https://www.instagram.com/p/Cf2XQRyMbEJ/"/>
        <s v="https://www.facebook.com/watch/?v=455125146049770"/>
        <s v="https://www.facebook.com/eldocetv/posts/pfbid02JAY8YAoBaHsXMzaFmfELGNZYGzgGNfjwHskKnnJCjZtHHhz21jCNDr64AxE9Hs3rl"/>
        <s v="https://www.facebook.com/LaVoz.com.ar/posts/pfbid0pZqxmfeUTimTYwka8zxvEDuduujeLQDQK8oFUnA6BRq5jkmX7N1T2BxNJD4Qx3Grl"/>
        <s v="https://www.facebook.com/LaVoz.com.ar/posts/pfbid0Ke3tBKHykrUmbh6hYVXQecAutfy8MzriZ6xsNUqTaH9DxstMH5Wx86Nvx7c4awZAl"/>
        <s v="https://www.facebook.com/Cadena3Argentina/posts/pfbid02NhjYXqM8nNHjFUdRvPH97Gy6SBCq4dh6fPJKhAvwp14R8oPCW4BXP23MbEuPwB2Bl"/>
        <s v="https://www.instagram.com/p/Cf-Wt3CMrHF/"/>
        <s v="https://www.facebook.com/eldocetv/posts/pfbid02UhgDH4ettVi6WC4HtZ3uDjtCYQXbK12fRdahevxWU7e5vZnZj1abe7f4MeSDCEKul"/>
        <s v="https://www.instagram.com/p/Cfzl5LPj0ba/"/>
        <s v="https://www.facebook.com/eldocetv/posts/pfbid02KtntWz1ByeYuZaWRxPMLhQ1wvPk2aj9wBDeSCgW81zsxfULzh2UYFct727RR49Dul"/>
        <s v="https://www.facebook.com/eldocetv/posts/pfbid02sCQjeLUN876fG4vygj1UfT9N64TNG7mzPNEJaYLTreZiGM4dbBD6mmJBsC8eD5zMl"/>
        <s v="https://www.facebook.com/eldocetv/posts/pfbid02VWJxc5Crz1tEr6wTEbNdE5vU7u8KtZX1DQeTVsa2RKhUDPJsQvoB1bCi4mDgsLDtl"/>
        <s v="https://www.facebook.com/eldocetv/posts/pfbid025swccERwe92bVEnUcxedqbEzHbByBH3qcdduUaMWg7gQM3387RWQHNuhoMsN89cCl"/>
        <s v="https://www.facebook.com/eldocetv/posts/pfbid02XSMqN1ZdVP6U8ZLcVwazoCoE4ZMcLxmhXcmgVS6zY3NHSiANPYhGnxfkAWJuYgJpl"/>
        <s v="https://www.facebook.com/eldocetv/posts/pfbid02K3RtMr9G2vzSLhHLE2E3JvL7PeNy6e812yt7xP6bttkLC3SN6BZ8P963Xia4pHX1l"/>
        <s v="https://www.facebook.com/LaVoz.com.ar/posts/pfbid0QR1NyHJS6toDme5VguuhaSj1oTrkcU4ZzGLA4t2h1gk62hpRmBeEEayPE7mWU55ol"/>
        <s v="https://www.facebook.com/Cadena3Argentina/posts/pfbid033tixqxeSwSFNimFm2pCK46NwrZbVJiDS96JyZerNnyayQWS2HTBEzE3htgGs34tcl"/>
        <s v="https://www.facebook.com/Cadena3Argentina/posts/pfbid062TiW2ZReR44vgtbsaZi7wCataLTRgKrrRPxxcypJ5nMHy4haYxS7bdK6kY6bA1hl"/>
        <s v="https://www.facebook.com/eldocetv/posts/pfbid0PZ6gTu2XgQ5EMbHHsNuEk7vpypQF27eVCPZuvDkhoQWB8HiDY3rcyYAGFRzDNvYyl"/>
        <s v="https://www.facebook.com/eldocetv/posts/pfbid02x4VpFekiuPLc6SJLQvopzBxgnM2Yw6sZgPZCCbZ7PqFzEc1MikQDWsAVudMFENEal"/>
        <s v="https://www.facebook.com/eldocetv/posts/pfbid02XprdMHm14GxDLEyPYLTkWfV4A3Xk5DQGUTzGkjtxyLfuqQgcmBF2cGdy2GFiFm7pl"/>
        <s v="https://www.facebook.com/eldocetv/posts/pfbid0263zHXAwuXud2RSXbXcjqcSS8WLHJGv2PJwfkge547DYgPXa3pVw2SFFxeJLdFPHrl"/>
        <s v="https://www.instagram.com/p/CfwdoCFMWv1/"/>
        <s v="https://www.instagram.com/p/CfwP3kmM7cE/"/>
        <s v="https://www.instagram.com/p/CfxNqPjMQJD/"/>
        <s v="https://www.instagram.com/p/Cf2CnpHMDHo/"/>
        <s v="https://www.facebook.com/eldocetv/posts/pfbid0eHzeBup7GtdWw8HLs3qntLqeVAfBK2Pq4hNq8RdP2Z25UCnAYi3U4jENqesVsyhGl"/>
        <s v="https://www.instagram.com/p/Cf4iIH3skSf/"/>
        <s v="https://www.instagram.com/p/Cf7vug0sNiZ/"/>
        <s v="https://www.facebook.com/eldocetv/posts/pfbid02soU4Ps2Dognd5G3tWSVAparTLP8F8D4ntQFM9rYALh3FsATP9AHUuMdDHVgdYDuol"/>
        <s v="https://www.facebook.com/Cadena3Argentina/posts/pfbid0fR5pLhdnaoanTFPcjuVg3YTX8oLpNYM2PUUw2PVqKaX9bNjfDMvPmjTEB6SEjExal"/>
        <s v="https://www.facebook.com/eldocetv/posts/pfbid0y2dqxvhrEUdtpcoWypq5YnVfrKz16Jgv8XLkyNcQQ4KiNUJMjbCyuMkyUZ1kV5kul"/>
        <s v="https://www.facebook.com/eldocetv/posts/pfbid028zuLUpPQ7HGsmMDEv7LD9wfPTb48n4oZBsMxb2sH3bRPjZUK8c8jA25ovL2iR7F3l"/>
        <m/>
      </sharedItems>
    </cacheField>
    <cacheField name="Etiqueta" numFmtId="0">
      <sharedItems containsBlank="1">
        <s v="Viruela de mono"/>
        <s v="Violencia Institucional"/>
        <s v="Violencia de Género"/>
        <s v="Violencia "/>
        <s v="Violencia"/>
        <s v="Viajes Políticos"/>
        <s v="Vandalismo"/>
        <s v="Vacunación pedíatrica"/>
        <s v="Transporte"/>
        <s v="Tenis"/>
        <s v="Solidaridad "/>
        <s v="Solidaridad"/>
        <s v="Siniestro Vial"/>
        <s v="Sarampión"/>
        <s v="Salud Pública"/>
        <s v="Robo "/>
        <s v="Robo"/>
        <s v="Restricciones económicas"/>
        <s v="Recomendaciones turísticas"/>
        <s v="Reclamos"/>
        <s v="Programa ConocerT"/>
        <s v="PreViaje"/>
        <s v="Precios, aumento e inflación"/>
        <s v="Precios Ciudados"/>
        <s v="Política Internacional"/>
        <s v="Polémica"/>
        <s v="Pensiones presidenciales"/>
        <s v="Paro Agrario"/>
        <s v="Nueva ley de VIH"/>
        <s v="Movilizaciones opositoras"/>
        <s v="Manifestaciones "/>
        <s v="Maltrato Infantil"/>
        <s v="Interna oficialista"/>
        <s v="Inclusión Laboral"/>
        <s v="Incendio"/>
        <s v="Homicidio"/>
        <s v="Hockey Femenino"/>
        <s v="Hallazgo"/>
        <s v="Gabinete Nacional"/>
        <s v="Fútbol"/>
        <s v="Femicidio"/>
        <s v="Estafas"/>
        <s v="Espectáculos "/>
        <s v="Espectáculos"/>
        <s v="Elecciones 2023"/>
        <s v="Diseño Urbano"/>
        <s v="Despenalización de la Marihuana"/>
        <s v="Desaparición"/>
        <s v="Corrupción"/>
        <s v="Contrabando"/>
        <s v="CGT"/>
        <s v="Censo 2022"/>
        <s v="Celebraciones Patrias"/>
        <s v="Causa Nora Dalmasso"/>
        <s v="Casos"/>
        <s v="Astronomía"/>
        <s v="Animales"/>
        <s v="Acto Oficial"/>
        <s v="Accionar Fuerzas de Seguridad"/>
        <s v="Accidente "/>
        <s v="Accidente"/>
        <m/>
      </sharedItems>
    </cacheField>
    <cacheField name="Etiqueta específica" numFmtId="0">
      <sharedItems containsBlank="1">
        <s v="Casos Arg"/>
        <s v="Muere Jonatan Romo en la comisaría donde estaba detenido"/>
        <s v="Hombres esclavizaron a una mujer para prostituirla"/>
        <s v="Abusan a una jóven a la salida de un boliche"/>
        <s v="Discutieron y lo mató de una apuñalada "/>
        <s v="Le dispararon, apuñalaron y prendieron fuego su casa"/>
        <s v="Asesinaron a un hombre en una estacion de servicio"/>
        <s v="Pasajero atacó a cuchillazos a otros"/>
        <s v="Juan Schiaretti retoma agenda"/>
        <s v="Roban placas de un cementerio"/>
        <s v="Vacunación COVID"/>
        <s v="Tren de las Sierras"/>
        <s v=" Novak Djokovic campeón de Wimbledon"/>
        <s v="Encontró un violín y busca a su dueña"/>
        <s v="Santiago Maratea lanza su fundación"/>
        <s v="Un niño busca ayuda para ser trasplantado"/>
        <s v="Choque fatal"/>
        <s v="Hombre atropella personas afuera de un teatro"/>
        <s v="Taxista chocó contra un contenedor"/>
        <s v="Un auto sin frenos atropelló a peatones"/>
        <s v="Sarampión"/>
        <s v="Nahuel Sotelo presentó un proyecto de ley"/>
        <s v="Alerta por robos en B° Urca"/>
        <s v="Muere de un infarto al ver a ladrones incendiar su verdulería"/>
        <s v="Robo menor "/>
        <s v="Dos hombres y una mujer detenidos "/>
        <s v="Robo mayor"/>
        <s v="Robo mayor "/>
        <s v="Prohíben compras en cuotas en free shops"/>
        <s v="Cepo al turismo"/>
        <s v="Cerro Colorado"/>
        <s v="Faltantes de rampas"/>
        <s v="Relevamiento para identidades trans y no binarias"/>
        <s v="Turismo Nacional"/>
        <s v="Suben los precios del pescado"/>
        <s v="Denuncian retraso en entrega de pedidos"/>
        <s v="Advierten escases de productos "/>
        <s v="Drama para conseguir insumos y materia prima"/>
        <s v="Almaceneros preocupados por la inflación"/>
        <s v="Peajes"/>
        <s v="Escases de productos"/>
        <s v="Supermercadistas apuntan a alimenticias"/>
        <s v="Aumento del boleto de transporte interurbano"/>
        <s v="Aumento de los hoteles alojamiento"/>
        <s v="Cepo al dólar"/>
        <s v="Relanzan programa precios cuidados"/>
        <s v="Boris Johnson anunció su renuncia como primer ministro"/>
        <s v="China respalda a Arg para ingresaer a los Brics"/>
        <s v="Sri Lanka"/>
        <s v="Alberto Fernández almorzó con Evo Morales"/>
        <s v="Problemas de accecibilidad"/>
        <s v="Médico no atiende a pacientes peronistas"/>
        <s v="La pensión de Cristina Kirchner equivale a 110 jubilaciones mínimas"/>
        <s v="Mesa de Enlace "/>
        <s v="El campo se moviliza en todo el país"/>
        <s v="Senado aprobó la Ley de Respuesta Integral al VIH, Hepatitis Virales, Tuberculosis e ITS"/>
        <s v="Manifestaciones contra el Gob Nacional"/>
        <s v="Banderazo en Córdoba contra el gobierno nacional"/>
        <s v="Bebé con múltiples facturas"/>
        <s v="Máximo Kirchner contra Guzmán"/>
        <s v="Cristina Kirchner"/>
        <s v="Máximo Kirchner"/>
        <s v="Juan Schiaretti cuestiona al Fdt"/>
        <s v="Movimientos Sociales"/>
        <s v="Juan Grabois defendió a Cristina Kirchner"/>
        <s v="Ley Nacional “Diana Sacayán - Lohana Berkins”"/>
        <s v="Incendios en Córdoba"/>
        <s v="Se prendió fuego una casa con mascotas adentro"/>
        <s v="Abuelo mata a su nieto en Bahía Blanca"/>
        <s v="Hallan cuerpo de niñera en Mendoza"/>
        <s v="Asesinato Shinzo Abe"/>
        <s v="Diego Concha imputado por homicidio"/>
        <s v="Única condenada en el crimen de Nora Dalmasso"/>
        <s v="Crimen del arquitecto Reynaldo Flehr "/>
        <s v="Mundial de Hockey"/>
        <s v="Encontraron a la hija de Roxana Carabajal"/>
        <s v="Ministerio de Economía"/>
        <s v="Renunció Adrián Cosentino"/>
        <s v="Copa Libertadores"/>
        <s v="Primera Nacional"/>
        <s v="AFA"/>
        <s v="Primera División"/>
        <s v="Copa América Femenina"/>
        <s v="Copa Argentina"/>
        <s v="Indagaron al acusado de quemar y matar a su pareja"/>
        <s v="Fernando Coronel fue condenado a prisión perpetua"/>
        <s v="Encuentran a una jóven muerta y detienen al novio"/>
        <s v="Generación Zoe"/>
        <s v="Una mujer fue víctima de la &quot;estafa de la grúa&quot;"/>
        <s v="Mercado Cordobés"/>
        <s v="Intendente pagará un bono para festejar el día del amigo "/>
        <s v="Elecciones Presidenciales"/>
        <s v="Ciclovías"/>
        <s v="Gabriela Cerrutti pidió la despenalización de la marihuana"/>
        <s v="Desapareció la hija de Roxana Carabajal"/>
        <s v="Buscan a Tobías Eve"/>
        <s v="50 millones del Pami desviados para el novio de Luana Volnovich"/>
        <s v="UIF pide absolver a Cristina Kirchner en la causa Obra Pública"/>
        <s v="Ocultó neumáticos entre granos de maíz"/>
        <s v="Moyano apuntó contra Batakis"/>
        <s v="Censistas reclaman pagos "/>
        <s v="Desfile 9 de Julio"/>
        <s v="Cierran el caso"/>
        <s v="Casos Córdoba"/>
        <s v="Primera imágen de Los Cosmos"/>
        <s v="Animales rescatados por la Policia Ambiental"/>
        <s v="Un perro rescató a un hombre enterrado en la nieve"/>
        <s v="Encontraron un pez gigante en Chile"/>
        <s v="Rescatan un yacaré en lagunas de General Baldissera"/>
        <s v="Alberto Fernández en el acto oficial del 9 de julio"/>
        <s v="Evacuan teatro por amenaza de bomba"/>
        <s v="Detienen a pareja que vendía drogas"/>
        <s v="Condenaron al cartonero que secuestró a la niña M"/>
        <s v="Desbaratan un desarmadero"/>
        <s v="Un niño con el 50 % del cuerpo quemado"/>
        <s v="Explotó un termotanque y se derrumbó una casa"/>
        <s v="Murió una jóven tras chocar en la Panamericana"/>
        <s v="Un jóven del ejército sufrió fracturas en ritual de bienvenida"/>
        <s v="Cayó un aerobalde desde un helicóptero"/>
        <s v="Discutían y se cayó del puente Sarmiento"/>
        <m/>
      </sharedItems>
    </cacheField>
    <cacheField name="etiqueta 3" numFmtId="0">
      <sharedItems containsBlank="1">
        <m/>
        <s v="Viruela del Mono"/>
        <s v="La Falda"/>
        <s v="Despeñaderos"/>
        <s v="Peaje de la Ruta Provincial 5"/>
        <s v="Anuncian vacunación pediátrica contra el COVID"/>
        <s v="Tarifas de la extensión del tren de las sierras"/>
        <s v="Motociclista chocó y murió"/>
        <s v="Chocó contra una casa y murió "/>
        <s v="B° Talleres Oeste"/>
        <s v="Ruta Nacional 34"/>
        <s v="Avenida Monseñor Pablo Cabrera"/>
        <s v="Centro de Córdoba"/>
        <s v="Confirman caso autóctono en Argentina"/>
        <s v="Esperan que extranjeros paguen al atenderse en hospitales"/>
        <s v="Rosario"/>
        <s v="Bajo del auto para entregar un pedido y se lo robaron "/>
        <s v="Desvalijan dos casas en el interior de Córdoba"/>
        <s v="Roban la moto de alta gama a un juez provincial"/>
        <s v="Bº Panamericano"/>
        <s v="Bº Villa Urquiza"/>
        <s v="Roban más de un millón de pesos"/>
        <s v="Un ex comisario baleó a los ladrones"/>
        <s v="Mató de un escopetazo al ladrón"/>
        <s v="Se colgó del alumbrado público para robar luces led"/>
        <s v="Simuló ser de una empresa de agua y robó un dispenser"/>
        <s v="Se defendió a los tiros y mató a un ladrón"/>
        <s v="Iban a operar a su bebé de un tumor y les robaron el auto"/>
        <s v="Roban a vecinos del Procrear Liceo"/>
        <s v="Respuesta a Silvina Batakis"/>
        <s v="El derecho a viajar colisiona con la generación de trabajo"/>
        <s v="El derecho a viajar colisiona con el del trabajo"/>
        <s v="El Gobierno aumenta el impuesto al dólar turista"/>
        <s v="Tercera edición"/>
        <s v="Aumento en los peajes de Córdoba "/>
        <s v="El Gobierno aumenta el dólar blue"/>
        <s v="Asalto a la residencia presidencial"/>
        <s v="Se puso un ojo falso para usar la App Mi Argentina "/>
        <s v="Productores agropecuarios piden cambio de rumbo"/>
        <s v="Camino a la implementación de la Ley Nacional de Sida"/>
        <s v="&quot;Se abrazaron a Guzmán y los dejó tirados&quot;"/>
        <s v="Discurso pacificador"/>
        <s v="Críticas a Guzmán"/>
        <s v="Juan Grabois amenazó con irse del FdT"/>
        <s v="Salsipuedes"/>
        <s v="Sierras Chicas"/>
        <s v="Ruta 9 Sur"/>
        <s v="Familiar de Guadalupe Lucero"/>
        <s v="Ex primer ministro japonés"/>
        <s v="Revelan el plan de la hija y roles de los imputados"/>
        <s v="Las Leonas golearon a Canadá"/>
        <s v="Plan económico de Silvina Batakis"/>
        <s v="Reunión Massa - Batakis"/>
        <s v="Silvina Batakis pidió acelerar su gestión"/>
        <s v="Talleres venció a Colón"/>
        <s v="Talleres vs Vélez"/>
        <s v="Horarios Talleres vs. Vélez"/>
        <s v="Belgrano venció a Nueva Chicago"/>
        <s v="Boca vs Nueva Chicago"/>
        <s v="Presentación de camisetas de la Selección "/>
        <s v="Talleres vs. Barracas Central"/>
        <s v="Argentina vs Brasil"/>
        <s v="Talleres vs Barracas Central"/>
        <s v="Instituto vs San Martín (SJ)"/>
        <s v="Argentina vs Perú"/>
        <s v="Belgrano vs Estudiantes de la Plata"/>
        <s v="San Carlos de Bariloche"/>
        <s v="Sergio Massa pidió una interna en el FdT"/>
        <s v="Comenzó la construcción de la ciclovía de altura"/>
        <s v="Alta Gracia"/>
        <s v="Amenazó con una movilización de Camioneros"/>
        <s v="Celebración en Córdoba"/>
        <s v="Discurso Presidencial"/>
        <s v="Discurso Cristina Kirchner"/>
        <s v="Juan Manuel Llamosas sobre el crimen de Nora Dalmasso"/>
        <s v="Aumento del 17% semanal"/>
        <s v="Schiaretti superó el Coronavirus y regresa a Córdoba"/>
        <s v="Bº Granja de Funes II"/>
      </sharedItems>
    </cacheField>
    <cacheField name="Región" numFmtId="0">
      <sharedItems containsBlank="1">
        <s v="Nacional"/>
        <s v="Provincial"/>
        <s v="Municipal"/>
        <s v="Internacional"/>
        <m/>
      </sharedItems>
    </cacheField>
    <cacheField name="Personalidad destacada" numFmtId="0">
      <sharedItems containsBlank="1">
        <m/>
        <s v="Juan Schiaretti"/>
        <s v="Alberto Fernández - Carla Vizzotti"/>
        <s v="Nahuel Sotelo"/>
        <s v="Silvina Batakis"/>
        <s v="Silvana Betakis"/>
        <s v="Alberto Fernández - Evo Morales"/>
        <s v="Cristina Kirchner"/>
        <s v="Máximo Kirchner - Martín Guzmán"/>
        <s v="Cristina Kirchner - Martín Guzmán"/>
        <s v="Juan Grabois"/>
        <s v="Juan Grabois - Cristina Kirchner"/>
        <s v="Diego Concha "/>
        <s v="Silvina Batakis - Sergio Massa"/>
        <s v="Adrián Cosentino"/>
        <s v="Andrés Fassi"/>
        <s v="Mariano Hormaechea"/>
        <s v="Sergio Massa"/>
        <s v="Gabriela Cerrutti"/>
        <s v="Pablo Moyano - Silvina Batakis"/>
        <s v="Alberto Fernández"/>
        <s v="Juan Manuel Llamosas"/>
      </sharedItems>
    </cacheField>
    <cacheField name="...9" numFmtId="0">
      <sharedItems containsBlank="1">
        <m/>
        <s v="Declaraciones Políticos"/>
        <s v="Manifestaciones"/>
      </sharedItems>
    </cacheField>
    <cacheField name="Fecha" numFmtId="165">
      <sharedItems containsDate="1" containsString="0" containsBlank="1">
        <d v="2022-07-10T00:00:00Z"/>
        <d v="2022-07-13T00:00:00Z"/>
        <d v="2022-07-12T00:00:00Z"/>
        <d v="2022-07-08T00:00:00Z"/>
        <d v="2022-07-11T00:00:00Z"/>
        <d v="2022-07-07T00:00:00Z"/>
        <d v="2022-07-09T00:00:00Z"/>
        <d v="2022-07-14T00:00:00Z"/>
        <m/>
      </sharedItems>
    </cacheField>
    <cacheField name="Diario" numFmtId="0">
      <sharedItems containsBlank="1">
        <s v="Instagram-Cadena3"/>
        <s v="ElDoceTv"/>
        <s v="Instagram-LaVoz"/>
        <s v="La Voz del Interior"/>
        <s v="Telefé"/>
        <s v="Cadena 3"/>
        <s v="Instagram-ElDoceTv"/>
        <s v="Instagram-ElResaltador"/>
        <m/>
      </sharedItems>
    </cacheField>
    <cacheField name="Si" numFmtId="0">
      <sharedItems containsBlank="1">
        <s v="Si"/>
        <m/>
      </sharedItems>
    </cacheField>
    <cacheField name="Me gusta" numFmtId="0">
      <sharedItems containsString="0" containsBlank="1" containsNumber="1" containsInteger="1">
        <m/>
        <n v="253.0"/>
        <n v="227.0"/>
        <n v="52.0"/>
        <n v="143.0"/>
        <n v="77.0"/>
        <n v="7.0"/>
        <n v="242.0"/>
        <n v="159.0"/>
        <n v="297.0"/>
        <n v="131.0"/>
        <n v="55.0"/>
        <n v="266.0"/>
        <n v="43.0"/>
        <n v="98.0"/>
        <n v="145.0"/>
        <n v="241.0"/>
        <n v="102.0"/>
        <n v="87.0"/>
        <n v="84.0"/>
        <n v="60.0"/>
        <n v="980.0"/>
        <n v="2000.0"/>
        <n v="431.0"/>
        <n v="78.0"/>
        <n v="305.0"/>
        <n v="207.0"/>
        <n v="124.0"/>
        <n v="174.0"/>
        <n v="112.0"/>
        <n v="281.0"/>
        <n v="106.0"/>
        <n v="67.0"/>
        <n v="3900.0"/>
        <n v="190.0"/>
        <n v="311.0"/>
        <n v="81.0"/>
        <n v="90.0"/>
        <n v="570.0"/>
        <n v="164.0"/>
        <n v="394.0"/>
        <n v="158.0"/>
        <n v="319.0"/>
        <n v="35.0"/>
        <n v="661.0"/>
        <n v="936.0"/>
        <n v="176.0"/>
        <n v="133.0"/>
        <n v="73.0"/>
        <n v="63.0"/>
        <n v="47.0"/>
        <n v="34.0"/>
        <n v="230.0"/>
        <n v="17.0"/>
        <n v="62.0"/>
        <n v="75.0"/>
        <n v="357.0"/>
        <n v="325.0"/>
        <n v="132.0"/>
        <n v="40.0"/>
        <n v="113.0"/>
        <n v="127.0"/>
        <n v="417.0"/>
        <n v="20.0"/>
        <n v="309.0"/>
        <n v="25.0"/>
        <n v="36.0"/>
        <n v="3800.0"/>
        <n v="438.0"/>
        <n v="37.0"/>
        <n v="2900.0"/>
        <n v="139.0"/>
        <n v="270.0"/>
        <n v="1000.0"/>
        <n v="682.0"/>
        <n v="943.0"/>
        <n v="199.0"/>
        <n v="12.0"/>
        <n v="261.0"/>
        <n v="2500.0"/>
        <n v="974.0"/>
        <n v="3300.0"/>
        <n v="65.0"/>
        <n v="147.0"/>
        <n v="153.0"/>
        <n v="50.0"/>
        <n v="45.0"/>
        <n v="33.0"/>
        <n v="32.0"/>
        <n v="5.0"/>
        <n v="22.0"/>
        <n v="44.0"/>
        <n v="301.0"/>
        <n v="202.0"/>
        <n v="634.0"/>
        <n v="101.0"/>
        <n v="632.0"/>
        <n v="119.0"/>
        <n v="135.0"/>
        <n v="42.0"/>
        <n v="228.0"/>
        <n v="842.0"/>
        <n v="187.0"/>
        <n v="333.0"/>
        <n v="595.0"/>
        <n v="296.0"/>
        <n v="154.0"/>
        <n v="678.0"/>
        <n v="2400.0"/>
        <n v="56.0"/>
        <n v="18.0"/>
        <n v="69.0"/>
        <n v="53.0"/>
        <n v="179.0"/>
        <n v="23.0"/>
        <n v="1800.0"/>
        <n v="211.0"/>
        <n v="215.0"/>
        <n v="30.0"/>
        <n v="151.0"/>
        <n v="473.0"/>
        <n v="1500.0"/>
        <n v="302.0"/>
        <n v="116.0"/>
        <n v="182.0"/>
        <n v="111.0"/>
        <n v="123.0"/>
        <n v="161.0"/>
        <n v="58.0"/>
        <n v="563.0"/>
        <n v="812.0"/>
        <n v="1100.0"/>
        <n v="793.0"/>
        <n v="569.0"/>
        <n v="543.0"/>
        <n v="672.0"/>
        <n v="1700.0"/>
        <n v="347.0"/>
        <n v="122.0"/>
        <n v="935.0"/>
        <n v="91.0"/>
        <n v="148.0"/>
        <n v="415.0"/>
        <n v="100.0"/>
        <n v="68.0"/>
        <n v="24.0"/>
        <n v="639.0"/>
        <n v="64.0"/>
        <n v="857.0"/>
        <n v="115.0"/>
        <n v="339.0"/>
        <n v="617.0"/>
        <n v="338.0"/>
        <n v="3100.0"/>
        <n v="3000.0"/>
        <n v="76.0"/>
        <n v="146.0"/>
        <n v="351.0"/>
        <n v="134.0"/>
        <n v="128.0"/>
        <n v="217.0"/>
        <n v="70.0"/>
        <n v="66.0"/>
        <n v="196.0"/>
        <n v="103.0"/>
        <n v="245.0"/>
        <n v="791.0"/>
        <n v="606.0"/>
        <n v="412.0"/>
        <n v="181.0"/>
        <n v="195.0"/>
        <n v="104.0"/>
        <n v="556.0"/>
        <n v="57.0"/>
        <n v="284.0"/>
        <n v="107.0"/>
        <n v="458.0"/>
        <n v="224.0"/>
        <n v="360.0"/>
        <n v="213.0"/>
      </sharedItems>
    </cacheField>
    <cacheField name="Simpatía" numFmtId="0">
      <sharedItems containsString="0" containsBlank="1" containsNumber="1" containsInteger="1">
        <m/>
        <n v="2.0"/>
        <n v="0.0"/>
        <n v="1.0"/>
        <n v="3.0"/>
        <n v="29.0"/>
        <n v="7.0"/>
        <n v="4.0"/>
        <n v="128.0"/>
        <n v="336.0"/>
        <n v="5.0"/>
        <n v="1000.0"/>
        <n v="6.0"/>
        <n v="212.0"/>
        <n v="339.0"/>
        <n v="71.0"/>
        <n v="15.0"/>
        <n v="10.0"/>
        <n v="9.0"/>
        <n v="866.0"/>
        <n v="110.0"/>
        <n v="1100.0"/>
        <n v="14.0"/>
        <n v="25.0"/>
        <n v="159.0"/>
        <n v="135.0"/>
        <n v="213.0"/>
        <n v="31.0"/>
        <n v="59.0"/>
        <n v="685.0"/>
        <n v="246.0"/>
        <n v="682.0"/>
        <n v="933.0"/>
        <n v="30.0"/>
        <n v="27.0"/>
        <n v="114.0"/>
        <n v="295.0"/>
        <n v="322.0"/>
        <n v="182.0"/>
        <n v="559.0"/>
        <n v="732.0"/>
        <n v="37.0"/>
        <n v="11.0"/>
        <n v="18.0"/>
        <n v="153.0"/>
        <n v="666.0"/>
        <n v="73.0"/>
        <n v="102.0"/>
        <n v="47.0"/>
        <n v="44.0"/>
        <n v="20.0"/>
        <n v="41.0"/>
        <n v="19.0"/>
        <n v="108.0"/>
        <n v="348.0"/>
        <n v="1200.0"/>
        <n v="437.0"/>
        <n v="299.0"/>
        <n v="229.0"/>
        <n v="206.0"/>
        <n v="228.0"/>
        <n v="813.0"/>
        <n v="99.0"/>
        <n v="24.0"/>
        <n v="499.0"/>
        <n v="379.0"/>
        <n v="50.0"/>
        <n v="17.0"/>
        <n v="79.0"/>
        <n v="64.0"/>
        <n v="35.0"/>
        <n v="23.0"/>
        <n v="8.0"/>
      </sharedItems>
    </cacheField>
    <cacheField name="Asombro" numFmtId="0">
      <sharedItems containsString="0" containsBlank="1" containsNumber="1" containsInteger="1">
        <m/>
        <n v="148.0"/>
        <n v="15.0"/>
        <n v="4.0"/>
        <n v="16.0"/>
        <n v="9.0"/>
        <n v="5.0"/>
        <n v="1.0"/>
        <n v="65.0"/>
        <n v="194.0"/>
        <n v="42.0"/>
        <n v="8.0"/>
        <n v="298.0"/>
        <n v="0.0"/>
        <n v="75.0"/>
        <n v="6.0"/>
        <n v="3.0"/>
        <n v="13.0"/>
        <n v="32.0"/>
        <n v="20.0"/>
        <n v="84.0"/>
        <n v="93.0"/>
        <n v="11.0"/>
        <n v="30.0"/>
        <n v="25.0"/>
        <n v="64.0"/>
        <n v="181.0"/>
        <n v="110.0"/>
        <n v="29.0"/>
        <n v="7.0"/>
        <n v="135.0"/>
        <n v="14.0"/>
        <n v="88.0"/>
        <n v="12.0"/>
        <n v="115.0"/>
        <n v="10.0"/>
        <n v="27.0"/>
        <n v="55.0"/>
        <n v="26.0"/>
        <n v="111.0"/>
        <n v="737.0"/>
        <n v="74.0"/>
        <n v="2.0"/>
        <n v="17.0"/>
        <n v="33.0"/>
        <n v="35.0"/>
        <n v="303.0"/>
        <n v="22.0"/>
        <n v="28.0"/>
        <n v="203.0"/>
        <n v="95.0"/>
        <n v="145.0"/>
        <n v="39.0"/>
        <n v="195.0"/>
        <n v="21.0"/>
        <n v="60.0"/>
        <n v="44.0"/>
        <n v="177.0"/>
        <n v="59.0"/>
        <n v="279.0"/>
        <n v="46.0"/>
        <n v="82.0"/>
        <n v="773.0"/>
        <n v="581.0"/>
        <n v="241.0"/>
        <n v="87.0"/>
        <n v="19.0"/>
        <n v="47.0"/>
        <n v="45.0"/>
        <n v="71.0"/>
        <n v="222.0"/>
        <n v="106.0"/>
      </sharedItems>
    </cacheField>
    <cacheField name="Diversión" numFmtId="0">
      <sharedItems containsString="0" containsBlank="1" containsNumber="1" containsInteger="1">
        <m/>
        <n v="0.0"/>
        <n v="3.0"/>
        <n v="137.0"/>
        <n v="11.0"/>
        <n v="17.0"/>
      </sharedItems>
    </cacheField>
    <cacheField name="Descreimiento" numFmtId="0">
      <sharedItems containsString="0" containsBlank="1" containsNumber="1" containsInteger="1">
        <m/>
        <n v="105.0"/>
        <n v="0.0"/>
        <n v="9.0"/>
        <n v="1.0"/>
        <n v="4.0"/>
        <n v="2.0"/>
        <n v="3.0"/>
        <n v="68.0"/>
        <n v="81.0"/>
        <n v="21.0"/>
        <n v="234.0"/>
        <n v="5.0"/>
        <n v="13.0"/>
        <n v="190.0"/>
        <n v="7.0"/>
        <n v="198.0"/>
        <n v="53.0"/>
        <n v="39.0"/>
        <n v="201.0"/>
        <n v="29.0"/>
        <n v="10.0"/>
        <n v="34.0"/>
        <n v="44.0"/>
        <n v="12.0"/>
        <n v="17.0"/>
        <n v="546.0"/>
        <n v="70.0"/>
        <n v="297.0"/>
        <n v="15.0"/>
        <n v="24.0"/>
        <n v="33.0"/>
        <n v="750.0"/>
        <n v="88.0"/>
        <n v="25.0"/>
        <n v="71.0"/>
        <n v="67.0"/>
        <n v="98.0"/>
        <n v="28.0"/>
        <n v="59.0"/>
        <n v="352.0"/>
        <n v="122.0"/>
        <n v="313.0"/>
        <n v="288.0"/>
        <n v="136.0"/>
        <n v="473.0"/>
        <n v="79.0"/>
        <n v="200.0"/>
        <n v="42.0"/>
        <n v="104.0"/>
        <n v="1900.0"/>
        <n v="2100.0"/>
        <n v="6.0"/>
        <n v="103.0"/>
        <n v="48.0"/>
        <n v="99.0"/>
        <n v="84.0"/>
        <n v="149.0"/>
        <n v="152.0"/>
        <n v="143.0"/>
        <n v="141.0"/>
        <n v="156.0"/>
        <n v="210.0"/>
        <n v="49.0"/>
        <n v="177.0"/>
        <n v="137.0"/>
        <n v="36.0"/>
        <n v="16.0"/>
        <n v="14.0"/>
        <n v="1000.0"/>
        <n v="110.0"/>
        <n v="139.0"/>
        <n v="180.0"/>
        <n v="341.0"/>
        <n v="661.0"/>
        <n v="310.0"/>
        <n v="160.0"/>
        <n v="181.0"/>
        <n v="217.0"/>
        <n v="116.0"/>
        <n v="66.0"/>
        <n v="58.0"/>
        <n v="248.0"/>
        <n v="183.0"/>
        <n v="91.0"/>
        <n v="321.0"/>
        <n v="51.0"/>
        <n v="401.0"/>
        <n v="132.0"/>
        <n v="89.0"/>
        <n v="63.0"/>
        <n v="710.0"/>
        <n v="37.0"/>
        <n v="78.0"/>
      </sharedItems>
    </cacheField>
    <cacheField name="Tristeza" numFmtId="0">
      <sharedItems containsString="0" containsBlank="1" containsNumber="1" containsInteger="1">
        <m/>
        <n v="30.0"/>
        <n v="57.0"/>
        <n v="16.0"/>
        <n v="70.0"/>
        <n v="12.0"/>
        <n v="1.0"/>
        <n v="90.0"/>
        <n v="109.0"/>
        <n v="406.0"/>
        <n v="13.0"/>
        <n v="34.0"/>
        <n v="21.0"/>
        <n v="97.0"/>
        <n v="10.0"/>
        <n v="9.0"/>
        <n v="54.0"/>
        <n v="24.0"/>
        <n v="5.0"/>
        <n v="3.0"/>
        <n v="534.0"/>
        <n v="158.0"/>
        <n v="312.0"/>
        <n v="266.0"/>
        <n v="112.0"/>
        <n v="82.0"/>
        <n v="420.0"/>
        <n v="46.0"/>
        <n v="83.0"/>
        <n v="89.0"/>
        <n v="62.0"/>
        <n v="2.0"/>
        <n v="776.0"/>
        <n v="1000.0"/>
        <n v="20.0"/>
        <n v="11.0"/>
        <n v="7.0"/>
        <n v="17.0"/>
        <n v="0.0"/>
        <n v="22.0"/>
        <n v="4.0"/>
        <n v="278.0"/>
        <n v="43.0"/>
        <n v="6.0"/>
        <n v="23.0"/>
        <n v="49.0"/>
        <n v="113.0"/>
        <n v="67.0"/>
        <n v="18.0"/>
        <n v="86.0"/>
        <n v="8.0"/>
        <n v="14.0"/>
        <n v="118.0"/>
        <n v="123.0"/>
        <n v="331.0"/>
        <n v="73.0"/>
        <n v="81.0"/>
        <n v="1100.0"/>
        <n v="356.0"/>
        <n v="47.0"/>
        <n v="611.0"/>
        <n v="344.0"/>
        <n v="65.0"/>
        <n v="935.0"/>
        <n v="40.0"/>
        <n v="58.0"/>
        <n v="171.0"/>
        <n v="26.0"/>
        <n v="528.0"/>
        <n v="890.0"/>
        <n v="220.0"/>
        <n v="139.0"/>
        <n v="35.0"/>
        <n v="37.0"/>
        <n v="25.0"/>
        <n v="15.0"/>
        <n v="272.0"/>
        <n v="130.0"/>
        <n v="759.0"/>
        <n v="71.0"/>
        <n v="181.0"/>
        <n v="335.0"/>
        <n v="193.0"/>
        <n v="1700.0"/>
        <n v="600.0"/>
        <n v="784.0"/>
        <n v="520.0"/>
        <n v="78.0"/>
        <n v="299.0"/>
        <n v="66.0"/>
        <n v="69.0"/>
      </sharedItems>
    </cacheField>
    <cacheField name="Enojo" numFmtId="0">
      <sharedItems containsString="0" containsBlank="1" containsNumber="1" containsInteger="1">
        <m/>
        <n v="27.0"/>
        <n v="83.0"/>
        <n v="8.0"/>
        <n v="11.0"/>
        <n v="5.0"/>
        <n v="19.0"/>
        <n v="1.0"/>
        <n v="291.0"/>
        <n v="38.0"/>
        <n v="40.0"/>
        <n v="72.0"/>
        <n v="45.0"/>
        <n v="42.0"/>
        <n v="36.0"/>
        <n v="32.0"/>
        <n v="187.0"/>
        <n v="71.0"/>
        <n v="295.0"/>
        <n v="78.0"/>
        <n v="3.0"/>
        <n v="0.0"/>
        <n v="4.0"/>
        <n v="26.0"/>
        <n v="9.0"/>
        <n v="6.0"/>
        <n v="16.0"/>
        <n v="314.0"/>
        <n v="486.0"/>
        <n v="70.0"/>
        <n v="92.0"/>
        <n v="15.0"/>
        <n v="320.0"/>
        <n v="21.0"/>
        <n v="69.0"/>
        <n v="449.0"/>
        <n v="52.0"/>
        <n v="165.0"/>
        <n v="41.0"/>
        <n v="625.0"/>
        <n v="157.0"/>
        <n v="56.0"/>
        <n v="51.0"/>
        <n v="63.0"/>
        <n v="869.0"/>
        <n v="65.0"/>
        <n v="60.0"/>
        <n v="46.0"/>
        <n v="175.0"/>
        <n v="54.0"/>
        <n v="120.0"/>
        <n v="82.0"/>
        <n v="208.0"/>
        <n v="95.0"/>
        <n v="945.0"/>
        <n v="12.0"/>
        <n v="14.0"/>
        <n v="2.0"/>
        <n v="55.0"/>
        <n v="13.0"/>
        <n v="127.0"/>
        <n v="224.0"/>
        <n v="463.0"/>
        <n v="134.0"/>
        <n v="108.0"/>
        <n v="255.0"/>
        <n v="149.0"/>
        <n v="143.0"/>
        <n v="81.0"/>
        <n v="20.0"/>
        <n v="49.0"/>
        <n v="17.0"/>
        <n v="18.0"/>
        <n v="298.0"/>
        <n v="10.0"/>
        <n v="100.0"/>
        <n v="521.0"/>
        <n v="23.0"/>
        <n v="229.0"/>
        <n v="33.0"/>
        <n v="152.0"/>
        <n v="64.0"/>
        <n v="53.0"/>
        <n v="279.0"/>
        <n v="387.0"/>
        <n v="34.0"/>
        <n v="105.0"/>
        <n v="378.0"/>
        <n v="68.0"/>
        <n v="7.0"/>
        <n v="275.0"/>
        <n v="390.0"/>
        <n v="227.0"/>
        <n v="39.0"/>
        <n v="130.0"/>
      </sharedItems>
    </cacheField>
    <cacheField name="Me importa" numFmtId="0">
      <sharedItems containsString="0" containsBlank="1" containsNumber="1" containsInteger="1">
        <m/>
        <n v="0.0"/>
        <n v="1.0"/>
        <n v="4.0"/>
        <n v="2.0"/>
        <n v="11.0"/>
        <n v="17.0"/>
        <n v="48.0"/>
        <n v="3.0"/>
        <n v="7.0"/>
        <n v="36.0"/>
        <n v="47.0"/>
        <n v="5.0"/>
        <n v="22.0"/>
        <n v="9.0"/>
        <n v="21.0"/>
        <n v="6.0"/>
        <n v="10.0"/>
        <n v="12.0"/>
        <n v="35.0"/>
        <n v="20.0"/>
        <n v="31.0"/>
        <n v="15.0"/>
        <n v="18.0"/>
        <n v="57.0"/>
        <n v="32.0"/>
        <n v="8.0"/>
      </sharedItems>
    </cacheField>
    <cacheField name="Likes" numFmtId="0">
      <sharedItems containsString="0" containsBlank="1" containsNumber="1" containsInteger="1">
        <n v="354.0"/>
        <m/>
        <n v="134.0"/>
        <n v="2305.0"/>
        <n v="1201.0"/>
        <n v="1182.0"/>
        <n v="1491.0"/>
        <n v="479.0"/>
        <n v="9603.0"/>
        <n v="916.0"/>
        <n v="1346.0"/>
        <n v="926.0"/>
        <n v="3779.0"/>
        <n v="1297.0"/>
        <n v="3358.0"/>
        <n v="805.0"/>
        <n v="887.0"/>
        <n v="113.0"/>
        <n v="126.0"/>
        <n v="125.0"/>
        <n v="458.0"/>
        <n v="1453.0"/>
        <n v="91.0"/>
        <n v="6040.0"/>
        <n v="3420.0"/>
        <n v="174.0"/>
        <n v="452.0"/>
        <n v="773.0"/>
        <n v="287.0"/>
        <n v="242.0"/>
        <n v="305.0"/>
        <n v="240.0"/>
        <n v="2263.0"/>
        <n v="1046.0"/>
        <n v="789.0"/>
        <n v="554.0"/>
        <n v="10278.0"/>
        <n v="871.0"/>
        <n v="406.0"/>
        <n v="822.0"/>
        <n v="1642.0"/>
        <n v="460.0"/>
        <n v="320.0"/>
        <n v="910.0"/>
        <n v="6405.0"/>
        <n v="8685.0"/>
        <n v="2566.0"/>
        <n v="1606.0"/>
        <n v="1212.0"/>
        <n v="2885.0"/>
        <n v="255.0"/>
        <n v="1415.0"/>
        <n v="135.0"/>
        <n v="379.0"/>
        <n v="1719.0"/>
        <n v="968.0"/>
        <n v="810.0"/>
        <n v="382.0"/>
        <n v="1731.0"/>
        <n v="141.0"/>
        <n v="438.0"/>
        <n v="1343.0"/>
        <n v="278.0"/>
        <n v="60.0"/>
        <n v="9252.0"/>
        <n v="1047.0"/>
        <n v="2536.0"/>
        <n v="540.0"/>
        <n v="647.0"/>
        <n v="4041.0"/>
        <n v="1278.0"/>
        <n v="1152.0"/>
        <n v="1494.0"/>
        <n v="856.0"/>
        <n v="1704.0"/>
        <n v="1789.0"/>
        <n v="3482.0"/>
        <n v="1227.0"/>
      </sharedItems>
    </cacheField>
    <cacheField name="Comentarios...22" numFmtId="0">
      <sharedItems containsString="0" containsBlank="1" containsNumber="1" containsInteger="1">
        <n v="29.0"/>
        <n v="148.0"/>
        <n v="4.0"/>
        <n v="314.0"/>
        <n v="61.0"/>
        <n v="165.0"/>
        <n v="19.0"/>
        <n v="27.0"/>
        <n v="1.0"/>
        <n v="93.0"/>
        <n v="80.0"/>
        <n v="60.0"/>
        <n v="34.0"/>
        <n v="421.0"/>
        <n v="77.0"/>
        <n v="20.0"/>
        <n v="178.0"/>
        <n v="24.0"/>
        <n v="23.0"/>
        <n v="153.0"/>
        <n v="110.0"/>
        <n v="54.0"/>
        <n v="471.0"/>
        <n v="129.0"/>
        <n v="286.0"/>
        <n v="73.0"/>
        <n v="11.0"/>
        <n v="444.0"/>
        <n v="455.0"/>
        <n v="374.0"/>
        <n v="98.0"/>
        <n v="39.0"/>
        <n v="18.0"/>
        <m/>
        <n v="89.0"/>
        <n v="249.0"/>
        <n v="67.0"/>
        <n v="79.0"/>
        <n v="36.0"/>
        <n v="923.0"/>
        <n v="47.0"/>
        <n v="95.0"/>
        <n v="121.0"/>
        <n v="38.0"/>
        <n v="49.0"/>
        <n v="224.0"/>
        <n v="12.0"/>
        <n v="91.0"/>
        <n v="448.0"/>
        <n v="107.0"/>
        <n v="367.0"/>
        <n v="33.0"/>
        <n v="30.0"/>
        <n v="53.0"/>
        <n v="141.0"/>
        <n v="71.0"/>
        <n v="112.0"/>
        <n v="166.0"/>
        <n v="1097.0"/>
        <n v="221.0"/>
        <n v="872.0"/>
        <n v="209.0"/>
        <n v="97.0"/>
        <n v="0.0"/>
        <n v="137.0"/>
        <n v="5.0"/>
        <n v="65.0"/>
        <n v="6.0"/>
        <n v="415.0"/>
        <n v="202.0"/>
        <n v="126.0"/>
        <n v="59.0"/>
        <n v="1000.0"/>
        <n v="674.0"/>
        <n v="424.0"/>
        <n v="8.0"/>
        <n v="75.0"/>
        <n v="52.0"/>
        <n v="41.0"/>
        <n v="283.0"/>
        <n v="22.0"/>
        <n v="44.0"/>
        <n v="1700.0"/>
        <n v="144.0"/>
        <n v="257.0"/>
        <n v="1500.0"/>
        <n v="914.0"/>
        <n v="905.0"/>
        <n v="130.0"/>
        <n v="313.0"/>
        <n v="527.0"/>
        <n v="76.0"/>
        <n v="7.0"/>
        <n v="108.0"/>
        <n v="81.0"/>
        <n v="3.0"/>
        <n v="1400.0"/>
        <n v="414.0"/>
        <n v="383.0"/>
        <n v="1100.0"/>
        <n v="969.0"/>
        <n v="45.0"/>
        <n v="82.0"/>
        <n v="155.0"/>
        <n v="56.0"/>
        <n v="612.0"/>
        <n v="579.0"/>
        <n v="442.0"/>
        <n v="341.0"/>
        <n v="177.0"/>
        <n v="468.0"/>
        <n v="28.0"/>
        <n v="192.0"/>
        <n v="316.0"/>
        <n v="213.0"/>
        <n v="788.0"/>
        <n v="15.0"/>
        <n v="109.0"/>
        <n v="1900.0"/>
        <n v="2000.0"/>
        <n v="1805.0"/>
        <n v="9.0"/>
        <n v="115.0"/>
        <n v="16.0"/>
        <n v="17.0"/>
        <n v="398.0"/>
        <n v="46.0"/>
        <n v="227.0"/>
        <n v="330.0"/>
        <n v="230.0"/>
        <n v="136.0"/>
        <n v="320.0"/>
        <n v="149.0"/>
        <n v="298.0"/>
        <n v="528.0"/>
        <n v="241.0"/>
        <n v="21.0"/>
        <n v="51.0"/>
        <n v="432.0"/>
        <n v="355.0"/>
        <n v="220.0"/>
        <n v="237.0"/>
        <n v="154.0"/>
        <n v="167.0"/>
        <n v="352.0"/>
        <n v="175.0"/>
        <n v="106.0"/>
        <n v="10.0"/>
        <n v="135.0"/>
        <n v="48.0"/>
        <n v="42.0"/>
        <n v="304.0"/>
        <n v="101.0"/>
        <n v="267.0"/>
        <n v="664.0"/>
        <n v="524.0"/>
        <n v="164.0"/>
        <n v="99.0"/>
        <n v="326.0"/>
        <n v="2.0"/>
        <n v="281.0"/>
        <n v="770.0"/>
        <n v="282.0"/>
        <n v="105.0"/>
        <n v="222.0"/>
        <n v="250.0"/>
        <n v="14.0"/>
        <n v="145.0"/>
        <n v="172.0"/>
        <n v="280.0"/>
        <n v="72.0"/>
        <n v="329.0"/>
        <n v="570.0"/>
        <n v="120.0"/>
        <n v="906.0"/>
        <n v="509.0"/>
        <n v="138.0"/>
        <n v="25.0"/>
        <n v="516.0"/>
        <n v="371.0"/>
        <n v="553.0"/>
        <n v="194.0"/>
        <n v="87.0"/>
        <n v="70.0"/>
        <n v="343.0"/>
        <n v="90.0"/>
        <n v="823.0"/>
        <n v="853.0"/>
        <n v="433.0"/>
        <n v="55.0"/>
        <n v="219.0"/>
        <n v="337.0"/>
        <n v="57.0"/>
        <n v="132.0"/>
        <n v="151.0"/>
        <n v="92.0"/>
        <n v="216.0"/>
      </sharedItems>
    </cacheField>
    <cacheField name="Compartidos" numFmtId="0">
      <sharedItems containsString="0" containsBlank="1" containsNumber="1" containsInteger="1">
        <m/>
        <n v="134.0"/>
        <n v="438.0"/>
        <n v="13.0"/>
        <n v="40.0"/>
        <n v="15.0"/>
        <n v="28.0"/>
        <n v="0.0"/>
        <n v="56.0"/>
        <n v="52.0"/>
        <n v="73.0"/>
        <n v="53.0"/>
        <n v="19.0"/>
        <n v="97.0"/>
        <n v="55.0"/>
        <n v="5.0"/>
        <n v="65.0"/>
        <n v="34.0"/>
        <n v="35.0"/>
        <n v="984.0"/>
        <n v="125.0"/>
        <n v="436.0"/>
        <n v="41.0"/>
        <n v="61.0"/>
        <n v="12.0"/>
        <n v="42.0"/>
        <n v="20.0"/>
        <n v="51.0"/>
        <n v="21.0"/>
        <n v="30.0"/>
        <n v="215.0"/>
        <n v="54.0"/>
        <n v="80.0"/>
        <n v="32.0"/>
        <n v="81.0"/>
        <n v="85.0"/>
        <n v="37.0"/>
        <n v="228.0"/>
        <n v="11.0"/>
        <n v="105.0"/>
        <n v="45.0"/>
        <n v="39.0"/>
        <n v="22.0"/>
        <n v="75.0"/>
        <n v="49.0"/>
        <n v="10.0"/>
        <n v="87.0"/>
        <n v="29.0"/>
        <n v="242.0"/>
        <n v="46.0"/>
        <n v="70.0"/>
        <n v="66.0"/>
        <n v="47.0"/>
        <n v="67.0"/>
        <n v="122.0"/>
        <n v="3.0"/>
        <n v="4.0"/>
        <n v="3300.0"/>
        <n v="18.0"/>
        <n v="160.0"/>
        <n v="292.0"/>
        <n v="60.0"/>
        <n v="7.0"/>
        <n v="16.0"/>
        <n v="247.0"/>
        <n v="467.0"/>
        <n v="269.0"/>
        <n v="38.0"/>
        <n v="68.0"/>
        <n v="14.0"/>
        <n v="17.0"/>
        <n v="6.0"/>
        <n v="9.0"/>
        <n v="23.0"/>
        <n v="2.0"/>
        <n v="74.0"/>
        <n v="163.0"/>
        <n v="290.0"/>
        <n v="33.0"/>
        <n v="131.0"/>
        <n v="27.0"/>
        <n v="139.0"/>
        <n v="43.0"/>
        <n v="130.0"/>
        <n v="8.0"/>
        <n v="31.0"/>
        <n v="64.0"/>
        <n v="173.0"/>
        <n v="36.0"/>
        <n v="1.0"/>
        <n v="58.0"/>
        <n v="83.0"/>
        <n v="419.0"/>
        <n v="132.0"/>
        <n v="107.0"/>
        <n v="119.0"/>
        <n v="24.0"/>
        <n v="378.0"/>
        <n v="181.0"/>
        <n v="212.0"/>
        <n v="142.0"/>
        <n v="26.0"/>
        <n v="905.0"/>
        <n v="447.0"/>
        <n v="48.0"/>
        <n v="362.0"/>
        <n v="304.0"/>
        <n v="111.0"/>
        <n v="93.0"/>
        <n v="95.0"/>
        <n v="92.0"/>
      </sharedItems>
    </cacheField>
    <cacheField name="Interacciones" numFmtId="0">
      <sharedItems containsString="0" containsBlank="1" containsNumber="1" containsInteger="1">
        <n v="383.0"/>
        <n v="847.0"/>
        <n v="138.0"/>
        <n v="1137.0"/>
        <n v="163.0"/>
        <n v="448.0"/>
        <n v="112.0"/>
        <n v="161.0"/>
        <n v="12.0"/>
        <n v="783.0"/>
        <n v="506.0"/>
        <n v="1061.0"/>
        <n v="315.0"/>
        <n v="2726.0"/>
        <n v="388.0"/>
        <n v="164.0"/>
        <n v="984.0"/>
        <n v="128.0"/>
        <n v="295.0"/>
        <n v="392.0"/>
        <n v="515.0"/>
        <n v="530.0"/>
        <n v="312.0"/>
        <n v="1255.0"/>
        <n v="1012.0"/>
        <n v="330.0"/>
        <n v="1468.0"/>
        <n v="1564.0"/>
        <n v="490.0"/>
        <n v="2589.0"/>
        <n v="3193.0"/>
        <n v="1830.0"/>
        <n v="269.0"/>
        <n v="846.0"/>
        <n v="676.0"/>
        <n v="293.0"/>
        <n v="318.0"/>
        <n v="9603.0"/>
        <n v="955.0"/>
        <n v="693.0"/>
        <n v="335.0"/>
        <n v="877.0"/>
        <n v="404.0"/>
        <n v="1425.0"/>
        <n v="240.0"/>
        <n v="6089.0"/>
        <n v="973.0"/>
        <n v="1452.0"/>
        <n v="2031.0"/>
        <n v="236.0"/>
        <n v="302.0"/>
        <n v="1234.0"/>
        <n v="221.0"/>
        <n v="698.0"/>
        <n v="345.0"/>
        <n v="4227.0"/>
        <n v="1404.0"/>
        <n v="1569.0"/>
        <n v="202.0"/>
        <n v="1466.0"/>
        <n v="1180.0"/>
        <n v="349.0"/>
        <n v="3470.0"/>
        <n v="504.0"/>
        <n v="207.0"/>
        <n v="1902.0"/>
        <n v="1108.0"/>
        <n v="166.0"/>
        <n v="1907.0"/>
        <n v="502.0"/>
        <n v="215.0"/>
        <n v="401.0"/>
        <n v="43.0"/>
        <n v="126.0"/>
        <n v="239.0"/>
        <n v="333.0"/>
        <n v="130.0"/>
        <n v="268.0"/>
        <n v="286.0"/>
        <n v="464.0"/>
        <n v="2002.0"/>
        <n v="769.0"/>
        <n v="462.0"/>
        <n v="176.0"/>
        <n v="511.0"/>
        <n v="1606.0"/>
        <n v="102.0"/>
        <n v="219.0"/>
        <n v="422.0"/>
        <n v="2222.0"/>
        <n v="6714.0"/>
        <n v="3844.0"/>
        <n v="182.0"/>
        <n v="527.0"/>
        <n v="939.0"/>
        <n v="316.0"/>
        <n v="294.0"/>
        <n v="154.0"/>
        <n v="1068.0"/>
        <n v="327.0"/>
        <n v="305.0"/>
        <n v="78.0"/>
        <n v="116.0"/>
        <n v="10567.0"/>
        <n v="760.0"/>
        <n v="548.0"/>
        <n v="2324.0"/>
        <n v="6638.0"/>
        <n v="2422.0"/>
        <n v="1951.0"/>
        <n v="476.0"/>
        <n v="1659.0"/>
        <n v="1478.0"/>
        <n v="1710.0"/>
        <n v="348.0"/>
        <n v="21.0"/>
        <n v="517.0"/>
        <n v="870.0"/>
        <n v="557.0"/>
        <n v="5281.0"/>
        <n v="2240.0"/>
        <n v="10661.0"/>
        <n v="5691.0"/>
        <n v="5806.0"/>
        <n v="399.0"/>
        <n v="630.0"/>
        <n v="1178.0"/>
        <n v="321.0"/>
        <n v="936.0"/>
        <n v="1394.0"/>
        <n v="739.0"/>
        <n v="732.0"/>
        <n v="320.0"/>
        <n v="729.0"/>
        <n v="56.0"/>
        <n v="328.0"/>
        <n v="458.0"/>
        <n v="1084.0"/>
        <n v="1194.0"/>
        <n v="91.0"/>
        <n v="208.0"/>
        <n v="4268.0"/>
        <n v="4842.0"/>
        <n v="2627.0"/>
        <n v="1651.0"/>
        <n v="183.0"/>
        <n v="2490.0"/>
        <n v="611.0"/>
        <n v="172.0"/>
        <n v="337.0"/>
        <n v="940.0"/>
        <n v="1343.0"/>
        <n v="641.0"/>
        <n v="613.0"/>
        <n v="188.0"/>
        <n v="876.0"/>
        <n v="1552.0"/>
        <n v="606.0"/>
        <n v="6405.0"/>
        <n v="9005.0"/>
        <n v="2566.0"/>
        <n v="1755.0"/>
        <n v="1721.0"/>
        <n v="2740.0"/>
        <n v="719.0"/>
        <n v="1294.0"/>
        <n v="252.0"/>
        <n v="493.0"/>
        <n v="956.0"/>
        <n v="3623.0"/>
        <n v="209.0"/>
        <n v="459.0"/>
        <n v="481.0"/>
        <n v="443.0"/>
        <n v="398.0"/>
        <n v="3237.0"/>
        <n v="336.0"/>
        <n v="456.0"/>
        <n v="1521.0"/>
        <n v="145.0"/>
        <n v="562.0"/>
        <n v="421.0"/>
        <n v="3102.0"/>
        <n v="375.0"/>
        <n v="264.0"/>
        <n v="44.0"/>
        <n v="194.0"/>
        <n v="701.0"/>
        <n v="2648.0"/>
        <n v="483.0"/>
        <n v="169.0"/>
        <n v="355.0"/>
        <n v="1735.0"/>
        <n v="1632.0"/>
        <n v="822.0"/>
        <n v="191.0"/>
        <n v="2008.0"/>
        <n v="439.0"/>
        <n v="212.0"/>
        <n v="87.0"/>
        <n v="1205.0"/>
        <n v="384.0"/>
        <n v="1881.0"/>
        <n v="5632.0"/>
        <n v="2283.0"/>
        <n v="1479.0"/>
        <n v="1132.0"/>
        <n v="854.0"/>
        <n v="1303.0"/>
        <n v="3279.0"/>
        <n v="497.0"/>
        <n v="1884.0"/>
        <n v="1776.0"/>
        <n v="135.0"/>
        <n v="146.0"/>
        <n v="277.0"/>
        <n v="1645.0"/>
        <n v="1417.0"/>
        <n v="160.0"/>
        <n v="474.0"/>
        <n v="1357.0"/>
        <n v="376.0"/>
        <n v="341.0"/>
        <n v="661.0"/>
        <n v="63.0"/>
        <n v="373.0"/>
        <n v="2426.0"/>
        <n v="266.0"/>
        <n v="759.0"/>
        <n v="2206.0"/>
        <n v="267.0"/>
        <n v="1636.0"/>
        <n v="1655.0"/>
        <n v="350.0"/>
        <n v="781.0"/>
        <n v="5797.0"/>
        <n v="4858.0"/>
        <n v="1169.0"/>
        <n v="2866.0"/>
        <n v="533.0"/>
        <n v="2289.0"/>
        <n v="64.0"/>
        <n v="619.0"/>
        <n v="165.0"/>
        <n v="282.0"/>
        <n v="9360.0"/>
        <n v="2569.0"/>
        <n v="547.0"/>
        <n v="352.0"/>
        <n v="652.0"/>
        <n v="4097.0"/>
        <n v="180.0"/>
        <n v="513.0"/>
        <n v="2637.0"/>
        <n v="1800.0"/>
        <n v="947.0"/>
        <n v="1307.0"/>
        <n v="2071.0"/>
        <n v="2005.0"/>
        <n v="2114.0"/>
        <n v="1085.0"/>
        <n v="149.0"/>
        <n v="478.0"/>
        <n v="284.0"/>
        <n v="2348.0"/>
        <n v="1428.0"/>
        <n v="1626.0"/>
        <n v="1573.0"/>
        <n v="913.0"/>
        <n v="1836.0"/>
        <n v="1940.0"/>
        <n v="1142.0"/>
        <n v="3612.0"/>
        <n v="1249.0"/>
        <n v="243.0"/>
        <n v="602.0"/>
        <n v="1099.0"/>
        <n v="0.0"/>
        <m/>
      </sharedItems>
    </cacheField>
    <cacheField name="Cuerpo del Post" numFmtId="0">
      <sharedItems containsBlank="1">
        <s v="Verificado &#10;ALERTA SANITARIA ⭕ &#10;El Ministerio de Salud de la Nación, a partir de resultados recibidos de parte del Instituto Nacional de Enfermedades Infecciosas (INEI), confirmó este sábado el diagnóstico de viruela símica en dos pacientes que residen en"/>
        <s v="Dos contagiados con viruela del mono en córdoba &#10;Son hombres que regresaron de viaje al exterior. Están aislados y no tienen contactos estrechos."/>
        <s v="El Ministerio de Salud de Córdoba informó el diagnóstico de viruela en dos hombres de 29 y 34 años de edad, oriundos de Córdoba, con antecedente de viaje a Europa. &#10; &#10;👉 Desde el área de Epidemiología de la Provincia detallaron que la personas comenzaron "/>
        <s v="Exclusivo: las últimas imágenes de Romo con vida &#10;El hombre de 36 años murió en la comisaría de La Falda horas después a ser detenido en la calle. Tres altos jefes policiales fueron desplazados."/>
        <s v="Duras sanciones para tres comisarios &#10;El ministro Mosquera señaló en qué fallaron los policías que detuvieron a un hombre que luego murió en una comisaría."/>
        <s v="Esperan la autopsia y analizan el video de la detención &#10;Mientras la Justicia avanza por la muerte de Jonatan Romo, la familia fue aceptada como querellante en la causa. Su abogado relató un caso similar con el mismo protagonista en diciembre pasado."/>
        <s v=" El hombre había sido aprehendido en La Falda. Creen que estaba con un brote psicótico o bajo efectos de drogas. En la comisaría, sufrió un paro y murió. La Justicia investiga si hubo golpiza."/>
        <s v=" Duras sanciones para tres comisarios &#10;Fueron apartados de sus cargos en la Policía por la muerte de un detenido en La Falda. El hombre de 36 años falleció en la Comisaría."/>
        <s v=" INVESTIGAN LA MUERTE DE UN JOVEN EN LA COMISARÍA DE LA FALDA &#10;Jonatan Romo tenía 35 años cuando fue detenido por la policía. Sus familiares piden investigar la causa de la muerte. Tres jefes policiales fueron apartados de sus cargos. &#10;🌎 Seguí informado"/>
        <s v="Un calvario que duró cinco meses &#10;Dos hombres esclavizaron a una mujer en Villa María, donde estuvo retenida junto a su bebé. La drogaban para que ejerciera la prostitución. La Justicia Federal condenó a los responsables."/>
        <s v="Relató que lo subieron a un auto por la fuerza &#10;Un joven de 20 años denunció que fue abusado a la salida de un boliche. La Justicia investiga el caso que generó preocupación en Berrotarán."/>
        <s v="Crimen en Despeñaderos &#10;Dos hermanos discutieron. Uno de ellos le clavó un arma blanca al otro que murió casi en el acto."/>
        <s v="Violencia en barrio El Chingolo 3 &#10;Un hombre recibió disparos y fue apuñalado en un confuso episodio. No conformes, le prendieron fuego la casa."/>
        <s v="MÁGENES SENSIBLES ⚠️ &#10;ASESINARON A GOLPES A UN HOMBRE EN UNA ESTACIÓN DE SERVICIO &#10; &#10;Ocurrió en José C. Paz cuando Adrián Bustamante (48) intentó frenar una gresca entre dos grupos de personas y se convirtió en el blanco de las agresiones. &#10; &#10;Los responsa"/>
        <s v="Brutal &#10;Asesinaron a golpes a un hombre en una estación de servicio &#10;Ocurrió en la localidad bonaerense de José C. Paz. La víctima, Adrián Bustamante, fue ferozmente atacada cuando intentó frenar una gresca entre dos grupos de personas http://ow.ly/R6bV50"/>
        <s v="Una patota mató a golpes a un hombre y quedó grabado  &#10;La víctima tenía 48 años. Ocurrió en una estación de servicio de José C. Paz. Un amigo de la víctima reveló los detalles del ataque."/>
        <s v="Violento ataque &#10;El hecho tuvo como saldo dos personas heridas y un detenido. Se trata de determinar si el agresor estaba bajo los efectos de alguna sustancia o si tuvo un brote psicótico."/>
        <s v="Festejaban un cumpleaños y una discusión de tránsito derivó en una pelea . La víctima tenía 48 años. Falleció horas después de la agresión. Imágenes que pueden herir la sensibilidad de los lectores."/>
        <s v="Pánico en un colectivo en Córdoba: un pasajero atacó con cuchillo a otros dos. Sucedió en el peaje de la ruta 5."/>
        <s v="Brutal &#10;Asesinaron a golpes a un hombre en una estación de servicio &#10;Ocurrió en la localidad bonaerense de José C. Paz. La víctima, Adrián Bustamante, fue ferozmente atacada cuando intentó frenar una gresca entre dos grupos de personashttp://ow.ly/R6bV50J"/>
        <s v="El gobernador se recuperó tras contraer coronavirus en Nueva York y regresó este lunes a la provincia http://ow.ly/5eWA50JTqIz &#10;"/>
        <s v="Robo y vandalismo en los cementerios de la capital &#10;Denuncian que se roban placas y floreros por ser de aluminio y bronce. En algunos casos dejaron huesos en el piso. La explicación del municipio ante los hechos de inseguridad."/>
        <s v="Los daños en los cementerios &#10;Vecinos y empleados suman cada vez más denuncias de robos en nichos de los cementerios San Jerónimo y San Vicente. Las imágenes."/>
        <s v="Verificado &#10;SE ROBAN HASTA LAS FLORES 😢 &#10; &#10;❌ Los cementerios no quedan exentos de la inseguridad que azota a Córdoba. &#10; &#10;💔 Los espacios San Jerónimo y San Vicente están siendo blanco de robos y vandalismo. Placas y floreros son algunos de los elementos "/>
        <s v="La ministra de Salud, Carla Vizzotti, anunció el arribo de un cargamento de 1.400.000 dosis de vacunas de Moderna destinadas a iniciar la vacunación contra el coronavirus en menores de entre seis meses a tres años. http://ow.ly/SFen30snKmL &#10;"/>
        <s v="Fueron aprobadas por la FDA, el organismo que regula drogas y alimentos en Estados Unidos. La ministra de Salud nacional, Carla Vizzotti, confirmó que el país compró dosis a Moderna y Pfizer. &#10;"/>
        <s v="Verificado &#10;NUEVA ETAPA DE LA PANDEMIA🦠 &#10;La ministra de Salud, Carla Vizzotti, anunció el arribo de un cargamento de 1.400.000 dosis de vacunas de Moderna destinadas a iniciar la vacunación contra el coronavirus en menores de entre seis meses a tres años"/>
        <s v="  El Ministerio de Transporte de la Nación dispuso este jueves el valor del boleto de la futura extensión del Tren de las Sierras en el Valle de Punilla, Córdoba, cuyo recorrido se extenderá desde la actual cabecera de Valle Hermoso a la localidad de La C"/>
        <s v="Verificado &#10;HACIENDO HISTORIA🎾 &#10;El serbio Novak Djokovic se coronó hoy campeón de Wimbledon por séptima vez al vencer al australiano Nick Kyrgios por 4-6, 6-3, 6-4, 7-6 (3) y volvió a ganar un torneo de Grand Slam, el número 21 de su carrera, tras hacerl"/>
        <s v="Violín olvidado &#10;El maletín dice “Rosa Flores. Jujuy”, pero el chico que lo encontró no logra ubicar a la dueña &gt;&gt; https://bit.ly/3RnQiGM"/>
        <s v="Sueldos en dólares y un e-mail para enviar los CV &#10;El influencer trabaja para crear una ONG. A través de las redes contó los detalles y reveló que pagará los salarios de su equipo con colectas."/>
        <s v="Necesita ayuda para poder instalarse con sus padres entre 1 y 3 meses en la capital cordobesa."/>
        <s v="Otro accidente fatal en las rutas de Córdoba &#10;Un hombre murió tras chocar su moto con un camión a la altura de La Puerta. Tenía 28 años."/>
        <s v="Impacto fatal &#10;El conductor perdió el control de la Ecosport y chocó contra la medianera de una casa en barrio Talleres Oeste &gt;&gt; https://bit.ly/3nOXGgC"/>
        <s v="Ocurrió en barrio Talleres Oeste de la ciudad de Córdoba. La acompañante murió en el acto. &#10;"/>
        <s v="Una mujer de 46 años murió tras un accidente  &#10;&quot;El chico estaba nervioso y ella no reaccionaba&quot;, relató una vecina. Investigan las causas del siniestro en barrio Talleres Oeste."/>
        <s v="Qué dijo el conductor que chocó en la puerta del teatro de Mendoza &#10;Hizo marcha atrás y embistió a 23 personas, de las cuales hay tres en grave estado. La palabra de las autoridades y de las actrices."/>
        <s v="Horror en un teatro tras la obra de Soledad Silveyra y Verónica Llinás 🚗😱 &#10; &#10;💢 Un hombre perdió el control de su auto dando marcha atrás y atropelló a al menos 15 personas en la puerta del Teatro Plaza, en la ciudad mendocina de Godoy Cruz. &#10; &#10;🎭 El ac"/>
        <s v="Verificado &#10;IMÁGENES SENSIBLES ⚠️ &#10;Un vehículo que hacía marcha atrás se incrustó en la entrada del Teatro Plaza de Godoy Cruz y embistió a 23 personas &#10; &#10;En el teatro había finalizado la función de la obra &quot;Dos locas de remate&quot; protagonizada por las actr"/>
        <s v="Un auto fue embestido por un ómnibus de larga distancia. Dos mayores que viajaban en la parte delantera fallecieron http://ow.ly/pXuu50JUcxV"/>
        <s v="Fuerte impacto de un remis contra un contenedor  &#10;El choque se produjo en la avenida Monseñor Pablo Cabrera. El conductor trasladaba a dos pasajeros. Los protagonistas quedaron atrapados en el vehículo y requirieron asistencia médica."/>
        <s v="Un susto en pleno centro &#10;Una camioneta se quedó sin frenos y atropelló a dos peatones. El hecho ocurrió en la esquina de Colón y General Paz. Qué dijo el conductor del vehículo."/>
        <s v="Ocurrió en la intersección de Colón y General Paz, en pleno centro de Córdoba."/>
        <s v="ACCIDENTE EN CÓRDOBA 🚨 &#10;Un remis Citroën Picasso chocó en la madrugada de este miércoles contra un contenedor de escombros en la calle Monseñor Pablo Cabrera al 2200 🚕 &#10; &#10;El conductor y dos pasajeros fueron trasladados con algunos golpes al Hospital de "/>
        <s v="Lo anunció el Ministerio de Salud de la Nación &#10;"/>
        <s v="El diputado bonaerense libertario Nahuel Sotelo presentó un proyecto de ley con fin de que aquellos extranjeros que utilicen el sistema público de salud en la provincia de Buenos Aires se hagan cargo de los gastos ocasionados."/>
        <s v="  En barrio Urca, al noroeste de la ciudad Córdoba, los vecinos están preocupados. Motivos les sobran. &#10; &#10;► Un grupo reunido en la plaza del Encuentro comenta que en los últimos tres meses aumentaron los episodios de arrebatos, robos e incluso asaltos en "/>
        <s v=" Tragedia total &#10;El hombre de 70 años se descompensó cuando se prendía fuego el local y no pudieron reanimarlo."/>
        <s v="Tragedia total &#10;El hombre de 70 años se descompensó cuando se prendía fuego el local y no pudieron reanimarlo."/>
        <s v="Después de robar el utilitario, el ladrón casi atropella a un peatón &#10;Ocurrió en barrio Yofre Norte y todo quedó registrado. El delincuente se llevó el vehículo en 30 segundos. El video."/>
        <s v="Desvalijaron dos casas vecinas en el interior cordobés: “Antes de irse hicieron caca y pis” &#10;Ambos robos ocurrieron en cuestión de horas en la localidad de Villa Ciudad de América. Las damnificadas expresaron su indignación."/>
        <s v="Robo, recupero y sospechas &#10;Creen que pudo haber sido una maniobra intimidatoria tras una condena que dictó el día anterior contra un expolicía por estafas &gt;&gt; https://bit.ly/3RmW4Iq"/>
        <s v="Doble robo en Córdoba &#10;Ladrones se llevaron la camioneta de una colchonería y la caja fuerte de un local de cobro. Fueron detenidos cuando estaban por huir. Arriba Córdoba en el lugar del hecho."/>
        <s v="Persecución y tres detenidos &#10;El vehículo en el que se trasladaban tenía pedido de captura desde el mes de mayo. Fueron trasladados al hospital en condición de detenidos."/>
        <s v="Robo millonario &#10;Delincuentes revolvieron la casa hasta encontrar el dinero. Además, se llevaron accesorios, alhajas y joyas. &quot;Era la recaudación de la carnicería&quot;, reveló una de las víctimas."/>
        <s v="NO SERÁ IMPUTADO, POR CONSIDERARSE &quot;LEGÍTIMA DEFENSA&quot; ⚖️ &#10;Los hombres disparados se encuentran internados, uno en grave estado 🚑 &#10; &#10;Ocurrió en la mencionada ciudad bonaerense, cuando quisieron robarle su camioneta al ex comisario. &#10; &#10;El hombre, de 66 año"/>
        <s v="INSEGIRIDAD EN BUENOS AIRES ⭕ &#10;El dueño de una pequeña empresa de camiones mató este lunes de un escopetazo en el pecho a uno de los al menos tres delincuentes armados que haciéndose pasar por policías quisieron asaltarlo y con los que se tiroteó en su ca"/>
        <s v="Una práctica muy peligrosa &#10;El delincuente escaló los más de 7 metros del poste y en cuestión de minutos robó las luces. Ocurrió en un barrio de la zona sur de la ciudad de Córdoba."/>
        <s v="Una llamativa modalidad delictiva &#10;El video del robo denunciado en una escribanía del barrio Cerro de las Rosas. El ladrón se hizo pasar por aguatero."/>
        <s v="Impotencia total &#10;Los delincuentes volvieron a perjudicar a esta familia de Nuestro Hogar II. Además, les envían mensajes hostiles por haber reportado el robo anterior. &quot;Me dijeron que no jodiera con la Policía diciendo que el barrio es feo&quot;, afirmó la ma"/>
        <s v="Entraron a robarle a su casa, se defendió a los tiros y mató de un escopetazo a un ladrón. Dos cómplices escaparon. En total, hubo más de 35 disparos."/>
        <s v="Mató de un escopetazo a uno de los ladrones que lo quisieron asaltar en Pilar"/>
        <s v="El drama de una familia en Córdoba por al inseguridad  &#10;Un matrimonio vino a la ciudad para operar a su bebé de un tumor y les robaron el auto. Lamentaron que haya ocurrido en 20 minutos en una zona donde había policías."/>
        <s v="Tener la casa propia se convirtió en una pesadilla &#10;Un grupo de vecinos mostró en LagartoShow la crítica situación que atraviesan desde hace cinco meses. Inseguridad, vandalismo y hasta errores edilicios."/>
        <s v="Ladrón serial de dispensers 👀 &#10; &#10;🫣 Uno de los hurtos más llamativos que trascendió esta semana tiene que ver con la sustracción de dispensers de agua. Distintos comerciantes aseguran haber sido víctimas del mismo ladrón, quien lleva repitiendo este modu"/>
        <s v=" Más cepo al turismo &#10;Silvina Batakis había anticipado que se “tomarán todas las medidas para que las reservas se vuelquen a los sectores productivos”."/>
        <s v=" &quot;No todos viajan por placer&quot; &#10;Un agente de viajes sostuvo que &quot;no existe la colisión de industrias&quot;, en respuesta a los dichos de Batakis. Mencionó una actividad de compras en el exterior sobre la que podrían aplicarse límites."/>
        <s v=" Qué opinás de sus dichos? &#10; &#10;👉🏼 “Cuando uno hace compras en el exterior y esos dólares son los que deberían haber ido al sector productivo, estamos dañando el futuro de todos los argentinos”, marcó la ministra de Economía en diálogo con el canal Todo N"/>
        <s v="  El Banco Central de la República Argentina (#BCRA) anunció este jueves otra ampliación del cepo cambiario con la que se prohíbe el pago en cuotas en las tiendas libres de impuestos, popularmente conocidas como free shop. &#10; &#10;“El Directorio del Banco Cent"/>
        <s v=" El Banco Central anunció este jueves una vuelta de rosca más al cepo cambiario con la que prohibió el pago en cuotas en las tiendas libres de impuestos, popularmente conocidas como free shops, mientras crece el temor de los turistas por la posibilidad de"/>
        <s v="La flamante ministra dejó abierta la posibilidad de aplicar restricciones para las divisas destinadas al turismo y sugirió que la gente viaje por la Argentina http://ow.ly/UsyV50JQIMY"/>
        <s v="[AHORA] &#10;El ajuste del 10 por ciento entra en vigencia a partir de este jueves. Alcanza al consumo de divisas para viajes y gastos en el exterior."/>
        <s v="El Gobierno aumentó de 35% a 45% el recargo al &quot;dólar turista&quot; http://ow.ly/41Q130so1nM &#10;"/>
        <s v="El Instituto Nacional de Asuntos Indígenas le reconoció ese título al lugar de Córdoba con más vestigios de los pueblos originarios. Mientras, la Provincia apunta a transformar la reserva ya expropiada en un parque. &#10;"/>
        <s v="La Municipalidad respondió a las críticas por problemas de accesibilidad &#10;Los directores de Arquitectura y Discapacidad se refirieron a las faltas de rampas en la ciudad."/>
        <s v=" #ConocerT &#10;👉🏽 Se trata de un relevamiento voluntario que aplica un cuestionario que pregunta sobre condiciones de vida y de acceso a derechos de personas Travestis, Trans y No Binarixs, llevado adelante por @cbanobinarix en conjunto con el Ministerio d"/>
        <s v="Turismo nacional &#10;Se podrá utilizar entre septiembre y noviembre para fortalecer los viajes durante la temporada baja. Las inscripciones ya están abiertas para prestadores pero no para turistas http://ow.ly/keca50JT2C5"/>
        <s v=" Aumentó el pescado &#10;Una comerciante contó en Telenoche que los productos importados pegaron un salto de cerca de mil pesos por kilo en la última semana."/>
        <s v="  El impacto tras la renuncia del ministro de Economía de la Nación, Martín Guzman. &#10; &#10;► Según Vanesa Ruiz, directora ejecutiva del Centro de Almaceneros de Córdoba, la mayoría de los productos de la canasta básica incrementaron sus precios en la última s"/>
        <s v="Existen categorías críticas que no recibieron ingresos de productos &#10;Por la escasez de ciertos elementos, no descartan nuevas subas de precios."/>
        <s v="Todo se complica más &#10;Las medidas económicas y la suba del dólar aparecen como un escollo para las industrias. La realidad en Córdoba."/>
        <s v="Mientras los sueldos la quedan, suben los precios de TODO &#10; &#10;🥵 El @almaceneros_cordoba compartió el informe Económico y Social, que reveló que la inflación en el mes de junio fue del 4,92%. &#10; &#10;📈 En lo que va de año, la suba ya acumula un 34,18%. Estos d"/>
        <s v="Otro incremento &#10;Desde el lunes, los automovilistas tendrán que abonar 150 pesos en la mayoría de los peajes de la provincia. Por su parte, los motociclistas abonarán entre 70 y 80 pesos, según la ruta que transiten."/>
        <s v="&quot;Acabemos con las mentiras&quot; &#10;El dueño de un pequeño supermercado en Córdoba expresó su resignación por las consecuencias de la crisis. Pidió medidas concretas para combatir la inflación y señaló las dificultades para reponer mercadería."/>
        <s v="“Cada dos días tengo que remarcar” &#10;Almaceneros se quejaron por la continua actualización de las listas de proveedores."/>
        <s v="Desde el hoy, rige un nuevo aumento del 15% en los peajes http://ow.ly/9hAE30snOSz"/>
        <s v="Red de Accesos #Córdoba &#10;Rige desde este lunes un nuevo aumento del 15% en los peajes http://ow.ly/FhP150JSB1z"/>
        <s v="PEAJES EN CÓRDOBA 🚘 &#10;Desde este lunes rige un nuevo aumento de los peajes en Córdoba, tras la audiencia pública que realizó el Ente Regulador de Servicios Públicos (Ersep) y la posterior aprobación de parte de este organismo provincial &#10; &#10;&quot;Es en las 11 e"/>
        <s v="Verificado &#10;CRISIS ECONÓMICA 💸 &#10;Los principales supermercados del país se despegaron este martes de la fuerte suba en el precio de los alimentos que se produjo en las últimas semanas y le apuntaron a las empresas productores. &#10; &#10;💬 &quot;En las últimas semana"/>
        <s v="Las vacaciones de invierno llegaron con aumentos &#10;Después de la actualización de los peajes, otro incremento rige desde este martes: subió el boleto de transporte interurbano."/>
        <s v="Las vacaciones de invierno cuestan más caras &#10;Tras la suba del boleto de transporte interurbano, cómo quedaron las tarifas para viajar desde Córdoba Capital a las principales ciudades turísticas."/>
        <s v="Sorpresa en la Terminal de Ómnibus de Córdoba &#10;El martes llegó con un nuevo aumento en el boleto de transporte interurbano. Cuánto cuesta viajar en colectivo hacia las principales ciudades turísticas de la provincia."/>
        <s v="La crisis golpea a los hoteles alojamientos &#10;Aseguran que tienen la tarifa desactualizada y que sufren el problema de las importaciones. La palabra de un empresario en Noticiero Doce."/>
        <s v="Verificado &#10;¿Cuánto sale la hora en un hotel alojamiento? 👀 &#10; &#10;🙈 La crisis económica golpea en todos los rincones y los hoteles alojamiento no son la excepción. El costo para disfrutar de horas de placer, si bien hubo actualizaciones, está atrasado y, s"/>
        <s v="Verificado &#10;MÁS CEPO AL DOLAR 💸 &#10; &#10;🔴 El Gobierno informó que aumentará un 10% el costo del dólar turista, que afecta a viajes y a las compras en el exterior con tarjeta. &#10; &#10;🗣️ &quot;La actualización alcanza al consumo de divisas para viajes y gastos en el e"/>
        <s v="El Centro de Almaceneros de Córdoba advirtió que los alimentos esenciales sufrieron una suba en promedio de 8,65%, lo que elevó -en solo 13 días- en un 3,96% el costo de la Canasta Básica Alimentaria. &#10; &#10;👉 Así, en hoy se paga $ 2.152 más por los producto"/>
        <s v="La crisis económica no da tregua en Argentina, aunque en los últimos días la inestabilidad se aceleró. Lo marcan varios indicadores, aunque ninguno tan cercano al ciudadano común como el precio del dólar blue que en el último mes aumentó su valor nominal "/>
        <s v="La Administración Federal de Ingresos Públicos (AFIP) anunció este miércoles un aumento de 10 puntos porcentuales para el impuesto que pagan los argentinos como anticipo de Ganancias o Bienes personales a la hora de acceder al dólar para turismo o compras"/>
        <s v="En medio de la extrema susceptibilidad que determina la presión sobre los escasos dólares que circulan en la economía argentina, el informal “Blue” recuperó protagonismo el miércoles al registrar un fuerte salto de $11 que lo posicionó sobre un nuevo máxi"/>
        <s v="AUMENTA EL DOLAR TURISTA 💸 &#10;La Administración Federal de Ingresos Públicos (AFIP) dispuso una suba de la percepción a cuenta de los impuestos a las Ganancias y sobre los Bienes Personales para operaciones con tarjetas destinadas al consumo en dólares en "/>
        <s v=" La nueva canasta &#10;Esta etapa estará en vigencia hasta el próximo 7 de octubre. Las novedades que dio a conocer la Secretaría de Comercio."/>
        <s v="La nueva etapa de Cortes Cuidados &#10;Los valores van de los $478 a los $999 por kilo y estarán en vigencia hasta el 7 de agosto en comercios de todo el país."/>
        <s v=" 🇬🇧 El primer ministro británico, #BorisJohnson, anunció este jueves su renuncia al liderazgo del Partido Conservador y que continuará al frente del Gobierno hasta que la agrupación elija a su sucesor. &#10; &#10;🇬🇧 “Está claro que la voluntad del Partido Con"/>
        <s v="  La noticia se confirmó luego de una reunión del canciller Santiago Cafiero con el consejero de Estado y Ministro de Relaciones Exteriores de la República Popular China, Wang Yi, en el marco del encuentro de ministros y ministras de Relaciones Exteriores"/>
        <s v="Tensión en Reino Unido http://ow.ly/YaJ350JQp0u &#10;"/>
        <s v="Escándalo http://ow.ly/ebX050JQvba &#10;"/>
        <s v="MILES DE PERSONAS ASALTAN LA RESIDENCIA PRESIDENCIAL EN SRI LANKA  &#10;En la ciudad de Colombo, en medio del descontento por la crisis económica que atraviesa el país, manifestantes irrumpieron en la casa del presidente  Gotabaya Rajapaksa, que fue trasladad"/>
        <s v="Sri Lanka: miles de personas tomaron el palacio presidencia http://ow.ly/psOj30snMXI"/>
        <s v="Relaciones regionales &#10;Alberto Fernández recibe a Evo Morales en Casa Rosada http://ow.ly/oVsf50JUhjm"/>
        <s v="LO SACÓ DE UNA REVISTA BILLIKEN ✂️ &#10;Pablo Feighelstein es un psicólogo que vive en Río Tercero y se encontró con un problema cuando quizo utilizar el software estatal de documentación, que no lo reconocía, así que recortó un ojo de Mike Wazowski, del film"/>
        <s v="No quiere atender a peronistas &#10;Un médico de Bahía Blanca lo comunicó en sus redes sociales. Lo repudiaron y desde el Colegio de Médicos le iniciaron un informe disciplinario. Qué dijo el profesional."/>
        <s v="Doble pensión millonaria &#10;La vice percibe una como expresidenta y otra heredada de Néstor Kirchner."/>
        <s v="La vicepresidenta, Cristina Kirchner, cobra una pensión de más de cuatro millones de pesos por mes como expresidenta y como heredera de una pensión similar otorgada a su esposo fallecido, el expresidente Néstor Kirchner. &#10; &#10;👉 Logró ante la Justicia del f"/>
        <s v="Crisis económica &#10;Elvio Guía, de la Federación Agraria de Entre Ríos, ratificó la medida de fuerza para este miércoles. &quot;Estamos hartos de los dimes y diretes del Gobierno&quot;, dijo a Cadena 3 http://ow.ly/yGo350JSPqP"/>
        <s v="La Mesa de Enlace protestará con un cese de comercialización en rechazo a las políticas del Gobierno nacional y en reclamo por la falta de gasoil, la presión impositiva y retenciones, entre otras cuestiones sectoriales http://ow.ly/glZc50JTqqa"/>
        <s v="El agro protesta por 24 horas en todo el país &#10;El campo inició un paro nacional por la falta de gasoil y la presión fiscal."/>
        <s v="El campo expresa su descontento con el Gobierno Nacional &#10;El paro nacional es por 24 horas y se extiende a lo largo del país. Qué reclama el sector agrario."/>
        <s v="La proclama fue leída en las afueras de Gualeguaychú, en Entre Ríos, donde este miércoles se realizaba la movilización más importante en el marco del paro por 24 horas impulsado por la Mesa de Enlace http://ow.ly/9UVE50JVcli &#10;"/>
        <s v="Productores agropecuarios piden &quot;urgente cambio de rumbo&quot; http://ow.ly/z5GV30so1nL &#10;"/>
        <s v="Reclamo generalizado &#10;El presidente de la Federación Agraria Argentina, Carlos Achetoni, expresó la postura del sector agrario ante las políticas económicas actuales y las dificultades que atraviesan día a día."/>
        <s v="PARO DEL CAMPO 🚜 &#10;La Mesa de Enlace organiza este miércoles el cese de comercialización contra la política económica del Gobierno y en protesta por la falta de gasoil, la presión impositiva, retenciones y problemas en la importación de fertilizantes, ent"/>
        <s v="Camino a la implementación de la ley &#10; &#10;👉🏽 Luego de una lucha de casi 10 años, el Congreso estuvo a la altura de las demandas de diversas organizaciones de la sociedad civil, que venían trabajando por la actualización de la Ley Nacional de Sida. &#10; &#10;📃 C"/>
        <s v="Agrupaciones anti kircneristas autoconvocadas se congregaron en la zona para reclamar bajo diferentes consignas. &#10;"/>
        <s v="Un grupo de manifestantes autoconvocados se congregó este sábado en la zona de Patio Olmos para protestar bajo diferentes consignas en el marco de una marcha anti kirchnerista.  &#10;📸: Facundo Luque &#10;Más información en https://bit.ly/3apl5SW &#10;#Fotogalería"/>
        <s v="Verificado &#10;Banderazo en Córdoba contra el Gobierno Nacional &#10; &#10;👉🏻 Vecinos y sectores de la oposición marcharon bajo la consigna #9J en reclamo contra la gestión de Alberto Fernández. &#10; &#10;📢 Después de una semana de tensión política, los manifestantes ll"/>
        <s v="Movilizaciones en todo el país contra el Gobierno nacional http://ow.ly/7zVK30snMXN"/>
        <s v="#9J | Manifestantes protestaron contra el Gobierno Nacional &#10;En la ciudad de Córdoba, vecinos y sectores de la oposición realizaron un banderazo luego de una semana de tensión política."/>
        <s v="Presunto maltrato infantil http://ow.ly/p7Aj50JRynq &#10;"/>
        <s v="Una pareja acusada por maltrato infantil &#10;Fueron detenidos debido a las lesiones que sufrió una beba de siete meses. La menor está internada con fracturas."/>
        <s v="La beba tenía lesiones de larga data &#10;Sigue internada en estado reservado. Sufrió múltiples fracturas y quemaduras en su cuerpo. Los padres quedaron detenidos."/>
        <s v="La bebé, de siete meses, fue ingresada al Hospital Infantil por sus progenitores. Presentaba fracturas en brazos y piernas. &#10;"/>
        <s v="Máximo Kirchner: “Se abrazaron a Guzmán y los dejó tirados” http://ow.ly/vOW630snG3u"/>
        <s v="“Ahí está Cristina otra vez poniendo la cara para sacarlos adelante”, remarcó http://ow.ly/Q4t250JRn36"/>
        <s v="&quot;No voy a revolear a ningún ministro&quot;, una de las frases más fuertes de Cristina en el acto http://ow.ly/ynOV30snKmI &#10;"/>
        <s v="Cristina: &quot;Lo de Guzmán fue una irresponsabilidad política y un acto de desestabilización&quot; http://ow.ly/jPMz30snKmN &#10;"/>
        <s v="&quot;No voy a revolear a ningún ministro&quot; &#10;La vicepresidenta trató el tema por primera vez desde la salida de Guzmán al frente del Palacio de Hacienda y hasta se solidarizó con Alberto Fernández."/>
        <s v="👉 ¿Qué te parecen los dichos de Máximo Kirchner? &#10;El diputado nacional y presidente del Partido Justicialista (PJ) bonaerense, reapareció en medio de la crisis política con durísimas críticas al exministro de Economía, Martín Guzmán, al Fondo Monetario I"/>
        <s v="En vivo, el acto de Cristina Fernández: “No voy a revolear a ningún ministro, quédense tranquilos”. Seguí el discurso en vivo. &#10;"/>
        <s v="La vicepresidenta Cristina Fernández de Kirchner inaugura este viernes el Cine Teatro Municipal de la ciudad de El Calafate, en Santa Cruz, junto a la gobernadora de esa provincia, Alicia Kirchner.  &#10;¿Qué te parece lo que dijo sobre el exministro de econo"/>
        <s v="Cristina Kirchner habló sobre la renuncia de Martín Guzmán. ¿Qué opinás de sus dichos? &#10;"/>
        <s v="CFK tras la renuncia de Guzmán: &quot;Creo que fue un gesto de ingratitud hacia el propio presidente&quot; 🔴 &#10; &#10;🗣️ La vicepresidenta encabezó un acto en Santa Cruz para inaugurar el Cine Teatro Municipal. Fue la primera vez que habló desde la escandalosa renuncia"/>
        <s v="Verificado &#10;&quot;SE ABRAZARON A GUZMÁN Y LOS DEJÓ TIRADOS&quot; &#10;El presidente del PJ bonaerense y líder de La Cámpora, Máximo Kirchner, tildó este jueves de &quot;irresponsabilidad supina&quot; la forma en que Martín Guzmán resolvió su salida del Gobierno y dijo que Cristi"/>
        <s v="El mandatario retomó su agenda oficial tras recuperarse del coronavirus y se refirió a las discusiones en la coalición presidida por Alberto Fernández y la oposición http://ow.ly/TgeG50JUcvE &#10;"/>
        <s v="El gobernador apuntó al Gobierno Nacional por la inflación &#10;Schiaretti opinó sobre el contexto económico, la crisis interna y pidió algo nuevo de cara a las elecciones 2023."/>
        <s v="¿Qué opinás? &#10;Juan Grabois amenazó con dejar el Frente de Todos: &quot;Estoy a punto de irme&quot; http://ow.ly/q6WE50JUSgc"/>
        <s v="El líder del Movimiento de Trabajadores y Excluidos dijo que Alberto Fernández es “un mal presidente”. Pero defendió a Cristina. ¿Qué opinás de su declaración?"/>
        <s v=" El líder del Movimiento de Trabajadores y Excluidos dijo que Alberto Fernández es “un mal presidente”. Pero defendió a Cristina. ¿Qué opinás de su declaración?"/>
        <s v="Inclusión laboral para la comunidad trans 🏳️‍⚧️ &#10; &#10;👏🏽 El 6 de julio, el Concejo Deliberante de La Falda aprobó por unanimidad la ordenanza de adhesión a la Ley Nacional 27.636 “Diana Sacayán - Lohana Berkins” de cupo e inclusión laboral travesti trans "/>
        <s v="Aparentemente el inicio del fuego lo habría provocado por un choque de cables debido al viento. Trabajan bomberos, ETAC, Defensa Civil de la Provincia y aviones. &#10;"/>
        <s v="Las ráfagas de viento propagan el fuego en Sierras Chicas &#10;Se desató un voraz incendio en Salsipuedes y se extiende hacia la E-53. Las condiciones climáticas dificultan las tareas de combate."/>
        <s v="Bomberos, brigadistas, ETAC, Defensa Civil y aviones hidrantes combatieron un incendio en la tarde de este sábado. Se esperaba que durante la madrugada el viento cambie y traiga alivio. &#10;"/>
        <s v="Temporada de incendios &#10;Controlaron el fuego en las sierras y hay guardia de cenizas para evitar reinicios &gt;&gt; https://bit.ly/3PlOjkt"/>
        <s v="DRAMÁTICO INCENDIO 🔥 &#10;Un incendio se desató en Juan B. Justo 7700, en la zona noroeste de Rosario. El fuego se originó en la parte alta de la casa. No hay heridos, pero se perdieron dos mascotas que estaban en el lugar cuando comenzó a arder el fuego. &#10; "/>
        <s v=" #Córdoba entra de lleno por estos días a la época de mayor riesgo de incendios, que se acrecentará entre agosto y septiembre, cuando suelen darse los más graves por la agudización de las condiciones climáticas. &#10; &#10;🔥 No es poca cosa, en una región que es"/>
        <s v="TENSIÓN POR UN INCENDIO DE PASTIZALES EN CÓRDOBA🔥 &#10;Ocurrió en ruta 9 sur, frente al Hipermercado Libertad, en barrio Rivadavia. El fuego se originó de manera intencional y por el viento se descontroló. Hubo tres casas en peligro &#10; &#10;Vecinos, con la colabo"/>
        <s v=" La escalofriante frase del abuelo luego de asesinar a su nieto &#10;La novia de la víctima escuchó aquella confesión del hombre ante la Policía."/>
        <s v=" Agostina Trigo y Guadalupe Lucero eran parientes  &#10;La niñera de 22 años asesinada en Mendoza era primera de la pequeña de cinco años que aún continúa desaparecida. La familia de Agostina participó en la búsqueda de la niña."/>
        <s v="Unidas por el dolor http://ow.ly/C8HI50JQvc8 &#10;"/>
        <s v="Recibió un disparo durante un discurso http://ow.ly/RQC450JRmwu &#10;"/>
        <s v="Estaba dando un discurso en plena campaña electoral http://ow.ly/HLXG50JRmys"/>
        <s v="Acribillaron al ex primer ministro japonés en un acto &#10;Daba un discurso de campaña cuando fue asesinado a balazos.  “La bala le atravesó el corazón”, aseguraron."/>
        <s v="#URGENTE | Anticipo exclusivo: Diego Concha podría ser condenado a perpetua &#10;La fiscal Jorgelina Gómez imputó al ex Director de Defensa Civil de la Provincia por homicidio. Tuvo en cuenta el antecedente del caso Sathya Aldana."/>
        <s v="Cómo es Diego Concha según la pericia psicológica &#10;Tras el cambio de imputación al ex funcionario por la muerte de Luana Ludueña, ElDoce.tv accedió a los resultados de la pericia psicológica. Lo que sigue en la causa."/>
        <s v="El cambio de imputación para Concha: &quot;Fue una decisión histórica&quot; &#10;&quot;El asalto sexual no provoca la muerte, pero si un deterioro en la persona que termina derribándola anímicamente&quot;, expresó Carlos Nayi, abogado de la familia de Luana Ludueña."/>
        <s v="Conmoción en Japón: asesinaron al ex primer ministro durante un acto 🔴 &#10; &#10;Shinzo Abe fue asesinado a balazos cuando encabezaba un acto de campaña en la región de Nara. “La bala le atravesó el corazón”, informaron desde el servicio de emergencia. &#10; &#10;El ex"/>
        <s v="Podría ser condenado a perpetua 🔴 &#10; &#10;❌ Mientras continúa detenido preventivamente en la cárcel de Bouwer, se amplió la imputación contra Diego Concha por la muerte de Luana Ludueña, la joven bombera que se suicidó en enero tras denunciarlo por violación."/>
        <s v="EL MOMENTO EN QUE BALEARON AL EX PRIMER MINISTRO JAPONÉS &#10;Las imágenes del momento en el que el ex primer ministro japonés Shinzo Abe fue baleado mientras daba un discurso en plena campaña electoral son estremecedoras. &#10; &#10;Abe fue hospitalizado rápidamente"/>
        <s v="CAMBIO DE CARÁTULA ⭕ &#10;La fiscal Jorgelina Gómez resolvió este viernes el cambio de calificación en la imputación de Diego Concha. &#10; &#10;🎙️ El ex director de Defensa Civil de la provincia de Córdoba ahora deberá responder por los delitos de homicidio con abu"/>
        <s v="Se complica la situación de Diego Concha &#10;La fiscal agravó la imputación contra el ex director de Defensa Civil de la Provincia por la muerte de Luana Ludueña, la joven bombero que se suicidó en enero tras denunciarlo por abuso sexual."/>
        <s v="[OPINIÓN] Por Leonela Dovo | &#10;Una mujer fue asesinada en 2006. Revictimizada durante casi 16 años. Culpabilizada por su manera de ser mujer. Juzgada y prejuzgada, aún muerta. Incluso durante el juicio por su muerte, que finalizó sin condenas."/>
        <s v="Hablaron los hermanos Macarrón &#10;Sus hijos piden el acompañamiento de la sociedad para encontrar al autor del femicidio &gt;&gt; https://bit.ly/3OWhsmd"/>
        <s v="Valentina y Facundo Macarrón : “Mamá murió por ser mujer&quot; 🔴 &#10; &#10;⚖️ Resuena el eco de la impunidad en Córdoba luego de que la Justicia absolviera a Marcelo Macarrón (62) del cargo de autor intelectual del crimen de su esposa, Nora Dalmasso. &#10; &#10;✊🏻 Sus hijo"/>
        <s v="Cómo planeó el crimen contra su papá junto a su novio y una banda de amigos &#10;El arquitecto cordobés fue acribillado en diciembre del 2021. Se conoció cuál era el rol de cada uno de los cinco detenidos el día del asesinato."/>
        <s v="HOMICIDIO EN CÓRDOBA. El Rol clave de la hija &#10;Fue una larga sobremesa de una cena que había comenzado en el anochecer del lunes 27 de diciembre último y que recién terminó cerca de las 2 del martes 28. En ese momento, faltaban menos de 20 horas para que "/>
        <s v="Mundial de Hockey 💪 &#10;El seleccionado argentino venció al canadiense en la ciudad catalana de Terrassa y quedó entre los ocho mejores equipos del torneo http://ow.ly/XGHe50JR1Nm"/>
        <s v="Fin de la búsqueda &#10;El trabajo de la Agencia de Investigación Criminal (AIC) de Rosario y Casilda dio con el padre de la criatura y procedió a su detención."/>
        <s v=" Abrió la puerta a nuevas restricciones al dólar &#10;La ministra de Economía no descartó implementar medidas para que las reservas crezcan. El turismo y las compras al exterior, los apuntados. &#10;Batakis, sobre el cepo al dólar: &quot;El derecho a viajar colisiona "/>
        <s v="Crisis económica http://ow.ly/ZIzB50JQp4I "/>
        <s v="El encuentro entre el titular de la Cámara de Diputados y la ministra de Economía se dio en medio de las tensiones dentro del Frente de Todos, mientras se mantienen las versiones sobre nuevas modificaciones en el Gabinete http://ow.ly/IYfQ50JR1vT &#10;"/>
        <s v="Semana clave: Batakis pidió a su gabinete &quot;acelerar&quot; la gestión http://ow.ly/w9LW30snMXR"/>
        <s v="Turbulencia en los mercados &#10;El Gobierno Nacional anunciará nuevas medidas económicas en medio de las tensiones en el dólar, inflación y escasez de productos."/>
        <s v="Las claves del anuncio de la ministra de Economía &#10;Prometió continuar con el acuerdo del FMI, dijo que el Gobierno no  devaluará y no gastará más de lo que recauda."/>
        <s v="Las medidas del Batakis, con el foco en el equilibrio fiscal 💸 &#10; &#10;Era el discurso más esperado -en materia económica- desde la renuncia de Guzmán. La nueva ministra de Economía de la Nación, Silvina Batakis, anunció medidas y dejó definiciones clave para"/>
        <s v="LAS PRIMERAS DEFINICIONES DE BATAKIS 🎙️ &#10;La titular de Hacienda encabezó una conferencia de prensa junto a otros ministros del Gobierno y anunció el rumbo que tomará la cartera &#10; &#10;¿Qué te parece? ¿Lo considerás viable?"/>
        <s v="LAS PRIMERAS DEFINICIONES DE BATAKIS  🎙️ &#10;La titular de Hacienda encabezó una conferencia de prensa junto a otros ministros del Gobierno y anunció el rumbo que tomará la cartera &#10;¿Qué te parece? ¿Lo considerás viable?"/>
        <s v="MERCADOS 💰 &#10;El dólar blue cerró hoy en baja, a $268 para la venta, y retrocedieron los tipos de cambio financieros, según las cotizaciones del mercado, tras los anuncios de la ministra de Economía, Silvina Batakis. &#10; &#10;💵 La divisa marginal inició la sema"/>
        <s v=" La ministra anunció nuevas medidas económicas &#10; &#10;👉🏽 En conferencia de prensa, Silvina Batakis, reafirmó que su objetivo es dar &quot;orden y equilibrio a las finanzas públicas&quot; &#10; &#10;🗣 Anunció un paquete de medidas en línea con la política de “equilibrio fisc"/>
        <s v="El dólar &quot;blue&quot; operó en baja tras los anuncios de Batakis "/>
        <s v="Una a una, las principales medidas y definiciones que dejó la ministra Batak "/>
        <s v="Adrián Cosentino dejó esta tarde su cargo como titular de la Comisión Nacional de Valores (CNV), puesto que ocupaba desde el inicio de la gestión de gobierno del Frente de Todos. &#10; &#10;👉🏻 La renuncia de Cosentino se dio en simultáneo con la salida del dire"/>
        <s v=" Locura matadora &#10;Estallaron las celebraciones por toda la ciudad. Las redes reventaron con la algarabía albiazul y el CM del Twitter oficial de la &quot;T&quot; se entregó a los placeres de la demencia."/>
        <s v=" Festejos por la clasificación histórica &#10;Andrés Fassi, presidente de Talleres, habló en Córdoba tras avanzar a cuartos de final de la Libertadores. Realizó un especial agradecimiento por el apoyo a la institución."/>
        <s v=" Palpitando la serie &#10;Para ir entrando en calor de a poco, los puentes que conectan Barrio Jardín y Liniers. El origen de los colores, el Cacique, el paladar negro de sus hinchas y el &quot;Famoso Cordobés&quot;."/>
        <s v="El club de barrio Jardín fue avanzando desde aquellos 1.099 socios que votaron para elegir a Fassi a los 52 mil con cuota al día que tiene actualmente la institución, que luce fortalecida y pujante a nivel económico y deportivo. &#10;"/>
        <s v="Conmebol confirmó días y horarios de Talleres-Vélez en cuartos http://ow.ly/5MPp30snKmM"/>
        <s v="Belgrano venció a Nueva Chicago y es más líder que nunca http://ow.ly/JoCj30snKmG &#10;"/>
        <s v="No lo pueden parar &#10;El Pirata sigue a paso firme en la Primera Nacional y le sacó 11 de ventaja a San Martín de Tucumán."/>
        <s v="Cuenta regresiva &#10;Conmebol oficializó el cronograma para los choques de cuartos de final de la Libertadores. El Matador definirá la serie en Córdoba."/>
        <s v="El monto es el que figura en la página web de la Conmebol, aunque no hay certezas sobre cómo lo cobran los clubes dada a situación del país... &#10;"/>
        <s v="FINAL DEL PARTIDO⏰ &#10;🏴‍☠️ Belgrano le ganó 1-0 a Nueva Chicago por la fecha 23 de la Primera Nacional. &#10;⚽️ Al gol lo marcó Pablo Vegetti a los 63 minutos de penal. &#10;¿Quién fue el mejor del equipo de Farré esta tarde? &#10;#Belgrano #NuevaChicago #PrimeraNacio"/>
        <s v="CON LA ILUSIÓN RENOVADA 😍 &#10;@afaseleccion presentó la nueva camiseta que usará la Selección Argentina en el mundial Qatar 2022. &#10; &#10;¡Deslizá y mirá cómo la lució @leomessi! ¿Te gusta? "/>
        <s v="CONCURSO FINALIZADO❗️ &#10;¡TE LLEVAMOS A VER TALLERES-BARRACAS CENTRAL! ⚽ &#10;En #TiempoDeJuego sorteamos dos dobles para que vayas a ver el partido en la GASPARINI 🏟️ &#10;Para participar, tenés que poner &quot;me gusta&quot; en la publicación y en los comentarios 👇 dejar"/>
        <s v="Las pibas preparadísimas para jugar contra Brasil 💥 &#10; &#10;🏆 Hoy comienza la #copaamerica y la Selección Argentina se encuentra desde ayer en Armenia, capital del departamento de Quindío, en el oeste de Colombia, sede donde disputará la fase de grupos &#10; &#10;🤍"/>
        <s v="Belgrano venció a Nueva Chicago y es más líder que nunca http://ow.ly/UiJ930snKpF &#10;"/>
        <s v="Primera Nacional &#10;Fue 1-0 en Mataderos, con gol de penal de Pablo Vegetti. &quot;El Pirata&quot; estiró su presente soñado y le sacó 11 puntos de ventaja al escolta, San Martín de Tucumán http://ow.ly/NucW50JS57t"/>
        <s v="Liga Profesional ⚽ &#10;Talleres recibe a Barracas Central con la misión de sumar http://ow.ly/zCTH50JS8WW &#10;Será transmitido en vivo por Cadena 3"/>
        <s v="Talleres no puede enderezar el timón &#10;El Matador cayó 2-0 ante Barracas Central en el Estadio Kempes"/>
        <s v="Caixinha, tras la derrota: &quot;Asumo toda la responsabilidad&quot; http://ow.ly/IA4H30snMXG"/>
        <s v="Talleres no pudo con Barracas y perdió 2-0 en Córdoba http://ow.ly/UWHA30snMXH"/>
        <s v="El equipo de Bovaglio bajó a uno que venía en alza. Un error de Carranza le dio la apertura del marcador a los cuyanos. Empató Watson. Bottinelli, en contra, puso el 2-1 para la Gloria. Ambos terminaron con 10. &#10;"/>
        <s v="Cerato y Franco Watson fueron las figuras del equipo, pero hubo otros puntos altos en el equipo de Bovaglio. Acá, el análisis individual de lo hecho ante el equipo cuyano. &#10;"/>
        <s v="El Kempes estará a tope: los precios de las entradas &#10;El Albiazul anunció los detalles para los hinchas que quieran estar en el histórico partido ante Vélez Sarsfield. Se jugará el 10 de agosto y hay descuentos para socios y menores."/>
        <s v="🇦🇷 Prepará el juntin que juega nuestra selección &#10; &#10;⚽ El viernes pasado arrancó la Copa América 2022, que se disputa en Colombia. El Sábado, el seleccionado argentino debutó contra las brasileñas…y el resultado nos dejó un sabor amargo, una derrota de 4"/>
        <s v="¡15 mil hinchas viajan a alentar al Pirata cordobés! &#10;Belgrano juega este miércoles contra Estudiantes de La Plata en Santa Fe por los 16avos de final de Copa Argentina &gt; https://bit.ly/3yzkXbr &#10;Los hinchas ya están en camino para hacerle el aguante al cl"/>
        <s v="Caravana pirata &#10;15 mil hinchas de Belgrano están viajando a Santa Fe para alentar al equipo de Alberdi que se mide con Estudiantes de La Plata por Copa Argentina. Hora y formaciones."/>
        <s v="Los hinchas del Pirata no aguantan más  &#10;A horas de que Belgrano enfrente a Estudiantes de La Plata, El Doce recorrió las calles de Santa Fe para ver cómo se palpita el partido. La caravana celeste copó la ciudad con 15 mil entradas vendidas. &#10;La previa d"/>
        <s v="Una previa a pura fiesta &#10;Los hinchas de Belgrano contaron cómo esperan el partido ante Estudiantes de La Plata por Copa Argentina. Todo el color del Pirata en Santa Fe."/>
        <s v="La marea celeste en Santa Fe &#10;Más de 15 mil hinchas de Belgrano viajaron desde Córdoba para alentar al equipo de Farré para el duelo por Copa Argentina contra Estudiantes. A pocos minutos del inicio del partido, toda la previa en el camping donde se encue"/>
        <s v="Pura pasión &#10;Las fotos de los piratas que viajaron a la capital santafesina para alentar a la &quot;Farreneta&quot; por Copa Argentina. Asado, fernet y mucho fervor en el Parque Sur. &#10;"/>
        <s v="Belgrano enfrentará a Estudiantes desde las 16. Los fanáticos celestes ya compraron todas las entradas disponibles &#10;"/>
        <s v="Locura pirata &#10;Los 15 mil hinchas de la &quot;B&quot; deliraron con el gran triunfo ante el Pincha. Con mayoría de suplentes, fue una victoria merecida ante un rival que había puesto casi todos jugadores titulares."/>
        <s v="Qué te pareció el partido? 🏴‍☠️ &#10;Belgrano venció a Estudiantes y se metió en octavos de final http://ow.ly/z8SI50JVnRn &#10;"/>
        <s v="Farré: &quot;Hoy se demostró que todos están en un alto nivel&quot; http://ow.ly/azju30so1nJ &#10;"/>
        <s v="Con un penal de Joaquín Susvielles, el Pirata dejó en el camino a otro equipo de Primera. Lo acompañaron 15 mil hinchas, que coparon la cancha de Unión."/>
        <s v="Verificado &#10;¡¡GANÓ BELGRANOOOOOO!! 🥳🏴‍☠️ &#10; &#10;⚽ El Pirata clasifica a octavos de la #CopaArgentina con gol de Susvielles. &#10; &#10;🙌🏻 La &quot;B&quot; contó con el apoyo de más de 15 mil personas, que desafiaron el día y horario laboral y recorrieron los 370 kilómetros"/>
        <s v="Tremendo triunfo : 🇦🇷 4 🆚 0 🇵🇪 &#10; &#10;🏆 Argentina derrotó 4-0 a Perú, en el cierre de la Fecha 2 del Grupo B de la CONMEBOL Copa América Femenina &#10; &#10;⚽🇦🇷 Los golazos fueron de @yamii_rodriguez11, @florbonse, @elianastabile3 y @erica.lonigro11 &#10; &#10;😍 @es"/>
        <s v="Avanzan sobre la hipótesis del asesinato &#10;El acusado de quemar y matar a su pareja en barrio Argüello Lourdes seguirá detenido. Se abstuvo de declarar al prestar indagatoria ante el fiscal."/>
        <s v="&quot;El viaje que realizaste sin regreso...&quot; &#10;La mamá de Karina Bustos expresó sus últimas palabras antes de conocer la sentencia contra Fernando Coronel, acusado de femicidio."/>
        <s v="&quot;No le guardamos rencor ni odio, solo necesitamos justicia&quot; &#10;Este viernes se conocerá la sentencia contra Fernando Coronel, acusado del femicidio de Karina Bustos. &#10;La mamá de la víctima escribió una carta como última despedida &gt;&gt;"/>
        <s v="[URGENTE] &#10;El femicida de Karina Bustos fue condenado a prisión perpetua. Fernando Coronel la mató, escondió en un baúl, arrojó a un basural y prendió fuego."/>
        <s v="Dolor en Cruz del Eje &#10;Fuentes cercanas a la Fiscalía de Instrucción revelaron que &quot;la joven víctima habría tomado la decisión de terminar con su vida por ahorcamiento, por el marco de violencia de género y lesiones que presentó según el informe de autops"/>
        <s v=" El empresario Leandro Cositorto, CEO de #GeneraciónZoe, apuntó contra la fiscal que ordenó su detención por presuntas estafas, Juliana Companys, al señalar que lo capturó solo con “conjeturas equivocadas y suposiciones” y dijo que si la Justicia lo dejar"/>
        <s v="ESTAFA A LA CONFIANZA ⭕ &#10;Una mujer de 70 años fue víctima de la &quot;estafa de la grúa&quot; en la ciudad de San Carlos de Bariloche y le entregó a un desconocido dinero en efectivo, pertenencias personales y un televisor, tras recibir un pedido de ayuda de parte "/>
        <s v="Llega el Mercado Cordobés 😏 &#10; &#10;🤩 Comienza hoy desde las 9 de la mañana. Habrá feria de flores y economía social, shows musicales, gastronomía en vivo y mucho más en la Supermanzana Mercado Norte. &#10; &#10;💃🏽 La programación incluye música y danza en vivo, c"/>
        <s v=" Un intendente pagará un bono por el día del Amigo  &#10;El dinero se entregará en una ciudad de Argentina. El mandatario municipal indicó que el objetivo es  &quot;dinamizar la economía&quot;."/>
        <s v="Insólito http://ow.ly/fOR150JQv9O &#10;"/>
        <s v="Sergio Massa no descartó una interna en el FdT para las elecciones http://ow.ly/eR5k30snMXM"/>
        <s v="Tendrá 1.366 metros de largo y conectará barrio Juniors y General Paz con el parque Sarmiento. Será para uso exclusivo de peatones y ciclistas. Costará $ 777 millones. &#10;"/>
        <s v="  La portavoz presidencial, Gabriela Cerruti, volvió a manifestarse este miércoles a favor de la legalización de la marihuana y celebró la aprobación de la Ley de Cannabis Medicinal y Cáñamo Industrial para el desarrollo productivo y el cuidado de la salu"/>
        <s v="“Necesito ya que mi hija Eva aparezca” &#10;La nena tiene 9 años. La última vez que la vio fue hace cuatro días, cuando se fue con su papá."/>
        <s v="Pasan las horas y crece el drama &#10;Roxana Carabajal está desesperada. Su hija de 9 años sigue desaparecida. El ruego a su expareja en diálogo con Noticiero Doce."/>
        <s v="Fue a un baile de La Banda de Carlitos y no volvió. Tiene 18 años."/>
        <s v="Bajo la lupa &#10;El &quot;número dos&quot; del Pami, sospechado por usar millones de pesos con fines políticos, por intermedio de centros de jubilados fantasmas."/>
        <s v="La UIF pidió absolver a Cristina Kirchner &#10;Es por el juicio de Obra Pública, que investiga casos de corrupción en 51 licitaciones, otorgadas entre 2003 y 2015."/>
        <s v="Ocultó neumáticos entre granos de maíz &#10;Los trasladaba desde Salta hasta Santa Fe pero lo descubrieron en Córdoba. En cuánto estaban valuadas las cubiertas."/>
        <s v="Pablo Moyano aseguró que Batakis mandó un “mensaje a los mercados” y debería hablar a “los que la están pasando mal”. Amenazó con una movilización de Camioneros."/>
        <s v="El dirigente sindical señaló a Cadena 3 que &quot;se la llevan en pala&quot; y los criticó por su &quot;falta de solidaridad en este momento&quot; http://ow.ly/eyYj50JUeQr"/>
        <s v=" Censo con inflación: los cordobeses no cobraron y perdieron un 10 por ciento &#10;A poco de cumplirse dos meses, los cordobeses reclutados para censar la población el 18 de mayo siguen sin recibir el dinero que les prometieron."/>
        <s v="Los censistas comenzarán a cobrar el 18 de julio. Cada voluntario percibirá 6 mil pesos http://ow.ly/l6bc50JRRIH"/>
        <s v="Córdoba conmemorará con un gran desfile el 9 de Julio http://ow.ly/Jzav30snG3q"/>
        <s v="Día de la Independencia 🇦🇷 &#10;Después de dos años sin celebraciones por la pandemia, hoy habrá un festejo patrio que se llevará a cabo en inmediaciones del Centro Cívico del Bicentenario http://ow.ly/pKsX50JS5cR"/>
        <s v="Día de la Independencia &#10;Córdoba conmemora con un gran desfile el 9 de Julio http://ow.ly/xQqC50JS6M7"/>
        <s v="Desde el desfile civico militar en Cordoba &#10;"/>
        <s v="¡ASÍ FUE EL DESFILE POR EL 9 DE JULIO EN LAS CALLES DE CÓRDOBA! 🇦🇷 &#10;Luego de izar la bandera en la explanada del Centro Cívico, el vicegobernador Manuel Calvo encabezó el acto, acompañado del intendente Martín Llaryora &#10;Las autoridades acompañaron el de"/>
        <s v="Día de la Independencia &#10;En Tucumán, el Presidente convocó a &quot;derribar muros y construir puentes&quot; http://ow.ly/1aNX50JS8UG"/>
        <s v="Día de la Independencia &#10;Cristina llamó a construir un país &quot;justo, libre y soberano&quot; http://ow.ly/onmK50JS8Y1"/>
        <s v="Este sábado regresó el clásico desfile cívico-militar a la ciudad capital por la celebración del #DíaDeLaIndependencia, y tras dos años de pandemia en los cuales no se pudo realizar la convocatoria. 🇦🇷👏🏻 &#10;📸: José Hernández &#10;#Efemérides #Fotogalería"/>
        <s v=" ¿Qué opinás de los dichos del Presidente en el acto central por el Día de la Independencia? &#10;"/>
        <s v="  Días después de la absolución al viudo Marcelo Macarrón, en el juicio que se llevó adelante en Río Cuarto por el crimen de Nora Dalmasso, el intendente Juan Manuel Llamosas dijo que siente “frustración” por la resolución que tuvo el proceso oral. &#10; &#10;“Cr"/>
        <s v="Son 129.145 los fallecidos registrados oficialmente a nivel nacional y 9.426.171 los contagios confirmados desde el inicio de la pandemia. &#10;"/>
        <s v="Cómo afectan los virus respiratorios &#10;Este invierno hubo un descenso de casos Covid-19 y un aumento de contagiados por otros virus. Los grupos etarios a los que afectó y cómo impactaron las vacunas."/>
        <s v="[AHORA] &#10;El gobernador de Córdoba habló sobre su salud luego de vencer el coronavirus y estar aislado en Estados Unidos."/>
        <s v="Especialistas afirman que es prematuro hablar del comienzo de una nueva ola de contagios, pero alertan que es una posibilidad como consecuencia de la relajación total de los cuidados."/>
        <s v="ASI ES LA PRIMERA IMAGEN EN ALTA CALIDAD DE LOS COSMOS 🤩 &#10; &#10;📸 La imagen del telescopio James Webb fue revelada este lunes en un evento en la Casa Blanca en el que participó el presidente de Estados Unidos, Joe Biden. &#10; &#10;✨ La fotografía muestra &quot;una minú"/>
        <s v="Verificado &#10;REVELARON LA IMAGEN MÁS NÍTIDA DEL UNIVERSO TRAS EL BIG BANG 🌌 &#10;El telescopio James Webb, el más potente puesto en órbita, reveló este lunes la &quot;imagen infrarroja más profunda y nítida del universo primitivo&quot;, apuntando unos 13.000 millones d"/>
        <s v="LA NASA REVELÓ NUEVAS IMÁGENES DEL TELESCOPIO JAMES WEBB 🌠 &#10;Se trata de estrellas, galaxias y &quot;precipicios cósmicos&quot; 😮 &#10; &#10;Las primeras dos imágenes son estrellas ligadas en órbita. Una de ellas está muriendo (la que se ve cubiera de &quot;polvillo&quot;) 💫 &#10; &#10;Se"/>
        <s v="Miles y miles de cúmulos de estrellas 🤩 &#10; &#10;🚀 La #NASA difundió la foto más profunda y nítida del universo lejano hasta la fecha, y para quienes creían que iba a ser tipo ecografía que no se entiende nada, pues no mi cielas… es esta maravilla &#10; &#10;☄️ Llena"/>
        <s v="Las repercusiones de algo único &#10;El telescopio James Webb captó imágenes nunca antes vistas del cosmos, que causaron sensación alrededor del mundo. La palabra de un astrónomo cordobés."/>
        <s v="Verificado &#10;Visitamos a los animales rescatados por la Policia Ambiental 🐱🌳👨🏻‍⚕️ &#10; &#10;🐢 El Parque de la Biodiversidad de Córdoba funciona en el ex zoológico de la ciudad capital. Allí veterinarios y profesionales reciben a los animales que son rescatad"/>
        <s v="UN &quot;TANGO&quot; EN LA NIEVE 🐶 &#10;Un joven esquiador estuvo más de una hora enterrado bajo un metro y medio de nieve a raíz de una avalancha en la ciudad de Ushuaia y pudo ser rescatado este sábado por la noche gracias a la pericia de &quot;Tango&quot;, un perro entrenado"/>
        <s v="Tango, el perro que salvó a un esquiador que cayó tras una avalancha &#10;El hombre quedó un metro y medio bajo nieve en el Glaciar Martial, de Ushuaia. El animal entrenado para este tipo de siniestros junto a 33 rescatistas le salvaron la vida."/>
        <s v="Una aparición que causó preocupación &#10;En Chile apareció un pez gigante que es señal de mal augurio. El origen de la creencia que lo asocia con posibles catástrofes."/>
        <s v="Se trata del pez remo, un ejemplar de aguas profundas que aparece antes de sismos de magnitudes altas."/>
        <s v="Se cumplió el presagio del pez remo. A 24 horas de su aparición se produjo un fuerte sismo en el sur de Chile."/>
        <s v="Se trata del pez remo, uno de los animales acuáticos más largos y, según los creyentes de los mitos, presagian grandes sismos y terremotos 🐬 http://ow.ly/h8V050JU32x"/>
        <s v="Rescatan un yacaré en lagunas de General Baldissera 🐊⛑️ &#10; &#10;👀 Se trata de un ejemplar que fue liberado ilegalmente cuando era una cría y ahora tiene aproximadamente cuatro años. Estos animales no habitan el suelo de Córdoba. &#10; &#10;👮🏻 El personal de Policí"/>
        <s v="&quot;Bajen las armas&quot; &#10;El pedido de Alberto Fernández en el acto oficial por el 9 de Julio desde Tucumán. Lo acompañó su gabinete pero no la vicepresidenta, Cristina Fernñández de Kirchner."/>
        <s v="Alberto Fernández pidió que “bajen las armas” porque “hay un pueblo que quiere comer ⭕ &#10; &#10;▶️ El presidente encabezó el acto por el 9 de Julio en Tucumán y apuntó contra el gobierno de Macri. “Bajen las armas. Acá hay un pueblo que quiere comer, tener salu"/>
        <s v="Falsa alarma &#10;Después de algunos momentos de tensión, el show del grupo de baile se demoró debido a la supuesta presencia de un explosivo en el baño de mujeres del recinto."/>
        <s v="Escondían la droga en el peluche de su hija de 3 años &#10;El operativo policial se llevó a cabo tras varios llamados anónimos. La mujer tiene 34 años y el hombre 31."/>
        <s v="El secuestro que puso en vilo al país &#10;La nena fue recuperada después de tres días a 65 kilómetros de distancia, hasta donde llegó con su captor en bicicleta."/>
        <s v="Cayó la banda del desarmadero en Córdoba &#10;Arrestaron a cuatro ladrones, uno de ellos tenía pedido de captura y una orden de detención."/>
        <s v="Un niño con el 50 % del cuerpo quemado &#10;Está internado en el Hospital de Niños en estado reservado. Su mamá sufrió quemaduras en las manos. El parte médico en Arriba Córdoba."/>
        <s v="&quot;No sabemos qué quiso hacer&quot; &#10;La hermana del niño de Morteros que se quemó con una salamandra explicó que explotó una botella de alcohol. La palabra en LagartoShow."/>
        <s v="El niño tiene solo siete años. Su mamá tiene lesiones en las manos."/>
        <s v="Tiene 7 años y es de la localidad de Morteros &#10;"/>
        <s v="Tiene 7 años y es de la localidad de Morteros. Está internado en Terapia Intensiva en el Hospital de Niños http://ow.ly/B78i50JU1Rt"/>
        <s v="Está grave el nene que se quemó con la salamandra &#10;Las lesiones le provocaron fallas en los riñones y problemas en el sistema respiratorio. La palabra de su tía en Noticiero Doce."/>
        <s v=" Sobrevivió de milagro &#10;La mujer de 60 años sufrió heridas de consideración pero está fuera de peligro."/>
        <s v="El dramático relato de la mamá de la chica que murió en la Panamericana &#10;Malena, de 21 años, iba en el VW Vento que chocó contra un camión en plena persecución policial. &quot;Se quiso bajar del auto y no le permitieron&quot;, reveló la mujer."/>
        <s v="“Dios mío ma, estoy llorando” &#10;Difundieron la última conversación de la joven que murió en Panamericana."/>
        <s v="Drama en Panamericana: murió una chica que iba en el auto robado 😔 &#10; &#10;🚘💥 En plena persecución por la autopista Panamericana, a la altura de Campana (en el Gran Buenos Aires), un VW Vento se incrustó contra un camión a la altura de la localidad bonaeren"/>
        <s v="TRAS UNA PERSECUCIÓN POLICIAL &#10;Tres personas fallecieron y una sufrió heridas de gravedad tras un impresionante choque entre un auto y un camión que se encontraba estacionado en la Autopista Panamericana. &#10; &#10;El trágico episodio se registró alrededor de la"/>
        <s v="MADRUGADA TRÁGICA ⭕ &#10;La madre de Malena Antonella Chiocconi, la joven de 21 años que murió en el choque sobre la autopista Panamericana tras una persecución policial, recibió mensajes desesperados por parte de su hija momentos antes del accidente, en los "/>
        <s v="EPISODIO QUE SE REPITE 🪖 &#10;Un soldado de 25 años sufrió graves lesiones en su columna vertebral al golpearse fuertemente tras ser arrojado a una pileta por sus compañeros durante una &quot;fiesta de recepción&quot;, por lo cual el Ejército suspendió a dos oficiales"/>
        <s v="Otra vez, el Ejército en el ojo de la tormenta &#10;Un joven podría quedar paralítico luego de un ritual de bienvenida. El papá de Chirino lamentó que esto se siga permitiendo."/>
        <s v="Verificado &#10;“No tengo palabras ni siquiera para sostener a mi familia” 😔 &#10; &#10;💔 El dolor del padre del cordobés muerto en el Ejército por el soldado herido en otro “bautismo”. &#10; &#10;😞 El lunes 20 de junio, Matías Chirino (22) iba a comenzar una nueva etapa "/>
        <s v="PODRIA HABER SIDO UNA TRAGEDIA ⭕ &#10; &#10;Una pareja de Puerto General San Martín denunció el desprendimiento, que cayó sobre el techo de su vivienda, en medio de los trabajos para combatir incendios en el Delta del río Paraná. 📲"/>
        <s v="Declararon que también son víctimas &#10;Dos subtenientes contaron qué pasó la noche de la muerte de Chirino. Los jóvenes participaron de la &quot;fiesta de bautismo&quot; en el Ejército."/>
        <s v="Dolor familiar &#10;“No hay consuelo”, dijo Marianela, la hermana de Michael Verón, el cabo que sufrió lesiones en su columna en un rito de bienvenida en el ejército http://ow.ly/k3jr50JU4gx"/>
        <s v="Caída al vacío &#10;Una discusión pasó a mayores y dejó como saldo un hombre con la cadera fracturada en el Hospital de Urgencias. El otro contendiente, de 24 años, quedó detenido."/>
        <s v="Violencia en Córdoba &#10;Dos limpiavidrios se pelearon en la vía pública y uno cayó de unos seis metros de altura. Quedó internado y está grave."/>
        <m/>
      </sharedItems>
    </cacheField>
    <cacheField name="Cuerpo de la noticia" numFmtId="0">
      <sharedItems containsBlank="1">
        <m/>
        <s v="Se confirmaron dos nuevos casos de viruela del mono en Córdoba &#10;Los hombres de 29 y 34 años regresaron de Europa días atrás. No tienen contactos estrechos y evolucionan favorablemente. &#10;Por: El DoceMiércoles 13 de Julio de 2022 &#10;Viruela del mono casos Cór"/>
        <s v="Exclusivo: el video de la detención del hombre que murió en la comisaría de La Falda &#10;Son las últimas imágenes de Jonatan Romo con vida. Tras su muerte, el Ministerio de Seguridad de la Provincia desplazó a tres altos jefes policiales. &#10;Por: El DoceMiérco"/>
        <s v="Muerte en la comisaría: Mosquera indicó en qué fallaron los jefes policiales &#10;El ministro de Seguridad de la Provincia aseguró que en el caso de La Falda no se siguió el protocolo de actuación para detenidos con enfermedades mentales. &quot;Consideramos indisp"/>
        <s v="Detención y muerte en La Falda: “Están reconociendo que algo falló en la institución” &#10;El fallecimiento de Jonatan Romo derivó en desplazamientos dentro de la Fuerza. La familia del hombre fue aceptada como querellante. Su abogado contó que algo similar h"/>
        <s v=" Muerte de un detenido en Córdoba: tres altos jefes policiales desplazados y seis uniformados en pasiva &#10;La Falda. La comisaría donde ocurrió la muerte del hombre (La Estafeta On Line). &#10;La Falda. La comisaría donde ocurrió la muerte del hombre (La Estafe"/>
        <s v=" Muerte de un detenido: jefe policial sancionado había acusado al “perejil” del caso Basaldúa &#10;Diego Bracamonte tuvo un rol fundamental en la investigación del femicidio en Capilla del Monte. En las últimas horas fue desplazado por la muerte en la comisar"/>
        <s v=" INVESTIGAN LA MUERTE DE UN JOVEN EN LA COMISARÍA DE LA FALDA &#10;Jonatan Romo tenía 35 años cuando fue detenido por la policía. Sus familiares piden investigar la causa de la muerte. Tres jefes policiales fueron apartados de sus cargos. &#10;🌎 Seguí informado"/>
        <s v="Dos hombres esclavizaron a una mujer: la drogaban para prostituirla &#10;Los acusados por los hechos de 2013 fueron condenados por el Tribunal Oral Federal Nº 1 de Córdoba. La víctima estuvo retenida con su bebé durante cinco meses en Villa María. &#10;Por: El Do"/>
        <s v="Denunció que lo abusaron a la salida de un boliche: el estado de la investigación &#10;El denunciante, de 20 años, declaró que un hombre lo subió por la fuerza a un automóvil en Berrotarán. El joven sufrió lesiones. &#10;Por: El DoceLunes 11 de Julio de 2022 &#10;tri"/>
        <s v="Se peleó con su hermano y lo mató de una puñalada &#10;Ocurrió en Despeñaderos. Las diferencias entre los familiares habrían iniciado hace tiempo. El asesino está detenido. &#10;Por: El DoceLunes 11 de Julio de 2022 &#10;Despeñaderos crimen hermano puñalada. &#10;La víct"/>
        <s v="Córdoba: le dispararon, lo apuñalaron y le prendieron fuego la casa &#10;Ocurrió en la zona noreste de la ciudad, en barrio El Chingolo 3. Aún se desconocen las causas del incidente, pero la principal hipótesis apunta a una disputa familiar. &#10;Por: El DoceVier"/>
        <s v="www.cadena3.com /noticia/sociedad/asesinaron-a-golpes-a-un-hombre-en-una-estacion-de-servicio_330387 &#10;Asesinaron a golpes a un hombre en una estación de servicio &#10;Cadena 3 Argentina2-2 minutes 12/7/2022 &#10;Un hombre de 48 años fue asesinado de un golpe en l"/>
        <s v="Una patota mató a golpes a un hombre y la brutal golpiza quedó filmada &#10;El crimen ocurrió en una estación de servicio de José C. Paz. Un amigo de la víctima reveló los detalles del ataque. &#10;Por: El DoceMartes 12 de Julio de 2022 &#10;muerte-playero. &#10;Los agre"/>
        <s v="Córdoba: un pasajero atacó a cuchillazos a otros dos en un colectivo &#10;Ocurrió en el peaje de la Ruta Provincial 5, en las afueras de la ciudad. El agresor escapó y fue detenido, mientras que las víctimas recibieron atención médica. &#10;Por: El DoceMartes 12 "/>
        <s v="Video: patota mató a golpes a un hombre en una estación de servicio &#10;Brutal crimen en una estación de servicio. &#10;Brutal crimen en una estación de servicio. &#10;LO MÁS LEÍDO &#10;La interna entre Catherine Fulop y Gabriela Sabatini &#10;TV &#10;Catherine Fulop y Gabriela"/>
        <s v="Pánico en un colectivo en Córdoba: un pasajero atacó con cuchillo a otros dos y quiso herir al chofer &#10;El violento episodio ocurrió arriba del colectivo. En la pelea, una ventanilla terminó rota. (La Voz) &#10;El violento episodio ocurrió arriba del colectivo"/>
        <s v="www.cadena3.com /noticia/politica-y-economia/schiaretti-volvio-a-cordoba-y-retoma-su-agenda-este-martes_330334 &#10;Schiaretti volvió a Córdoba y retoma su agenda este martes &#10;Cadena 3 Argentina1-1 minutes 11/7/2022 &#10;El gobernador de Córdoba, Juan Schiaretti,"/>
        <s v="Denuncian robo de placas y vandalismo en los cementerios de Córdoba &#10;En el San Jerónimo se llevaron las placas de un sector y en el San Vicente abrieron los nichos y dejaron huesos a la vista. La explicación del municipio acerca de un servicio que es pago"/>
        <s v="www.cadena3.com /noticia/noticias/anuncian-la-vacunacion-contra-el-covid-19-para-bebes_330120 &#10;Anuncian la vacunación contra el Covid-19 para bebés &#10;Cadena 3 Argentina3-4 minutes 8/7/2022 &#10;La ministra de Salud, Carla Vizzotti, anunció el arribo de un carg"/>
        <s v="www.lavoz.com.ar /ciudadanos/covid-19-a-fin-de-mes-llegaran-las-primeras-vacunas-para-bebes-y-ninos-de-hasta-2-anos-al-pais/ &#10;Covid-19: A fin de mes llegarán las primeras vacunas para bebés y niños de hasta 3 años al país &#10;Redacción LAVOZ3-4 minutes 8/7/2"/>
        <s v="  El Ministerio de Transporte de la Nación dispuso este jueves el valor del boleto de la futura extensión del Tren de las Sierras en el Valle de Punilla, Córdoba, cuyo recorrido se extenderá desde la actual cabecera de Valle Hermoso a la localidad de La C"/>
        <s v="Encontró un violín en una parada de colectivos y busca a su dueña por las redes &#10;El instrumento musical estaba dentro de un maletín olvidado frente a la vieja Terminal de Ómnibus de Córdoba. &#10;Por: El DoceDomingo 10 de Julio de 2022 &#10;FacebookTwitterG-PlusC"/>
        <s v="Santi Maratea lanzará su fundación y prometió sueldos en dólares &#10;El influencer trabaja para crear una ONG. A través de las redes contó los detalles y reveló que pagará los salarios de su equipo con una colecta. &#10;Por: El DoceMartes 12 de Julio de 2022 &#10;ma"/>
        <s v="Un niño mendocino de 9 años que tiene leucemia y necesita viajar a Córdoba para ser trasplantado &#10;Todos por Thiago, el niño de 9 años que tiene leucemia y necesita ir a Córdoba para ser trasplantado. Foto: Gentileza Soledad Corletto. &#10;Todos por Thiago, el"/>
        <s v="Un motociclista chocó contra un camión y murió &#10;Ocurrió en la localidad de La Puerta. La víctima tenía 28 años. &#10;Por: El DoceSábado 09 de Julio de 2022 &#10;La Puerta accidente fatal moto camión. &#10;Es el segundo accidente fatal de la semana. &#10;Las rutas cordobe"/>
        <s v="Córdoba: chocó contra una casa y murió la acompañante &#10;Como consecuencia del impacto murió una mujer de 46 años que viajaba en el asiento de acompañante. &#10;Por: El DoceDomingo 10 de Julio de 2022 &#10;choque-casa-muerte-cordoba &#10;Ocurrió esta madrugada en barri"/>
        <s v="www.lavoz.com.ar /sucesos/perdio-el-control-del-auto-e-impacto-contra-una-casa-murio-la-acompanante/ &#10;Perdió el control del vehículo e impactó contra una casa: murió la acompañante &#10;Redacción LAVOZ2-2 minutes 10/7/2022 &#10;Ocurrió en barrio Talleres Oeste de"/>
        <s v="Chocó contra una casa y murió una mujer que iba de acompañante &#10;Ocurrió en la madrugada del domingo en barrio Talleres Oeste. Una vecina reveló a Arriba Córdoba que se despertó debido a la fuerte explosión. Cuando salió a ver qué había ocurrido, vio una c"/>
        <s v="La versión del hombre que atropelló a 23 personas en la obra de Solita Silveyra &#10;Está detenido y los análisis descartan que haya consumido sustancias o alcohol. Hay tres heridos de gravedad. Qué habría provocado la pérdida de control del auto. &#10;Por: El Do"/>
        <s v="Quiénes eran los muertos en el terrible choque en Arrufó &#10;Ocurrió en el cruce de la ruta 34 y la 39. Un auto fue embestido por un ómnibus de larga distancia. Los fallecidos son dos mayores que viajaban en la parte delantera, en tanto, que dos niños result"/>
        <s v="Un remis chocó contra un contenedor en la Av. Monseñor Pablo Cabrera &#10;El accidente ocurrió este miércoles a la madrugada entre las calles Julián Paz y Córdoba, a la altura del 2200. El conductor y dos pasajeros fueron trasladados al Hospital de Urgencias."/>
        <s v="Sin frenos, una camioneta atropelló a dos peatones en pleno centro &#10;El conductor dijo que registró un desperfecto mecánico en el vehículo cuando transitaba por Colón y General Paz. Hubo dos lesionados. &#10;Por: El DoceMiércoles 13 de Julio de 2022 &#10;choque pe"/>
        <s v="Una camioneta se quedó sin frenos, atropelló a dos personas y chocó a un auto en Córdoba &#10;Colón y General Paz. Así quedaron la camioneta y el auto tras el choque (Pedro Castillo/La Voz). &#10;Colón y General Paz. Así quedaron la camioneta y el auto tras el ch"/>
        <s v="www.cadena3.com /noticia/sociedad/confirman-un-caso-autoctono-de-sarampion-en-argentina_330468 &#10;Confirman un caso autóctono de sarampión en Argentina &#10;Cadena 3 Argentina5-6 minutes 12/7/2022 &#10;El Ministerio de Salud confirmó este martes un caso de sarampió"/>
        <s v="Diputado del partido de Milei quiere que extranjeros paguen al atenderse en hospitales de Buenos Aires &#10;Hospital Posadas, en Buenos Aires. (Gentileza Clarín/Emmanuel Fernández) &#10;Hospital Posadas, en Buenos Aires. (Gentileza Clarín/Emmanuel Fernández) &#10;LO "/>
        <s v="  En barrio Urca, al noroeste de la ciudad Córdoba, los vecinos están preocupados. Motivos les sobran. &#10; &#10;► Un grupo reunido en la plaza del Encuentro comenta que en los últimos tres meses aumentaron los episodios de arrebatos, robos e incluso asaltos en "/>
        <s v=" Murió de un infarto al ver a ladrones incendiar su verdulería &#10;Ocurrió en Rosario. El hombre de 70 años se descompensó mientras veía como su pequeño local se prendía fuego. &#10;Por: El DoceJueves 07 de Julio de 2022 &#10;infarto-incendio-verduleria &#10;Conmoción e"/>
        <s v="Murió de un infarto al ver a ladrones incendiar su verdulería &#10;Ocurrió en Rosario. El hombre de 70 años se descompensó mientras veía como su pequeño local se prendía fuego. &#10;Por: El DoceJueves 07 de Julio de 2022 &#10;infarto-incendio-verduleria &#10;Conmoción en"/>
        <s v="Bajó del auto para entregar un pedido en Córdoba y se lo robaron &#10;Ocurrió en barrio Yofre Norte. El ladrón se llevó el vehículo en 30 segundos. El video. &#10;Por: El DoceViernes 01 de Julio de 2022 &#10;Robo auto Yofre Norte Córdoba. &#10;Después de robar el utilita"/>
        <s v="Le robaron la moto de alta gama a un juez provincial: “Estamos siendo vigilados” &#10;Horas antes del robo, el juez había condenado a un expolicía en el marco de la causa Adhemar. &#10;Por: El DoceDomingo 10 de Julio de 2022 &#10;robaron-moto-juez-cordoba &#10;La moto de"/>
        <s v="Robaron la camioneta de una colchonería y la caja fuerte de un local de cobro: fueron detenidos &#10;La Policía llegó mientras cargaban la recaudación al vehículo. Tienen importantes antecedentes. Ocurrió en barrio Panamericano. &#10;Por: El DoceLunes 11 de Julio"/>
        <s v="Chocaron dos casas y se dieron vuelta en el auto tras una persecución en Córdoba &#10;Dos hombres y una mujer terminaron detenidos en barrio Villa Urquiza. El vehículo tenía pedido de captura y usaban herramientas para robar neumáticos. &#10;Por: El DoceLunes 11 "/>
        <s v="Robaron más de un millón de pesos en cheques y miles de dólares en Monte Cristo &#10;Ladrones aprovecharon que una familia no estaba en su casa y se llevaron gran cantidad de dinero y demás elementos. &quot;Siento mucha impotencia. Hay que volver a salir y demostr"/>
        <s v="Insólito: se colgó al poste de alumbrado público para robar las luces led &#10;El increíble episodio ocurrió en barrio San Lucas, en la zona sur de la ciudad de Córdoba. Un vecino captó la imagen en el momento justo. &#10;Por: El DoceMartes 12 de Julio de 2022 &#10;r"/>
        <s v="Video: simuló ser de una empresa de agua y robó un dispenser &#10;El llamativo hecho ocurrió en una escribanía del barrio Cerro de las Rosas. &quot;Entró con total impunidad&quot;, declaró un familiar de la dueña del lugar. &#10;Por: El DoceMartes 12 de Julio de 2022 &#10;robo"/>
        <s v="Les robaron, denunciaron el hecho y ahora les quemaron un galpón: “Recibimos amenazas” &#10;La familia de Rosa, la chica que festejó sus 15 años con un vestido que le regaló Benito Fernández, sufrió el incendio de un depósito pegado a su casa. &quot;Habíamos compr"/>
        <s v="Quisieron robarle, se defendió a los tiros y mató a un ladrón: “la casa quedó hecha un colador” &#10;Pilar. Un transportista mató a uno de los ladrones que intentaron ingresar en su casa de Villa Astolfi. (Google Maps) &#10;Pilar. Un transportista mató a uno de l"/>
        <s v="Mató de un escopetazo a uno de los ladrones que lo quisieron asaltar en Pilar &#10;El hecho ocurrió a las 5.30 de este lunes en ese partido del conurbano bonaerense. Quisieron robarle haciéndose pasar por policías. El transportista asaltado recibió un balazo "/>
        <s v="Una familia vino a Córdoba para operar a su bebé de un tumor y les robaron el auto &#10;El vehículo estaba estacionado en la calle, a los alrededores de la clínica Vélez Sarsfield. Saúl Álvarez lamentó que había policías en la zona. &#10;Por: El DoceMiércoles 13 "/>
        <s v="Del sueño a la pesadilla: vecinos de Procrear Liceo denuncian robos y problemas en la obra &#10;Hay cinco torres y solo ocho familias las habitan. Están hartos de los delincuentes y del vandalismo permanente. Además reclaman una solución urgente a falencias e"/>
        <s v=" El Banco Central prohibió las compras en cuotas en free shops &#10;Se trata de un nuevo cepo al turismo. Los gastos en tiendas libres de impuestos deberán hacerse en un pago. &#10;Por: El DoceJueves 07 de Julio de 2022 &#10;compras-cuotas-free-shops &#10;Más cepo al tur"/>
        <s v=" Cepo al turismo: agente de viajes sostuvo que “no existe la colisión de industrias” &#10;Hugo Mercau aseguró en Telenoche que los viajes por turismo forman parte de &quot;una industria que da muchos puestos de trabajo&quot;. Aclaró que &quot;no todo el mundo viaja por plac"/>
        <s v=" Qué opinás de sus dichos? &#10; &#10;👉🏼 “Cuando uno hace compras en el exterior y esos dólares son los que deberían haber ido al sector productivo, estamos dañando el futuro de todos los argentinos”, marcó la ministra de Economía en diálogo con el canal Todo N"/>
        <s v="  El Banco Central de la República Argentina (#BCRA) anunció este jueves otra ampliación del cepo cambiario con la que se prohíbe el pago en cuotas en las tiendas libres de impuestos, popularmente conocidas como free shop. &#10; &#10;“El Directorio del Banco Cent"/>
        <s v=" El Banco Central anunció este jueves una vuelta de rosca más al cepo cambiario con la que prohibió el pago en cuotas en las tiendas libres de impuestos, popularmente conocidas como free shops, mientras crece el temor de los turistas por la posibilidad de"/>
        <s v="www.cadena3.com /noticia/politica-y-economia/batakis-el-derecho-a-viajar-colisiona-con-el-del-trabajo_329965 &#10;Batakis: El derecho a viajar colisiona con el del trabajo &#10;Cadena 3 Argentina1-1 minutes 7/7/2022 &#10;La ministra de Economía, Silvina Batakis, advi"/>
        <s v="El Gobierno aumenta el impuesto al dólar turista: pasa al 45% &#10;El ajuste del 10 por ciento fue comunicado oficialmente por la Afip. La resolución entra en vigencia este jueves. &#10;Por: El DoceMiércoles 13 de Julio de 2022 &#10;suba-dolar-turista &#10;La suba fue of"/>
        <s v="www.cadena3.com /noticia/noticias/el-gobierno-aumento-a-45-el-recargo-al-dolar-turista_330577 &#10;El Gobierno subió el recargo al dólar turista: pasó al 45% &#10;Cadena 3 Argentina4-5 minutes 14/7/2022 &#10;La Administración Federal de Ingresos Públicos (AFIP) dispu"/>
        <s v="www.lavoz.com.ar /ciudadanos/cerro-colorado-declarado-sitio-sagrado-y-en-vias-de-convertirse-en-parque-arqueologico/ &#10;Cerro Colorado: declarado “sitio sagrado” y en vías de convertirse en Parque Arqueológico &#10;Claudio Minoldo6-7 minutes 8/7/2022 &#10;El Instit"/>
        <s v="La Municipalidad respondió a los reclamos por faltantes de rampas &#10;En diálogo con Noticiero Doce, funcionarios resaltaron que iniciaron una nueva etapa denominada &quot;accesibilidad 2&quot;, mediante la cual apuntan a hacer más inclusiva a la ciudad. &#10;Por: El Doce"/>
        <s v="descubri.cadena3.com /noticia.asp &#10;Llega el PreViaje 3: cuándo empieza y cómo inscribirse &#10;Cadena 3 Argentina2-2 minutes &#10;El Ministerio de Turismo y Deportes, Matías Lammens, oficializó el lanzamiento de PreViaje 3, el programa que promueve el turismo nac"/>
        <s v=" Se disparó el precio del pescado &#10;Gisel Fazzio, dueña de una pescadería, dijo en Telenoche que los productos que más escalaron fueron los importados, que pegaron un salto de cerca de mil pesos por kilo en el último mes. Los de industria nacional también "/>
        <s v="  El impacto tras la renuncia del ministro de Economía de la Nación, Martín Guzman. &#10; &#10;► Según Vanesa Ruiz, directora ejecutiva del Centro de Almaceneros de Córdoba, la mayoría de los productos de la canasta básica incrementaron sus precios en la última s"/>
        <s v="Advierten escasez de productos en algunos rubros y suba de precios &#10;Víctor Palpacelli, presidente de la Cámara de Supermercados y Autoservicios de Córdoba, dialogó con Arriba Córdoba y aseguró que no hay desabastecimiento. Sin embargo, remarcó que existen"/>
        <s v="El drama de las industrias para conseguir insumos y materia prima &#10;Las medidas económicas y la suba del dólar complican cada vez más. Uno de los principales problemas se trata del abastecimiento de materia prima e insumos. La palabra de un empresario y de"/>
        <s v="Rige un nuevo aumento en los peajes de Córdoba &#10;Caminos de las Sierras anunció la actualización de la tarifa, que se implementó desde las 6 el 11 de julio y representó un incremento del 50 por ciento en lo que va del año. &#10;Por: El DoceDomingo 10 de Julio "/>
        <s v="Faltan productos: la resignación del dueño de un pequeño supermercado en Córdoba &#10;&quot;Acabemos con las mentiras y pónganse las pilas&quot;, reclamó Miguel Falabella al Gobierno. Afirmó que no tienen lista de precios para reponer mercadería. Industriales también m"/>
        <s v="Almaceneros, complicados por la inflación: “Cada dos días tengo que remarcar” &#10;En diálogo con Telenoche, la dueña de un comercio comentó que las actualizaciones de las listas de precios son cada vez más frecuentes. Además, aseguró que sus proveedores “cas"/>
        <s v="www.cadena3.com /noticia/noticias/desde-el-lunes-rige-un-nuevo-aumento-del-15-en-los-peajes_330237 &#10;Rige desde este lunes una suba del 15% en los peajes &#10;Cadena 3 Argentina2-2 minutes 11/7/2022 &#10;Desde este lunes rige un nuevo aumento de los peajes en Córd"/>
        <s v="www.cadena3.com /noticia/sociedad/rige-desde-este-lunes-un-nuevo-aumento-del-15-en-los-peajes_330237 &#10;Rige desde este lunes una suba del 15% en los peajes &#10;Cadena 3 Argentina2-2 minutes 11/7/2022 &#10;Desde este lunes rige un nuevo aumento de los peajes en Có"/>
        <s v="El boleto del transporte interurbano aumentó un 25 por ciento en Córdoba &#10;La tarifa rige desde este martes. La última actualización se había realizado en abril del 2021. &#10;Por: El DoceMartes 12 de Julio de 2022 &#10;aumento-boleto-transporte-interurbano &#10;La su"/>
        <s v="Vacaciones de invierno en Córdoba: cuánto sale viajar en colectivo tras la suba del boleto &#10;El pasaje de transporte interurbano aumentó 25 por ciento. El costo del traslado desde la Terminal de Ómnibus de la ciudad capital hasta otra localidad turística. "/>
        <s v="La suba del boleto de interurbanos sorprendió a los pasajeros en la Terminal de Córdoba &#10;El Ente Regulador de los Servicios Públicos de la Provincia de Córdoba (Ersep) autorizó un incremento del 25 por ciento del pasaje, que rige desde este martes. Cuánto"/>
        <s v="Afirman que la tarifa de hoteles alojamiento está atrasada: cuánto deberían costar &#10;El sector también siente el impacto de la inflación y los problemas con las importaciones. Cada vez más clientes pagan con tarjeta de crédito. &#10;Por: El DoceMiércoles 13 de"/>
        <s v=" El Gobierno relanzó Precios Cuidados: menos productos y subas por debajo de la inflación &#10;El nuevo programa tiene 949 productos. También se renovó la canasta de frutas y verduras. &#10;Por: El DoceJueves 07 de Julio de 2022 &#10;renovacion-precios-cuidados &#10;Esta"/>
        <s v="Carne: cuáles son y cuánto salen los Cortes Cuidados de la nueva etapa &#10;Los valores van de los $478 a los $999 por kilo y estarán en vigencia hasta el 7 de agosto en comercios de todo el país. &#10;Por: El DoceLunes 11 de Julio de 2022 &#10;nueva-etapa-cortes-cui"/>
        <s v=" 🇬🇧 El primer ministro británico, #BorisJohnson, anunció este jueves su renuncia al liderazgo del Partido Conservador y que continuará al frente del Gobierno hasta que la agrupación elija a su sucesor. &#10; &#10;🇬🇧 “Está claro que la voluntad del Partido Con"/>
        <s v="  La noticia se confirmó luego de una reunión del canciller Santiago Cafiero con el consejero de Estado y Ministro de Relaciones Exteriores de la República Popular China, Wang Yi, en el marco del encuentro de ministros y ministras de Relaciones Exteriores"/>
        <s v="www.cadena3.com /noticia/internacionales/boris-johnson-renunciara-al-cargo-de-primer-ministro_329938 &#10;Boris Johnson renunció como primer ministro del Reino Unido &#10;Cadena 3 Argentina3-4 minutes 7/7/2022 &#10;El primer ministro británico, Boris Johnson, anunció"/>
        <s v="www.cadena3.com /noticia/internacionales/boris-johnson-renuncio-como-primer-ministro-del-reino-unido_329938 &#10;Boris Johnson renunció como primer ministro del Reino Unido &#10;Cadena 3 Argentina3-4 minutes 7/7/2022 &#10;El primer ministro británico, Boris Johnson, "/>
        <s v="MILES DE PERSONAS ASALTAN LA RESIDENCIA PRESIDENCIAL EN SRI LANKA  &#10;En la ciudad de Colombo, en medio del descontento por la crisis económica que atraviesa el país, manifestantes irrumpieron en la casa del presidente  Gotabaya Rajapaksa, que fue trasladad"/>
        <s v="www.cadena3.com /noticia/noticias/sri-lanka-miles-de-personas-tomaron-el-palacio-presidencial_330187 &#10;Sri Lanka: miles de personas tomaron el palacio presidencial &#10;Cadena 3 Argentina3-4 minutes 9/7/2022 &#10;El primer ministro de Sri Lanka, Ranil Wickremesing"/>
        <s v="Alberto Fernández almorzó con Evo Morales en Casa Rosada &#10;El jefe de Estado recibió al ex presidente de Bolivia en su despacho. Previamente, Morales había dado una clase magistral ante más de 700 personas en la Universidad Nacional de Rosario. &#10; &#10;12/07/20"/>
        <s v="Un médico dijo que no atenderá a pacientes peronistas y lo repudiaron &#10;Al otorrinolaringólogo de Bahía Blanca lo tildaron de nazi por sus dichos. Tras el repudio del Colegio Médico de esa provincia dijo que se trató de una broma. &#10;Por: El DoceSábado 09 de"/>
        <s v="La doble pensión que cobra Cristina Kirchner equivale a 110 jubilaciones mínimas &#10;La funcionaria percibe una como expresidenta y otra heredada de Néstor Kirchner. La Corte Suprema debe definir si interviene o se mantiene el beneficio. &#10;Por: El DoceMartes "/>
        <s v="www.cadena3.com /noticia/radioinforme-3/paro-del-campo-la-economia-regional-no-la-pasa-bien_330262 &#10;Paro del campo: La economía regional no la pasa bien &#10;Cadena 3 Argentina2-2 minutes 11/7/2022 &#10;Desde la Federación Agraria de Entre Ríos, Elvio Guía,  seña"/>
        <s v="www.cadena3.com /noticia/sociedad/el-campo-prepara-el-paro-nacional-del-proximo-miercoles_330316 &#10;Paro del campo: por 24 horas no vende granos ni hacienda &#10;Cadena 3 Argentina4-5 minutes 13/7/2022 &#10;La Mesa de Enlace organiza este miércoles el cese de comer"/>
        <s v="El campo inició un paro en todo el país con fuertes críticas al Gobierno Nacional &#10;Productores protestan por la presión impositiva y la falta de gasoil. La medida de fuerza será por 24 horas y no habrá comercialización de granos y hacienda. &#10;Por: El DoceM"/>
        <s v="Empezó el paro del campo contra el Gobierno Nacional &#10;La medida de fuerza se extiende a lo largo del país y será por 24 horas. Pablo Martínez, presidente de la Sociedad Rural de Jesús María, aseguró a Arriba Córdoba que por un día de paro nacional no va a"/>
        <s v="www.cadena3.com /noticia/politica-y-economia/productores-agropecuarios-piden-urgente-cambio-de-rumbo_330546 &#10;Productores agropecuarios pidieron urgente cambio de rumbo &#10;Cadena 3 Argentina4-4 minutes 13/7/2022 &#10;Productores agropecuarios reclamaron este mié"/>
        <s v="www.cadena3.com /noticia/noticias/productores-agropecuarios-piden-urgente-cambio-de-rumbo_330546 &#10;Productores agropecuarios pidieron urgente cambio de rumbo &#10;Cadena 3 Argentina4-4 minutes 13/7/2022 &#10;Productores agropecuarios reclamaron este miércoles al G"/>
        <s v="El campo protestó contra el Gobierno Nacional &#10;Referentes de los productores rurales rechazaron las políticas económicas vigentes. El presidente de la Federación Agraria Argentina, Carlos Achetoni, repasó en Telenoche las dificultades actuales del sector."/>
        <s v="www.lavoz.com.ar /ciudadanos/manifestantes-dificultan-el-transito-en-una-protesta-frente-al-patio-olmos/ &#10;Protesta contra el Gobierno nacional frente al Patio Olmos &#10;Redacción LAVOZ3-4 minutes 9/7/2022 &#10;Agrupaciones anti kirchneristas, autoconvocados y di"/>
        <s v="www.cadena3.com /noticia/noticias/movilizaciones-en-todo-el-pais-contra-el-gobierno-nacional_330180 &#10;Movilizaciones en todo el país contra el Gobierno nacional &#10;Cadena 3 Argentina4-5 minutes 9/7/2022 &#10;Manifestantes autoconvocados por redes sociales de Int"/>
        <s v="www.cadena3.com /noticia/radioinforme-3/internan-a-beba-con-multiples-fracturas-detienen-a-su-madre_330070 &#10;Internan a beba con múltiples fracturas: detienen a su madre &#10;Cadena 3 Argentina2-2 minutes 8/7/2022 &#10;El fiscal Pablo Camacho, a cargo de la fiscal"/>
        <s v="Internaron a una beba con fracturas y quemaduras: detuvieron a sus padres &#10;Sufrió lesiones en brazos y piernas y aseguran que son de larga data. Los detenidos están imputados de lesiones graves calificadas. &#10;Por: El DoceViernes 08 de Julio de 2022 &#10;hospit"/>
        <s v="La beba internada por maltrato infantil tenía lesiones de larga data &#10;Desde el 29 de junio, la pequeña de siete meses está internada en estado reservado en el Hospital Infantil. Según indicaron desde la fiscalía a cargo de la investigación, tenía fractura"/>
        <s v="www.lavoz.com.ar /ciudadanos/una-beba-fue-internada-con-multiples-fracturas-y-detuvieron-e-imputaron-a-sus-padres-en-cordoba/ &#10;Una beba fue internada con múltiples fracturas y detuvieron e imputaron a sus padres en Córdoba &#10;Redacción LAVOZ2-2 minutes 8/7/"/>
        <s v="www.cadena3.com /noticia/informados-al-regreso/maximo-kirchner-se-abrazaron-a-guzman-y-los-dejo-tirados_330029 &#10;Máximo Kirchner: Se abrazaron a Guzmán y los dejó tirados &#10;Cadena 3 Argentina3-4 minutes 8/7/2022 &#10;El presidente del PJ bonaerense y líder de L"/>
        <s v="www.cadena3.com /noticia/noticias/no-voy-a-revolear-a-ningun-ministro-y-otras-frases-de-cfk_330122 &#10;No voy a revolear a ningún ministro y otras frases de CFK &#10;Cadena 3 Argentina1-1 minutes 8/7/2022 &#10;No voy a revolear a ningún ministro; quédense tranquilos"/>
        <s v="www.cadena3.com /noticia/noticias/cristina-lo-de-guzman-fue-un-acto-de-desestabilizacion_330052 &#10;Cristina: Lo de Guzmán fue un acto de desestabilización &#10;Cadena 3 Argentina2-2 minutes 8/7/2022 &#10;La vicepresidenta Cristina Kirchner lanzó hoy duras críticas "/>
        <s v="Cristina Kirchner habló de la renuncia de Guzmán: “Fue un acto de ingratitud hacia el presidente” &#10;La vicepresidenta encabezó un acto en Santa Cruz, por primera vez desde la salida del exfuncionario. &quot;No voy a revolear a ningún ministro, tranquilos&quot;, avis"/>
        <s v="👉 ¿Qué te parecen los dichos de Máximo Kirchner? &#10;El diputado nacional y presidente del Partido Justicialista (PJ) bonaerense, reapareció en medio de la crisis política con durísimas críticas al exministro de Economía, Martín Guzmán, al Fondo Monetario I"/>
        <s v="www.lavoz.com.ar /politica/en-vivo-cristina-fernandez-encabeza-un-acto-en-el-calafate/ &#10;Cristina Fernández: No voy a revolear a ningún ministro, quédense tranquilos &#10;Télam4-5 minutes 8/7/2022 &#10;La actividad se lleva a cabo con la presencia de la gobernador"/>
        <s v="La vicepresidenta Cristina Fernández de Kirchner inaugura este viernes el Cine Teatro Municipal de la ciudad de El Calafate, en Santa Cruz, junto a la gobernadora de esa provincia, Alicia Kirchner.  &#10;¿Qué te parece lo que dijo sobre el exministro de econo"/>
        <s v="Cristina Kirchner habló sobre la renuncia de Martín Guzmán. ¿Qué opinás de sus dichos? &#10;"/>
        <s v="www.cadena3.com /noticia/siempre-juntos/schiaretti-cuestiono-al-gobierno-por-las-internas-en-el-fdt_330423 &#10;Schiaretti cuestionó al Gobierno por las internas en el FdT &#10;Cadena 3 Argentina2-2 minutes 12/7/2022 &#10;El gobernador de la provincia de Córdoba, Jua"/>
        <s v="La crítica de Schiaretti al Gobierno Nacional: “Los sueldos alcanzan menos” &#10;El gobernador de Córdoba opinó sobre el contexto económico que atraviesa el país y la crisis interna entre la pareja presidencial. En ese sentido, pidió algo nuevo de cara a las "/>
        <s v="www.cadena3.com /noticia/politica-y-economia/juan-grabois-amenazo-con-dejar-el-frente-de-todos_330503 &#10;Juan Grabois amenazó con dejar el Frente de Todos &#10;Cadena 3 Argentina3-4 minutes 13/7/2022 &#10;El dirigente social Juan Grabois afirmó este miércoles que c"/>
        <s v="www.lavoz.com.ar /ciudadanos/incendio-en-salsipuedes-en-estancia-santo-domingo-y-se-intensifica-por-el-viento/ &#10;Incendio en Salsipuedes: mermó el viento y hay un solo frente activo de fuego &#10;Corresponsalía5-6 minutes 9/7/2022 &#10;Aparentemente el inicio del "/>
        <s v="Incendio en Salsipuedes: bomberos buscan evitar que reinicie el fuego &#10;Más de 100 bomberos trabajaron durante la madrugada para contener el fuego que afectó monte nativo, pastizales y chacra. &#10;Por: El DoceSábado 09 de Julio de 2022 &#10;incendio-forestal-fueg"/>
        <s v="www.lavoz.com.ar /ciudadanos/incendio-en-salsipuedes-todavia-trabajan-mas-de-100-personas-y-se-espera-un-cambio-de-temperatura/ &#10;Incendio en Salsipuedes: todavía trabajan unas 70 personas &#10;Benita Cuellar5-6 minutes 9/7/2022 &#10;Bomberos, brigadistas, ETAC, D"/>
        <s v=" La confesión del abuelo luego de matar a balazos a su nieto en Bahía Blanca &#10;Domingo Verna, de 77 años, está libre porque la Justicia entendió que se trató de un homicidio en legítima defensa. Brian Verna tenía 29 años. &#10;Por: El DoceJueves 07 de Julio de"/>
        <s v=" Agostina Trigo, la niñera asesinada en Mendoza, era prima de Guadalupe Lucero &#10;La familia de la víctima participó en la intensa búsqueda de la pequeña de cinco años. Mientras tanto, investigan si lo de la joven fue un femicidio. &#10;Por: El DoceJueves 07 de"/>
        <s v="www.cadena3.com /noticia/sociedad/agostina-trigo-era-prima-de-guadalupe-lucero_329959 &#10;Agostina Trigo era prima de Guadalupe Lucero &#10;Cadena 3 Argentina2-2 minutes 7/7/2022 &#10;Agostina Trigo, la joven de 22 años que había desaparecido en la ciudad mendocina "/>
        <s v="www.cadena3.com /noticia/internacionales/asesinaron-al-ex-primer-ministro-japones-shinzo-abe_330037 &#10;Asesinaron al ex primer ministro japonés Shinzo Abe &#10;Cadena 3 Argentina1-2 minutes 8/7/2022 &#10;El ex primer ministro de Japón Shinzo Abe, de 67 años, murió "/>
        <s v="www.cadena3.com /noticia/internacionales/video-el-momento-en-el-que-balearon-al-ex-premier-japones_330038 &#10;Video: el momento en el que balearon al ex premier japonés &#10;Cadena 3 Argentina1-1 minutes 8/7/2022 &#10;Las imágenes del momento en el que el ex primer "/>
        <s v="Asesinaron a balazos a Shinzo Abe, ex primer ministro de Japón &#10;Recibió un disparo mientras daba un discurso de campaña. Llegó al hospital sin signos vitales. Un hombre de 42 años quedó detenido. &#10;Por: El DoceViernes 08 de Julio de 2022 &#10;crimen-ex-primer-"/>
        <s v="Diego Concha podría ser condenado a perpetua por Luana: lo imputaron por homicidio &#10;La fiscal Jorgelina Gómez amplió la acusación contra el ex director de Defensa Civil de la Provincia. Tuvo en cuenta el antecedente del caso Sathya Aldana. &#10;Por: Andrés Fe"/>
        <s v="El perfil psicológico de Diego Concha, clave en la nueva imputación por homicidio &#10;Desde la fiscalía afirmaron que se demostró que el exdirector de Defensa Civil se aprovechaba de su cargo como superior. Lo que sigue en la causa. &#10;Por: El DoceViernes 08 d"/>
        <s v="Nayi sobre la imputación de Concha: “Es un depredador sexual” &#10;Diego Concha fue notificado este viernes del agravamiento de la imputación en su contra por la muerte de Luana Ludueña. &quot;La decisión fue histórica porque va a sentar un precedente para otros c"/>
        <s v="La única condenada por su crimen fue Nora Dalmasso &#10;Espectacularización y desprestigio a una mujer asesinada. El juicio terminó sin condenas. Pasaron 16 años y su muerte quedó impune. &#10;Por: Leonela DovoSábado 09 de Julio de 2022 &#10; juicio-crimen-nora-dalma"/>
        <s v="Valentina y Facundo Macarrón: &quot;Se hará justicia cuando se encuentre la verdad y al asesino” &#10;Tras la absolución de Marcelo Macarrón, sus hijos piden el acompañamiento de la sociedad para encontrar al autor del femicidio de Nora Dalmasso. “Mamá murió por s"/>
        <s v="El crimen del arquitecto: revelaron el plan de la hija y los roles de los imputados &#10;Son cinco los detenidos con prisión preventiva por el homicidio ocurrido en 2021. Un complot asesino entre Irina Flehr, su novio y amigos, con una promesa de recompensa p"/>
        <s v="Al crimen del arquitecto lo planearon 20 horas antes &#10; En la última resolución antes de la feria de invierno, el fiscal ordenó las prisiones preventivas contra los cinco acusados. El rol clave de la hija.   &#10; &#10;12/07/2022 | 08:39 &#10; &#10;Redacción Cadena 3 &#10; &#10; "/>
        <s v="www.cadena3.com /noticia/deportes/las-leonas-golearon-7-1-a-canada-y-avanzaron-a-cuartos_329998 &#10;Las Leonas golearon 7-1 a Canadá y avanzaron a cuartos &#10;Cadena 3 Argentina2-2 minutes 7/7/2022 &#10;El seleccionado argentino femenino de hockey sobre césped le g"/>
        <s v="Encontraron a la hija de Roxana Carabajal en Rosario &#10;La pequeña Eva apareció en la noche del martes. La buscaban desde el viernes 8. El padre de la nena quedó detenido. &#10;Por: El DoceMartes 12 de Julio de 2022 &#10;roxana cantante &#10;Roxana Carabajal anunció la"/>
        <s v=" Batakis, sobre el cepo al dólar: &quot;El derecho a viajar colisiona con la generación de puestos de trabajo” &#10;La nueva ministra de Economía no descartó implementar medidas para que las reservas crezcan en el país y &quot;se vuelquen a los sectores productivos&quot;. &#10;"/>
        <s v="www.cadena3.com /noticia/politica-y-economia/batakis-rechazo-devaluar-y-buscara-nuevo-acuerdo-de-precios_329930 &#10;Batakis rechazó devaluar y buscará nuevo acuerdo de precios &#10;Cadena 3 Argentina4-4 minutes 6/7/2022 &#10;La ministra de Economía, Silvina Batakis,"/>
        <s v="www.cadena3.com /noticia/politica-y-economia/massa-recibio-a-batakis-para-hablar-de-la-agenda-legislativa_330007 &#10;Massa recibió a Batakis para hablar de la agenda legislativa &#10;Cadena 3 Argentina1-2 minutes 7/7/2022 &#10;El presidente de la Cámara de Diputados"/>
        <s v="www.cadena3.com /noticia/noticias/silvina-batakis-pidio-a-su-gabinete-acelerar-la-gestion_330132 &#10;Silvina Batakis pidió a su gabinete acelerar la gestión &#10;Cadena 3 Argentina3-4 minutes 9/7/2022 &#10;La ministra de Economía, Silvina Batakis, se prepara para af"/>
        <s v="Batakis ratificó las metas con el FMI, negó devaluación y prometió “no gastar más de lo que tenemos” &#10;La ministra de Economía aseguró que buscan mantener la matriz productiva de Argentina y generar puestos de trabajo. &#10;Por: El DoceLunes 11 de Julio de 202"/>
        <s v="LAS PRIMERAS DEFINICIONES DE BATAKIS  🎙️ &#10;La titular de Hacienda encabezó una conferencia de prensa junto a otros ministros del Gobierno y anunció el rumbo que tomará la cartera &#10;¿Qué te parece? ¿Lo considerás viable?"/>
        <s v="El dólar &quot;blue&quot; operó en baja tras los anuncios de Batakis &#10;La divisa norteamericana en el segmento informal se ofreció a $268, mientras que las cotizaciones financieras también se movían para abajo en las negociaciones de la jornada. &#10; &#10;11/07/2022 | 17:5"/>
        <s v="Una a una, las principales medidas y definiciones que dejó la ministra Batakis &#10;Buscó dar certeza a los mercados sobre el pago de deuda, anticipó una suba de tasas y puso mucho énfasis en el equilibrio de las cuentas públicas.    &#10; &#10;11/07/2022 | 10:18 &#10; &#10;"/>
        <s v=" Talleres gigante: festejos y repercusiones del histórico pase a cuartos de final &#10;La vereda albiazul de Córdoba está extasiada de felicidad ante la clasificación inédita en Copa Libertadores. Algarabía en el Patio Olmos, estallidos en redes sociales y un"/>
        <s v=" Fassi dijo que irán “hasta las últimas consecuencias” por la agresión a los hinchas &#10;&quot;Talleres bregará por su gente&quot;, recalcó el presidente del club luego de los ataques de la Policía de Santa Fe. Tras obtener la clasificación a cuartos de final de la Li"/>
        <s v=" Talleres-Vélez: un duelo con varios puntos en común &#10;En la previa del duelo por cuartos de final de la Copa Libertadores, un repaso por los elementos que comparten la &quot;T&quot; y la &quot;V&quot;. Colores, escuela, un &quot;Cacique&quot; y un gran ídolo como Daniel Willington. &#10;P"/>
        <s v="www.lavoz.com.ar /deportes/futbol/historia-se-escribe-con-t-de-talleres-de-las-canchas-del-federal-a-estar-entre-los-ocho-mejores-de-america/ &#10;Historia, con “T” de Talleres: de las canchas del Federal a estar entre los ocho mejores de América &#10;Hernán Laur"/>
        <s v="www.cadena3.com /noticia/talleres/conmebol-confirmo-los-horarios-de-talleres-velez-en-cuartos_330119 &#10;Conmebol confirmó los horarios de Talleres-Vélez en cuartos &#10;Cadena 3 Argentina1-1 minutes 8/7/2022 &#10;&quot;El Matador&quot; ya tiene fecha definida para enfrentar "/>
        <s v="www.cadena3.com /noticia/belgrano/belgrano-vencio-a-nueva-chicago-y-es-mas-lider-que-nunca_330051 &#10;Belgrano venció a Nueva Chicago y es más líder que nunca &#10;Cadena 3 Argentina1-2 minutes 8/7/2022 &#10;Belgrano venció por 1 a 0 a Nueva Chicago, en Mataderos, s"/>
        <s v="Belgrano le ganó 1-0 a Nueva Chicago y sigue bien arriba en la Primera Nacional &#10;Pablo Vegetti abrió el marcador de penal y destrabó el partido. El Pirata le sacó 11 puntos a San Martín de Tucumán. &#10;Por: El DoceViernes 08 de Julio de 2022 &#10;triunfo-belgran"/>
        <s v="Días y horarios confirmados para Talleres-Vélez por Copa Libertadores &#10;El Matador y el Fortín se enfrentarán a comienzos del mes que viene por los cuartos de final de la máxima competencia del continente. &#10;Por: El DoceViernes 08 de Julio de 2022 &#10;cuartos-"/>
        <s v="www.lavoz.com.ar /deportes/futbol/los-millones-de-dolares-que-gano-talleres-al-meterse-en-cuartos-de-final-de-la-libertadores/ &#10;Los millones de dólares que ganó Talleres al meterse en cuartos de final de la Libertadores &#10;Redacción MundoD1-2 minutes 7/7/20"/>
        <s v="FINAL DEL PARTIDO⏰ &#10;🏴‍☠️ Belgrano le ganó 1-0 a Nueva Chicago por la fecha 23 de la Primera Nacional. &#10;⚽️ Al gol lo marcó Pablo Vegetti a los 63 minutos de penal. &#10;¿Quién fue el mejor del equipo de Farré esta tarde? &#10;#Belgrano #NuevaChicago #PrimeraNacio"/>
        <s v="www.cadena3.com /noticia/talleres/talleres-recibe-a-barracas-central-con-la-mision-de-sumar_330149 &#10;Talleres no pudo con Barracas y perdió 2-0 en Córdoba &#10;Cadena 3 Argentina3-4 minutes 9/7/2022 &#10;Barracas Central consiguió esta noche su segunda victoria al"/>
        <s v="Talleres cayó ante Barracas Central y sigue sin repuntar en la Liga Profesional &#10;Facundo Mater y Bruno Sepúlveda fueron los autores de los goles para el Guapo. Después del gran triunfo en la Copa Libertadores, el Matador no puede levantar en el torneo loc"/>
        <s v="www.cadena3.com /noticia/talleres/caixinha-tras-la-derrota-asumo-toda-la-responsabilidad_330192 &#10;Caixinha, tras la derrota: Asumo toda la responsabilidad &#10;Cadena 3 Argentina1-2 minutes 9/7/2022 &#10;Asumo toda la responsabilidad en esa planificación de ese on"/>
        <s v="www.cadena3.com /noticia/talleres/talleres-no-pudo-con-barracas-y-perdio-2-0-en-cordoba_330149 &#10;Talleres no pudo con Barracas y perdió 2-0 en Córdoba &#10;Cadena 3 Argentina3-4 minutes 9/7/2022 &#10;Barracas Central consiguió esta noche su segunda victoria al ven"/>
        <s v="www.lavoz.com.ar /deportes/futbol/instituto-lo-dio-vuelta-le-gano-a-san-martin-sj-en-alta-cordoba-y-no-afloja-su-paso-en-el-torneo/ &#10;Instituto lo dio vuelta, le ganó a San Martín (SJ) en Alta Córdoba y no afloja su paso en el torneo &#10;Redacción MundoD3-4 m"/>
        <s v="www.lavoz.com.ar /deportes/futbol/coraje-futbol-y-algo-mas-el-1x1-de-instituto-en-la-victoria-sobre-san-martin-sj/ &#10;Coraje, fútbol y algo más: el 1x1 de Instituto en la victoria sobre San Martín (SJ) &#10;Agustín Caretó2-3 minutes 10/7/2022 &#10;Cerato y Franco W"/>
        <s v="Talleres ya vende las entradas para los cuartos de la Libertadores: los precios &#10;El Albiazul anunció los detalles para los hinchas que quieran estar en el histórico partido ante Vélez Sarsfield. Se jugará el 10 de agosto y hay descuentos para socios. &#10;Por"/>
        <s v="Asado y mucho color en la previa de los hinchas de Belgrano en Santa Fe &#10;El Pirata agotó las 15 mil entradas para ver al Celeste contra Estudiantes de La Plata, por los 16avos de final de la Copa Argentina. Todo el color, en la cobertura especial de El Do"/>
        <s v="Los hinchas de Belgrano, a pura fiesta en la previa en Santa Fe &#10;A la espera del duelo frente a Estudiantes de La Plata por Copa Argentina, compartieron asados para alentar al Pirata. En Noticiero Doce contaron cómo se preparan para el partido de los 16av"/>
        <s v="www.cadena3.com /noticia/radioinforme-3/furor-pirata-mas-de-15-mil-hinchas-viajan-a-santa-fe_330487 &#10;Furor Pirata: más de 15 mil hinchas viajaron a Santa Fe &#10;Cadena 3 Argentina1-2 minutes 13/7/2022 &#10;Más de 15 mil hinchas de Belgrano viajaron para copar la"/>
        <s v="Belgrano le ganó un partidazo a Estudiantes por Copa Argentina &#10;El Pirata se impuso 1 a 0 sobre el Pincharrata por los 16avos de final del &quot;torneo más federal&quot;. A través de un polémico penal, el &quot;Coki&quot; Susvielles marcó gol de la &quot;B&quot;. &#10;Por: El DoceMiércole"/>
        <s v="www.cadena3.com /noticia/belgrano/belgrano-vencio-a-estudiantes-y-se-metio-en-octavos-de-final_330474 &#10;Belgrano venció a Estudiantes y se metió en octavos de final &#10;Cadena 3 Argentina2-2 minutes 13/7/2022 &#10;Belgrano derrotó por 1 a 0 a Estudiantes de La Pl"/>
        <s v="www.cadena3.com /noticia/belgrano/farre-hoy-se-demostro-que-todos-estan-en-un-alto-nivel_330569 &#10;Farré: Hoy se demostró que todos están en un alto nivel &#10;Cadena 3 Argentina1-1 minutes 13/7/2022 &#10;El técnico de Belgrano destacó a Cadena 3 el rendimiento de "/>
        <s v="¡Belgrano, imparable! Venció a Estudiantes en Santa Fe y está en octavos de Copa Argentina &#10;Todos abrazan a Susvielles, autor del 1 a 0 de Belgrano ante Estudiantes LP. (Nicolás Bravo / La Voz). &#10;Todos abrazan a Susvielles, autor del 1 a 0 de Belgrano ant"/>
        <s v="Indagaron al acusado de quemar y matar a su pareja en Córdoba: seguirá preso &#10;Pablo Nieto se abstuvo de declarar sobre el hecho por el que murió Yamila Herter. Sostienen la hipótesis del homicidio. &#10;Por: El DoceViernes 08 de Julio de 2022 &#10;crimen yamila h"/>
        <s v="Femicidio de Karina Bustos: la mamá le escribió una carta como última despedida &#10;A dos años del crimen, Fernando Coronel fue condenado a prisión perpetua. &#10;Por: El DoceViernes 08 de Julio de 2022 &#10;femicidio-karina-bustos &#10;La mamá de Karina Bustos en el ju"/>
        <s v="Condenaron a perpetua a Fernando Coronel, autor del femicidio de Karina Bustos &#10;El tribunal lo sentenció a la pena máxima. A dos años del crimen, el juicio llegó a su fin y la familia de la víctima se mostró conforme. &#10;Por: El DoceViernes 08 de Julio de 2"/>
        <s v="La encontraron muerta y detuvieron a su novio por femicidio &#10;Ocurrió en la localidad de El Brete. La joven de 25 años apareció ahorcada en su casa y presentaba señales de violencia. Investiga la Fiscalía de Instrucción de Cruz del Eje. &#10;Por: El DoceDoming"/>
        <s v=" Día del Amigo: un intendente pagará un bono de miles de pesos para festejar &#10;El mandatario municipal dijo que el objetivo es &quot;dinamizar la economía&quot;. De cuánto será el monto y en qué provincia Argentina. &#10;Por: El DoceJueves 07 de Julio de 2022 &#10;dinero. &#10;"/>
        <s v="www.cadena3.com /noticia/sociedad/intendente-pagara-un-bono-de-6000-por-el-dia-del-amigo_329953 &#10;Intendente pagará un bono de $6.000 por el Día del Amigo &#10;Cadena 3 Argentina2-3 minutes 7/7/2022 &#10;Falta menos de dos semanas para que en todo el país se celeb"/>
        <s v="www.cadena3.com /noticia/noticias/massa-no-descarto-una-interna-en-el-fdt-para-las-elecciones_330182 &#10;Massa no descartó una interna en el FdT para las elecciones &#10;Cadena 3 Argentina5-6 minutes 9/7/2022 &#10;El presidente de la Cámara de Diputados, Sergio Mass"/>
        <s v="www.lavoz.com.ar /ciudadanos/ciudad-de-cordoba-comenzo-la-construccion-de-la-ciclovia-en-altura/ &#10;Ciudad de Córdoba: comenzó la construcción de la ciclovía en altura &#10;Diego Marconetti5-6 minutes 7/7/2022 &#10;Tendrá 1.366 metros de largo y conectará barrio Ju"/>
        <s v="  La portavoz presidencial, Gabriela Cerruti, volvió a manifestarse este miércoles a favor de la legalización de la marihuana y celebró la aprobación de la Ley de Cannabis Medicinal y Cáñamo Industrial para el desarrollo productivo y el cuidado de la salu"/>
        <s v="El desesperado pedido de Roxana Carabajal por la desaparición de su hija de 9 años &#10;La cantante denunció que desde el 8 de julio no sabe nada sobre Eva. Apuntó a su expareja, con quien se encuentra la nena. &#10;Por: El DoceMartes 12 de Julio de 2022 &#10; roxana"/>
        <s v="Roxana Carabajal sigue buscando a su hija: el ruego a su expareja &#10;La cantante de folklore está desesperada. El papá de la nena de 9 años aún no dio señales sobre el paradero de ambos. &#10;Por: El DoceMartes 12 de Julio de 2022 &#10;roxana-carabajal &#10;Roxana Cara"/>
        <s v="Buscan a Tobías Eve, un joven de Alta Gracia que desapareció tras un baile de cuarteto en Córdoba &#10;El joven desaparecido. (Gentileza Resumen de la Región) &#10;El joven desaparecido. (Gentileza Resumen de la Región) &#10;LO MÁS LEÍDO &#10;Sismo en Chile &#10;VIRAL &#10;Se cu"/>
        <s v="El informe de PPT: los 50 millones del Pami desviados para el novio de Luana Volnovich &#10;Según la investigación del ciclo de Jorge Lanata, el subdirector del organismo estatal de servicios para jubilados, Martín Rodríguez, destinó fondos para hacer campaña"/>
        <s v="Polémico pedido de la UIF para absolver a Cristina Kirchner en la causa Obra Pública &#10;La solicitud se extendió a todos los acusados, entre quienes se encuentran Lázaro Báez, Julio de Vido y José López. Aseguraron que no hay “certezas” de sobreprecios. &#10;Po"/>
        <s v="Contrabando: llevaba 117 neumáticos ocultos entre granos de maíz &#10;El conductor del camión que se dirigía a Santa Fe quedó en libertad. Las cubiertas tienen un costo de 7 millones y medio de pesos. &#10;Por: El DoceSábado 09 de Julio de 2022 &#10;contrabando maíz "/>
        <s v="Pablo Moyano apuntó contra Batakis y amenazó con una movilización de Camioneros &#10;Pablo Moyano. (Clarín) &#10;Pablo Moyano. (Clarín) &#10;LO MÁS LEÍDO &#10;La interna entre Catherine Fulop y Gabriela Sabatini &#10;TV &#10;Catherine Fulop y Gabriela Sabatini se pelearon y la f"/>
        <s v="Pablo Moyano criticó a Batakis y llamó a una movilización contra los empresarios &#10;El dirigente sindical dijo que la ministra &quot;le habló a los mercados, no al pueblo&quot;. Adelantó a Cadena 3 que prevén hacer una marcha en agosto, pero aclaró que la CGT &quot;apoya "/>
        <s v=" A dos meses del censo, cordobeses reclaman que todavía no cobraron los 6 mil pesos &#10;A la fecha, solo recibieron un comunicado del Indec por mail. Pero la fecha de pago es incierta y el monto prometido ya se vio afectado por la inflación. &#10;Por: Leonela Do"/>
        <s v="www.cadena3.com /noticia/politica-y-economia/tras-las-demoras-hay-fecha-de-cobro-para-750-mil-censistas_330101 &#10;Tras las demoras, hay fecha de cobro para 750 mil censistas &#10;Cadena 3 Argentina2-3 minutes 8/7/2022 &#10;A casi dos meses de realizado el Censo y t"/>
        <s v="www.cadena3.com /noticia/noticias/cordoba-conmemorara-con-un-gran-desfile-el-9-de-julio_330019 &#10;Córdoba conmemoró con un gran desfile el 9 de Julio &#10;Cadena 3 Argentina4-5 minutes 9/7/2022 &#10;Este sábado 9 de julio, Córdoba conmemoró un nuevo aniversario de "/>
        <s v="www.cadena3.com /noticia/sociedad/cordoba-conmemorara-con-un-gran-desfile-el-9-de-julio_330019 &#10;Córdoba conmemoró con un gran desfile el 9 de Julio &#10;Cadena 3 Argentina4-5 minutes 9/7/2022 &#10;Este sábado 9 de julio, Córdoba conmemoró un nuevo aniversario de "/>
        <s v="www.cadena3.com /noticia/sociedad/cordoba-conmemora-con-un-gran-desfile-el-9-de-julio_330019 &#10;Córdoba conmemoró con un gran desfile el 9 de Julio &#10;Cadena 3 Argentina4-5 minutes 9/7/2022 &#10;Este sábado 9 de julio, Córdoba conmemoró un nuevo aniversario de la"/>
        <s v="Desde el desfile civico militar en Cordoba &#10;"/>
        <s v="¡ASÍ FUE EL DESFILE POR EL 9 DE JULIO EN LAS CALLES DE CÓRDOBA! 🇦🇷 &#10;Luego de izar la bandera en la explanada del Centro Cívico, el vicegobernador Manuel Calvo encabezó el acto, acompañado del intendente Martín Llaryora &#10;Las autoridades acompañaron el de"/>
        <s v="www.cadena3.com /noticia/politica-y-economia/en-tucuman-el-presidente-convoco-a-construir-puentes_330164 &#10;Alberto buscó dejar atrás la interna oficialista en Tucumán &#10;Cadena 3 Argentina3-3 minutes 10/7/2022 &#10;El presidente Alberto Fernández dijo esta tarde"/>
        <s v="www.cadena3.com /noticia/politica-y-economia/cristina-llamo-a-construir-un-pais-justo-libre-y-soberano_330159 &#10;Cristina pidió por una Argentina justa, libre y soberana &#10;Cadena 3 Argentina2-2 minutes 9/7/2022 &#10;La vicepresidenta Cristina Fernández de Kirchn"/>
        <s v="Este sábado regresó el clásico desfile cívico-militar a la ciudad capital por la celebración del #DíaDeLaIndependencia, y tras dos años de pandemia en los cuales no se pudo realizar la convocatoria. 🇦🇷👏🏻 &#10;📸: José Hernández &#10;#Efemérides #Fotogalería"/>
        <s v=" ¿Qué opinás de los dichos del Presidente en el acto central por el Día de la Independencia? &#10;"/>
        <s v="  Días después de la absolución al viudo Marcelo Macarrón, en el juicio que se llevó adelante en Río Cuarto por el crimen de Nora Dalmasso, el intendente Juan Manuel Llamosas dijo que siente “frustración” por la resolución que tuvo el proceso oral. &#10; &#10;“Cr"/>
        <s v="www.lavoz.com.ar /ciudadanos/coronavirus-reportan-31845-contagios-en-el-pais-un-17-mas-que-la-semana-pasada/ &#10;Coronavirus: reportan 31.845 contagios en el país, un 17% más que la semana pasada &#10;Redacción LAVOZ2-2 minutes 10/7/2022 &#10;Son 129.145 los falleci"/>
        <s v="Aseguran que hubo un cambio en la circulación de los virus respiratorios &#10;Miguel Díaz, director del Hospital Rawson, explicó en Arriba Córdoba que por una disminución de la circulación de Covid-19 aumentaron los casos de otros virus respiratorios. Cómo im"/>
        <s v="Schiaretti reveló cómo pasó el coronavirus tras su viaje a Estados Unidos &#10;El gobernador de Córdoba regresó a la provincia y retomó sus actividades públicas luego de recibir el alta médica. &#10;Por: El DoceMartes 12 de Julio de 2022 &#10; juan-schiaretti &#10;Juan S"/>
        <s v="Covid: crecen los casos reportados y advierten que “no sería extraño” que haya una nueva ola &#10;Se noticiaron este domingo 31.845 casos detectados informados durante la semana, lo que representaba un 17% más que la semana previa. (Nicolás Bravo / La Voz) &#10;S"/>
        <s v="Las asombrosas imágenes del universo: “Es un antes y un después” &#10;El telescopio James Webb captó imágenes nunca antes vistas del cosmos, las cuales causaron sensación alrededor del mundo. La explicación del astrónomo cordobés Carlos Bornancini. "/>
        <s v="El pez gigante extraído en Chile que anticipa un mal augurio &#10;El ejemplar de pez remo fue extraído en la zona de Arica. En la cultura japonesa, el animal está asociado a catástrofes naturales. &#10;Por: El DoceMartes 12 de Julio de 2022 &#10;pez remo chile &#10;El pe"/>
        <s v="Video: encontraron al pez gigante que “presagia” fuertes terremotos en Chile &#10;Pez remo. Su aparición en la superficie está asociada a desastres naturales. &#10;Pez remo. Su aparición en la superficie está asociada a desastres naturales. &#10;LO MÁS LEÍDO &#10;La inte"/>
        <s v="Se cumplió el presagio del pez remo: hubo un fuerte sismo en Chile &#10;Un sismo de 6.6 grados se registró cerca de la Isla de Pascua. &#10;Un sismo de 6.6 grados se registró cerca de la Isla de Pascua. &#10;LO MÁS LEÍDO &#10;La interna entre Catherine Fulop y Gabriela S"/>
        <s v="Por qué la aparición de un pez puso en alerta a los chilenos &#10;Se trata del pez remo, uno de los animales acuáticos más largos y, según los creyentes de los mitos, presagian grandes sismos y terremotos. &#10; &#10;12/07/2022 | 11:39 &#10; &#10;Redacción Cadena 3 &#10; &#10;   &#10; &#10;"/>
        <s v="Alberto Fernández pidió que “bajen las armas” porque “hay un pueblo que quiere comer” &#10;El presidente encabezó el acto por el 9 de Julio en Tucumán y apuntó contra el gobierno de Macri. Estuvo ausente la vicepresidenta pero lo acompaño el gabinete nacional"/>
        <s v="Evacuaron el Teatro Luxor de Carlos Paz por una amenaza de bomba &#10;Un llamado telefónico anónimo alertó sobre la situación y provocó la demora del show de Malevo. La brigada de explosivos de la Policía de Córdoba actuó en la escena y confirmó la ausencia d"/>
        <s v="Pareja detenida por vender drogas en Cosquín: la escondían en el peluche de su hijita &#10;La Fuerza Policial Antinarcotráfico realizó el allanamiento en una casa de la localidad. Secuestraron cocaína, marihuana y pastillas. &#10;Por: El DoceLunes 11 de Julio de "/>
        <s v="Condenaron a 22 años de cárcel al cartonero que secuestró a la niña M &#10;El hombre la raptó en Lugano y la mantuvo cautiva durante tres días. Lo sentenciaron por los delitos de &quot;retención de un menor de diez años de edad y abuso sexual agravado en grado de "/>
        <s v="Desbaratan un desarmadero en Córdoba: uno de los detenidos tenía pedido de captura &#10;Los allanamientos se realizaron en barrio Granja de Funes II. Arrestaron a una mujer y tres hombres. &#10;Por: El DoceMiércoles 13 de Julio de 2022 &#10;allanamientos-desarmadero-"/>
        <s v="Un nene de 7 años está grave tras quemarse el 50% del cuerpo con una salamandra &#10;Permanece internado en el Hospital de Niños. Su mamá sufrió quemaduras en las manos. El parte médico y la palabra de su hermana en El Show del Lagarto. &#10;Por: El DoceMartes 12"/>
        <s v="La hermana del nene quemado contó cómo fue el hecho &#10;Sostuvo en El Show del Lagarto que desconocen qué quiso hacer el menor porque nunca manipula la salamandra. Tiene el 50 por ciento del cuerpo quemado tras la explosión de una botella con alcohol y perma"/>
        <s v="Morteros: explotó una salamandra y un nene tiene el 50% del cuerpo quemado &#10;Hospital de Niños. (Archivo/Ramiro Pereyra) &#10;Hospital de Niños. (Archivo/Ramiro Pereyra) &#10;LO MÁS LEÍDO &#10;La interna entre Catherine Fulop y Gabriela Sabatini &#10;TV &#10;Catherine Fulop y"/>
        <s v="Sigue grave el niño quemado al querer prender una salamandra &#10;Tiene 7 años y es de la localidad de Morteros. Está internado en Terapia Intensiva en el Hospital de Niños. Su mamá también resultó con quemaduras en brazos y manos al tratar de socorrerlo. &#10; &#10;"/>
        <s v="Se agravó la salud del nene que se quemó con la salamandra: el fuego dañó sus riñones &#10;Las lesiones le afectaron el sistema respiratorio y los riñones. Continúa en terapia intensiva del Hospital de Niños. &#10;Por: El DoceMiércoles 13 de Julio de 2022 &#10;nene q"/>
        <s v=" Explotó un termotanque y se derrumbó una casa: la mujer se salvó de milagro &#10;El accidente doméstico ocurrió en la localidad de General Cabrera. La vivienda quedó totalmente destruida y la propietaria se encuentra fuera de peligro. &#10;Por: El DoceJueves 07 "/>
        <s v="La chica que murió en Panamericana estaba en su primera cita y no la dejaron bajar del auto &#10;Malena Chiocconi, de 21 años, iba como acompañante en el VW Vento que se incrustó contra un camión mientras era perseguido por la policía. &quot;Desde hace dos días ve"/>
        <s v="El último mensaje de la chica que murió en Panamericana: “Dios mío ma, estoy llorando” &#10;Malena Antonella Chiocconi, de 21 años, fue la primera de las tres víctimas fatales en ser identificada. Su madre brindó más detalles sobre lo sucedido. &#10;Por: El DoceV"/>
        <s v="El dolor del padre del cordobés muerto en el Ejército por el soldado herido en otro “bautismo” &#10;La familia de Matías Chirino exige la detención y cambio de carátula de los 11 oficiales apartados. El fin de semana, otro joven sufrió la fractura de dos vért"/>
        <s v="Dos subtenientes contaron qué pasó la noche de la muerte de Chirino en Corrientes &#10;Son los compañeros que ingresaban junto al joven cordobés al Grupo de Artillería Nº 3 del Ejército. Declararon durante más de siete horas ante la Fiscalía Federal de Paso d"/>
        <s v="No saben si el soldado herido en su &quot;bautismo&quot; en Misiones volverá a caminar &#10;“No hay consuelo”, dijo Marianela, la hermana de Michael Verón, el cabo que sufrió lesiones en su columna en un rito de bienvenida en el ejército. &#10; &#10;12/07/2022 | 11:26 &#10; &#10;Redac"/>
        <s v="Dos limpiavidrios peleaban y uno cayó del Puente Sarmiento &#10;El hecho ocurrió pasadas las 17, tras un forcejeo a metros del centro de Córdoba. El damnificado sufrió la fractura de su cadera y fue trasladado al Hospital de Urgencias. Hay un detenido por la "/>
        <s v="Un limpiavidrios cayó desde el Puente Sarmiento en medio de un forcejeo &#10;El hombre de 35 años cayó de unos seis metros en esa zona de la ciudad de Córdoba y fue trasladado al Hospital de Urgencias con una fractura de cadera. El hecho sucedió mientras pele"/>
      </sharedItems>
    </cacheField>
    <cacheField name="Comentarios...27" numFmtId="0">
      <sharedItems containsBlank="1">
        <m/>
        <s v=" "/>
      </sharedItems>
    </cacheField>
    <cacheField name="Link del comentario" numFmtId="0">
      <sharedItems containsString="0" containsBlank="1">
        <m/>
      </sharedItems>
    </cacheField>
    <cacheField name=" " numFmtId="0">
      <sharedItems containsString="0" containsBlank="1">
        <m/>
      </sharedItems>
    </cacheField>
    <cacheField name=" 2" numFmtId="0">
      <sharedItems containsString="0" containsBlank="1">
        <m/>
      </sharedItems>
    </cacheField>
    <cacheField name=" 3" numFmtId="0">
      <sharedItems containsString="0" containsBlank="1">
        <m/>
      </sharedItems>
    </cacheField>
    <cacheField name=" 4" numFmtId="0">
      <sharedItems containsString="0" containsBlank="1">
        <m/>
      </sharedItems>
    </cacheField>
    <cacheField name=" 5" numFmtId="0">
      <sharedItems containsString="0" containsBlank="1">
        <m/>
      </sharedItems>
    </cacheField>
    <cacheField name=" 6" numFmtId="0">
      <sharedItems containsString="0" containsBlank="1">
        <m/>
      </sharedItems>
    </cacheField>
    <cacheField name=" 7" numFmtId="0">
      <sharedItems containsString="0" containsBlank="1">
        <m/>
      </sharedItems>
    </cacheField>
    <cacheField name=" 8" numFmtId="0">
      <sharedItems containsString="0" containsBlank="1">
        <m/>
      </sharedItems>
    </cacheField>
    <cacheField name=" 9" numFmtId="0">
      <sharedItems containsString="0" containsBlank="1">
        <m/>
      </sharedItems>
    </cacheField>
    <cacheField name=" 10" numFmtId="0">
      <sharedItems containsString="0" containsBlank="1">
        <m/>
      </sharedItems>
    </cacheField>
    <cacheField name=" 11" numFmtId="0">
      <sharedItems containsString="0" containsBlank="1">
        <m/>
      </sharedItems>
    </cacheField>
    <cacheField name=" 12" numFmtId="0">
      <sharedItems containsString="0" containsBlank="1">
        <m/>
      </sharedItems>
    </cacheField>
    <cacheField name=" 13" numFmtId="0">
      <sharedItems containsString="0" containsBlank="1">
        <m/>
      </sharedItems>
    </cacheField>
    <cacheField name=" 14" numFmtId="0">
      <sharedItems containsString="0" containsBlank="1">
        <m/>
      </sharedItems>
    </cacheField>
    <cacheField name=" 15" numFmtId="0">
      <sharedItems containsString="0" containsBlank="1">
        <m/>
      </sharedItems>
    </cacheField>
    <cacheField name=" 16" numFmtId="0">
      <sharedItems containsString="0" containsBlank="1">
        <m/>
      </sharedItems>
    </cacheField>
    <cacheField name=" 17" numFmtId="0">
      <sharedItems containsString="0" containsBlank="1">
        <m/>
      </sharedItems>
    </cacheField>
    <cacheField name=" 18" numFmtId="0">
      <sharedItems containsString="0" containsBlank="1">
        <m/>
      </sharedItems>
    </cacheField>
    <cacheField name=" 19" numFmtId="0">
      <sharedItems containsString="0" containsBlank="1">
        <m/>
      </sharedItems>
    </cacheField>
    <cacheField name=" 20" numFmtId="0">
      <sharedItems containsString="0" containsBlank="1">
        <m/>
      </sharedItems>
    </cacheField>
    <cacheField name=" 21" numFmtId="0">
      <sharedItems containsString="0" containsBlank="1">
        <m/>
      </sharedItems>
    </cacheField>
    <cacheField name=" 22" numFmtId="0">
      <sharedItems containsString="0" containsBlank="1">
        <m/>
      </sharedItems>
    </cacheField>
    <cacheField name=" 23" numFmtId="0">
      <sharedItems containsString="0" containsBlank="1">
        <m/>
      </sharedItems>
    </cacheField>
    <cacheField name=" 24" numFmtId="0">
      <sharedItems containsString="0" containsBlank="1">
        <m/>
      </sharedItems>
    </cacheField>
    <cacheField name=" 25" numFmtId="0">
      <sharedItems containsString="0" containsBlank="1">
        <m/>
      </sharedItems>
    </cacheField>
    <cacheField name=" 26" numFmtId="0">
      <sharedItems containsString="0" containsBlank="1">
        <m/>
      </sharedItems>
    </cacheField>
    <cacheField name=" 27" numFmtId="0">
      <sharedItems containsString="0" containsBlank="1">
        <m/>
      </sharedItems>
    </cacheField>
    <cacheField name=" 28" numFmtId="0">
      <sharedItems containsString="0" containsBlank="1">
        <m/>
      </sharedItems>
    </cacheField>
    <cacheField name=" 29" numFmtId="0">
      <sharedItems containsString="0" containsBlank="1">
        <m/>
      </sharedItems>
    </cacheField>
    <cacheField name=" 30" numFmtId="0">
      <sharedItems containsString="0" containsBlank="1">
        <m/>
      </sharedItems>
    </cacheField>
    <cacheField name=" 31" numFmtId="0">
      <sharedItems containsString="0" containsBlank="1">
        <m/>
      </sharedItems>
    </cacheField>
    <cacheField name=" 32" numFmtId="0">
      <sharedItems containsString="0" containsBlank="1">
        <m/>
      </sharedItems>
    </cacheField>
    <cacheField name=" 33" numFmtId="0">
      <sharedItems containsString="0" containsBlank="1">
        <m/>
      </sharedItems>
    </cacheField>
    <cacheField name=" 34" numFmtId="0">
      <sharedItems containsString="0" containsBlank="1">
        <m/>
      </sharedItems>
    </cacheField>
    <cacheField name=" 35" numFmtId="0">
      <sharedItems containsString="0" containsBlank="1">
        <m/>
      </sharedItems>
    </cacheField>
    <cacheField name=" 36" numFmtId="0">
      <sharedItems containsString="0" containsBlank="1">
        <m/>
      </sharedItems>
    </cacheField>
  </cacheFields>
</pivotCacheDefinition>
</file>

<file path=xl/pivotCache/pivotCacheDefinition4.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Z2004" sheet="General"/>
  </cacheSource>
  <cacheFields>
    <cacheField name="Vertical 1" numFmtId="0">
      <sharedItems containsBlank="1">
        <s v="Salud"/>
        <s v="Seguridad"/>
        <s v="Política"/>
        <s v="Turismo"/>
        <s v="Deportes"/>
        <s v="Random"/>
        <s v="Economía y Situación Social"/>
        <s v="Obras"/>
        <m/>
      </sharedItems>
    </cacheField>
    <cacheField name="Vertical 2" numFmtId="0">
      <sharedItems containsBlank="1">
        <m/>
        <s v="Política"/>
        <s v="Turismo"/>
        <s v="Economía y Situación Social"/>
        <s v="Seguridad"/>
        <s v="Salud"/>
      </sharedItems>
    </cacheField>
    <cacheField name="Noticia (link)" numFmtId="0">
      <sharedItems containsBlank="1">
        <s v="https://www.instagram.com/p/Cf1jh-xM6M5/"/>
        <s v="https://www.facebook.com/eldocetv/posts/pfbid0o8dMwhpQiwhpqJPPDCBAqPALSPsyRKwBqwLW8wquwK5ZawZWB7nEXp5n6H6CVoD1l"/>
        <s v="https://www.instagram.com/p/Cf9ZJo6sw9K/"/>
        <s v="https://www.facebook.com/eldocetv/posts/pfbid02VwKWhigMRHi6t2Dk5HJ6S8bhL8twLRYnYjwxRHBdGjKKaRPpnQwGWGfzJJ5cdYByl"/>
        <s v="https://www.facebook.com/eldocetv/posts/pfbid0jUm3JXddgeGEFLXYqkUcTB6cgm9HkAsz3HATgZLTzhYNkNqZnaKBfNvxDk6VdHQNl"/>
        <s v="https://www.facebook.com/eldocetv/posts/pfbid0MFeJgEjwD7jndX2hwHBsByERJwN96Wi3iYDZTSpbPqZNN1YR3K51MenGSEGezWiwl"/>
        <s v="https://www.facebook.com/LaVoz.com.ar/posts/pfbid02uXisF9WRtf5ngoTBXPkoTNU8svD"/>
        <s v="https://www.facebook.com/eldocetv/posts/pfbid02xJ9p26rTWEE43WYHGmrg2dSm4EMsPYWLfzj3vNdHLPAEie1oTbW3KaR8mDRbsbtWl"/>
        <s v="https://www.facebook.com/watch/?v=431412815531633"/>
        <s v="https://www.facebook.com/eldocetv/posts/pfbid02Az7suPzXhfvY1bbEybb1PwrdH2yJBC7fs5jb2HvRo1V4m8YMeDtJ4rE9iePLmh3rl"/>
        <s v="https://www.facebook.com/eldocetv/posts/pfbid02xP4kWHFuvVRNmcStGFEzpTzqPtkAJKdSUAupcaHuWcyqV9YYwigXKXUfAf4FDdxtl"/>
        <s v="https://www.facebook.com/eldocetv/posts/pfbid02RzxgPUFQXBEi2nVMpTVeM2VYV6tsNFZTz3Ru2CyH1Ar73A6AyhbM9fUHm3UE2z1vl"/>
        <s v="https://www.facebook.com/eldocetv/posts/pfbid0ESQp15SFvU5XPVoixFN2vVcV3j8NdWU1ZY2T6UBzzSqNmqmV5dbyDj7fiBesD4Bdl"/>
        <s v="https://www.instagram.com/p/Cf6szLXtUYW/"/>
        <s v="https://www.facebook.com/watch/?v=1065294527413218"/>
        <s v="https://www.facebook.com/eldocetv/posts/pfbid02ectRNz84HudpWNep4ZsScwxYGCBiccEJFNLEGw2faJfrhMatTqB6Zfh3hi6KJ9cGl"/>
        <s v="https://www.facebook.com/eldocetv/posts/pfbid0o1kHPhdWPxYB9kqqPACLyRzu5sRhpz31Cn2gLdLU4nHRRgEeoa4sZt1dU4DCnW85l"/>
        <s v="https://www.facebook.com/LaVoz.com.ar/posts/pfbid027CPX8s75fKx9iXYfuwH5bcqCz5VAJRbabyBVhys1TJjSJjVhqqnUtNXZVRn6nJXBl"/>
        <s v="https://www.facebook.com/LaVoz.com.ar/posts/pfbid0C7Y97Fco4qPA4U9q75vFgq5r5nPXqgZGqGMowUPskMVuSvcW9e4VyHNf11gb6xnDl"/>
        <s v="https://www.facebook.com/watch/?v=10652945274132188"/>
        <s v="https://www.facebook.com/Cadena3Argentina/posts/pfbid02BFWzsyQkbpBYS16iHLZbssiT6shxZGoTtdNtqkDF3PSbKBA7GTXsddVTutX4ouJql"/>
        <s v="https://www.facebook.com/eldocetv/posts/pfbid02cBEw1exAX21dx97ymAjzwWuFVmPwvbWNVjZzNDqQX9c5zpwQQESNmBwyPQjjgh4hl"/>
        <s v="https://www.facebook.com/eldocetv/posts/pfbid02xy2gZJypeP1jeV5zb5orS9XUcX7id7m1QUPx82JyUfN5kFHJMMQsbFqLY1TNQcHyl"/>
        <s v="https://www.instagram.com/p/Cfxdm87MKa_/"/>
        <s v="https://www.facebook.com/Cadena3Argentina/posts/pfbid033yduL93uMnnowU5zbWB25xmDKaRnMf7dRnjiuSu62eBXaNR3M1RUKRwU51G5cEqgl"/>
        <s v="https://www.facebook.com/LaVoz.com.ar/posts/pfbid02mzE3RZ7yKirxKbNoVmtpZwPKEZPR3KUt9uLcTryaEQ2nBvYh9jxJYE8eUHRrmSNel"/>
        <s v="https://www.instagram.com/p/CfxdDJRMtCW/"/>
        <s v="https://www.instagram.com/p/Cft8N5ysldb/?hl=es"/>
        <s v="https://www.instagram.com/p/Cf2k88ssvZS/"/>
        <s v="https://www.facebook.com/eldocetv/posts/pfbid02DoAnzkAwv42BCSiHxxCAXVKWsqVu3veaKL5wevPiMBvpPTzHSXBcnceP9TDTwFNrl"/>
        <s v="https://www.facebook.com/eldocetv/posts/pfbid02euGXN9h9i5epTP4Cs5ighJ9BRYdVvtpWwxLsUHC89dwNBGnHDau6eiHSZ2Nam9Mel"/>
        <s v="https://www.facebook.com/LaVoz.com.ar/posts/pfbid02XMSpa8EsZ4eAQZ6NuzwDukv9dz7DTkBHaDyQbVZ9imFPbm7o9RBfQsqsEtVZpAHkl"/>
        <s v="https://www.facebook.com/eldocetv/posts/pfbid02cSCiTRMHhqrPcUiHgD66pEyrAvYbrJVCEyWyGjp8k1H3RQYTLJyA1ycX6s8UrcUDl"/>
        <s v="https://www.facebook.com/eldocetv/posts/pfbid0yT6eqrVAWN3szHieVY9D4yE2P3g4NgRYfSxkNucNve5w4fzBbfnNRTghCWdtvY6El"/>
        <s v="https://www.facebook.com/LaVoz.com.ar/posts/pfbid0yVig2ibknhnxZQzZBsc9QRrZwjFxSqdUsC1ZAwNV7GyhMreqdCjXmKmXukgDGWoUl"/>
        <s v="https://www.facebook.com/eldocetv/posts/pfbid02QaHgApGuuRKw1zUDRfg73KZGcLdUT2FDw5X9WaF1tDKP7b8X489Df99WhRcgCEiUl"/>
        <s v="https://www.facebook.com/eldocetv/posts/pfbid02QXELtNnKkXXkGEbaHur1BjSATyaXrnzhGuQ9KqVydghtWGkLbhWR5mreDpNiaEjHl"/>
        <s v="https://www.instagram.com/p/Cf4BQdFsWJ_/"/>
        <s v="https://www.instagram.com/p/Cf4EZQ1u5tc/"/>
        <s v="facebook.com/Cadena3Argentina/posts/pfbid0BLynvZgkHi8ruY8kMq42aqx3LhgmEh9TfowJ6ZfB3xNtJSBDaY3mnJvwD2smiyD6l"/>
        <s v="https://www.facebook.com/eldocetv/posts/pfbid0FMhy7gfaV2BjveXtw4y4Z6fzWf7Zg5J6YErGhAbeHVzWvSaMrzZtPNzpFP8rqg6cl"/>
        <s v="https://www.facebook.com/eldocetv/posts/pfbid02X3CzD3ZQg7aPHQ14Vr9EBqGBKkZcw5WQFN4AfWADD6egjdqpv7ieXvkxPX1u9mELl"/>
        <s v="https://www.facebook.com/LaVoz.com.ar/posts/pfbid0rxYRoXSTArse7yRbCHN6MFxBjGS63djqaYvHLoD7F9BtymQ1qMTaUPc9wJde5xnZl"/>
        <s v="https://www.instagram.com/p/Cf85_L4rai5/"/>
        <s v="https://www.facebook.com/Cadena3Argentina/posts/pfbid0h1uvbSSRNpRQNNz3iFAMVB1wUvXVAdeXSmJzrVcwbFvGm1rbWDrgmahNiE77bppcl"/>
        <s v="https://www.facebook.com/LaVoz.com.ar/posts/pfbid02V986uX9V3FG5KkCHNZfVNxGXQHJkm69QCdmmmzESTiSJhx5u4MxPebPYc3CEDqdrl"/>
        <s v="https://www.instagram.com/p/Cfu9cBwsrAT/?hl=es"/>
        <s v="https://www.facebook.com/eldocetv/posts/pfbid0n863HCAQQAYNZHw4MWPEmqCvKhnFRdcP8iHWnnsq8af7brxeqZtod3H4V5TQ7FB3l"/>
        <s v="https://www.facebook.com/eldocetv/posts/pfbid0nFjZFZC8aosusiMjm9ddzvB5m8WXD3hwYpbKjf1iwRJRTCQTafxnRzm28AqXYX7Al"/>
        <s v="https://www.facebook.com/eldocetv/posts/pfbid02oE5xk9Nn2gY7L3v8gNSSLzV8XtSzTwmEYapceRJ3osMGMnB2n11vJjCK66hMd867l"/>
        <s v="https://www.facebook.com/watch/?v=1106877436892300"/>
        <s v="https://www.facebook.com/eldocetv/posts/pfbid032mR54J326QxRmBHwx9VNUytFy6JBX5FXhWAwLTjeAnsZqyXy2WckfcBM37fTkZysl"/>
        <s v="https://www.facebook.com/eldocetv/posts/pfbid0sG1rBUvC2h5kESakFrjFkS6quqb7pww6Z48MJASQqTCUzE74Rx9UaTgW6kUyLBYrl"/>
        <s v="https://www.facebook.com/eldocetv/posts/pfbid02M4ikd3T1RQm3WEr4n5hv69ynGa7oZ6ZHU6XRtBg6dSrYNqf84G7FsqcxrTRAfAaCl"/>
        <s v="https://www.facebook.com/eldocetv/posts/pfbid0hCWGRPjFuigtF2CyLjSELekCYPXWzGCdCdUc9wwAYwUogxiFBeM7TUiXVAgVUKJUl"/>
        <s v="https://www.instagram.com/p/Cf4pE55JSdo/"/>
        <s v="https://www.instagram.com/p/Cf5Jxt0sCnB/"/>
        <s v="https://www.facebook.com/eldocetv/posts/pfbid02Xzo64CihDWhZR9oYkjLiZxgaofyCG746rdjF6oFmZWi54uVJcySkcpr7scyZBG3bl"/>
        <s v="https://www.facebook.com/eldocetv/posts/pfbid09RuvcT7x91sXDPdevdu5KQtG5ReQkNMjmatt3zKWiauPpxQ8ng8hcWaHRqyPWcFvl"/>
        <s v="https://www.facebook.com/eldocetv/posts/pfbid0PNqF3cScaAEakYPXo1cdmU4EyHkzHTr1qornN6a1kk6WiVLRNuWgUJ84tSvpseH7l"/>
        <s v="https://www.facebook.com/LaVoz.com.ar/posts/pfbid02bNcHRaxbnTvbQxj2NNzxF6Kvjovr2VajYB9HjAnL5opWwSPaUSnzcRJcRd3j7GRDl"/>
        <s v="https://www.facebook.com/Cadena3Argentina/posts/pfbid0ZgkuuDchPxQbB5Uq7TfKssWWyWyKEjiC45ofvW5SLVxTq3tTZuQvSngTXxLEwNDul"/>
        <s v="https://www.facebook.com/eldocetv/posts/pfbid031m6gwmvfsEyKYhyQhWqqQWtKf4JpVfR9MuWsLxSb6LgQGXNjsjKk2iNQT1VAghwvl"/>
        <s v="https://www.facebook.com/eldocetv/posts/pfbid037T2GQ2ypUCgBdsgQnQGnvN9CQgqLFmqQbNF5YrU1jkkw3G2HnJPJEbjUWYKrE2wnl"/>
        <s v="https://www.instagram.com/p/Cf9tkzQs_xk/"/>
        <s v="https://www.facebook.com/eldocetv/posts/pfbid0HENHXTWXVrRwsPHisTx5Uqdb61GA5pdZStWY4jNbFQgu9G11xQPY6XftTmuKfcofl"/>
        <s v="https://www.facebook.com/eldocetv/posts/pfbid02JeiBFp3LDVDjLskfPxtaxsy94Fcfa23SjCc1FYWQyRtJV8JYgUqbf5HhazFJhWc4l"/>
        <s v="https://www.instagram.com/p/Cftg6PSMfVT/?hl=es"/>
        <s v="https://www.instagram.com/p/Cfuh7dCsfxZ/?hl=es"/>
        <s v="https://www.instagram.com/p/CfvFVhUL-LM/?hl=es"/>
        <s v="https://www.facebook.com/Cadena3Argentina/posts/pfbid0ReksAjF4XJzzDxyV15bozowamrCcnizJLFgrDR377hDVtqAiUg5nb5zdR5fVtHNfl"/>
        <s v="https://www.facebook.com/eldocetv/posts/pfbid0TN2iSfDVvshoH7qsEesxvuaNh1bbvJqMo2rJuVXcmoC7AvLrmsqGBKcbBw9gyDtJl"/>
        <s v="https://www.facebook.com/Cadena3Argentina/posts/pfbid022DJxHdxk79xjH5ufRx1Zu2cYNdaN8sZoZik9mcFfNSMqgZ26YqoEWPvr5y9jEyXKl"/>
        <s v="https://www.facebook.com/LaVoz.com.ar/posts/pfbid0ZEyzgvDgd3EtTbjk8pJYQbHvpK3PXxAm6DVu35Kx2gsDWBEu1rf55mwcbBLAo1jNl"/>
        <s v="https://www.facebook.com/eldocetv/posts/pfbid02PggpQeCDN4UvqkcYzkWAm4muvBm3ZkA4axEx5ZdaPrKb6gw6kAgonEn3rd5DFS1l"/>
        <s v="https://www.instagram.com/p/Cf6yUKEsre4/"/>
        <s v="https://www.facebook.com/Cadena3Argentina/posts/pfbid0S4TS7BJMfGAtUMEdWmyuPj3u18suGo9wv9qTCvHFhuZN27jHkby5L9X5KpNaihjyl"/>
        <s v="https://www.facebook.com/eldocetv/posts/pfbid02bZdtUeMEWVmKfj5vA5bhhADfKcEQ4yXjgXppqMXDzJ3xQWwYsBMgBaUbgyCtEfi6l"/>
        <s v="https://www.instagram.com/p/CfuozwqsnRf/?hl=es"/>
        <s v="https://www.facebook.com/eldocetv/posts/pfbid02GJdxKw7rM1ZkYqzb1er78921Q2ZpQy8hfECzabEvWbXK1d9MRLDZ9aLTKmp8BYxDl"/>
        <s v="https://www.facebook.com/eldocetv/posts/pfbid0Pjh2HrKNDAQSR8DYn9CMU6JmT4FAq2YRHVxPwjtksTsztkjWnaLeec86FXyjNMoNl"/>
        <s v="https://www.instagram.com/p/CfwMY0UMeJn/"/>
        <s v="https://www.facebook.com/eldocetv/posts/pfbid03ZWDYGLEjS1RrARuh1PW3MrZnx64kcMiEW2Evt3btRXcepfYRn7u6ud1cpfX8vJZl"/>
        <s v="https://www.facebook.com/eldocetv/posts/pfbid02LH563ZcKCro5izHsDEDHW9bNrcPUyeSYSWsCV1mjuQNwByKmn5Beh31AXD26PMggl"/>
        <s v="https://www.facebook.com/eldocetv/posts/pfbid0fJy5U7jJkjA5TNp221JeMEP4haSJtH7LXRobQSArY7e3nakGsff2BpWkutFTMcdAl"/>
        <s v="https://www.facebook.com/Cadena3Argentina/posts/pfbid0E8q4EvCk8qiQQzEb8WuUS3cxsainiEhBpmmH7YH3wufw44yCXQMqe4pdoDNkbrKAl"/>
        <s v="https://www.facebook.com/Cadena3Argentina/posts/pfbid02cbhqdXHt9gEmquPaUcWgZvurknfz7t9rLZs14dqcqDCQCKsgt3zeMhzRfCfaqBNdl"/>
        <s v="https://www.instagram.com/p/Cf3tbZNsbXK/"/>
        <s v="https://www.instagram.com/p/Cf7oziWMFtw/"/>
        <s v="https://www.facebook.com/eldocetv/posts/pfbid02qu4CNxz5DzJercJf3JiqvZLnbTjZbenoufK7NsPkbYCJMk7Gf9eCVo1EtRzwVdj5l"/>
        <s v="https://www.facebook.com/eldocetv/posts/pfbid029qW3q1F7EdKpXUPUqKDRxGnQP3BqAxqDvipifponSu1SyiWwDaRuuybfF53Rm4SJl"/>
        <s v="https://www.facebook.com/eldocetv/posts/pfbid0wyUgACQxWRHDNo8qRDCJoPihtL9NAkcy6tDGPEDpttfNQWPyJotTYwvjAAzZjnWsl"/>
        <s v="https://www.facebook.com/eldocetv/posts/pfbid02wjVqh2ueF2zpUiMLmQSipw12V8uMPHyUgYWAHWrwR3d7vWLxNmVujuqeESafQ6Wol"/>
        <s v="https://www.instagram.com/p/Cf90xQUsdKj/"/>
        <s v="https://www.instagram.com/p/Cf-Z3UlMuWT/"/>
        <s v="https://www.instagram.com/p/Cf9jSJDsSPU/"/>
        <s v="https://www.instagram.com/p/Cf-LxGUL3Lv/"/>
        <s v="https://www.instagram.com/p/Cf-YyVSLQN4/"/>
        <s v="https://www.instagram.com/p/Cf-eEM-L1Vo/"/>
        <s v="https://www.instagram.com/p/Cf_bLVvsbCR/"/>
        <s v="https://www.facebook.com/eldocetv/posts/pfbid0NG4tznQZAtkkR2mrzfjQhQc1tGAWjEDreNhvUBbK5nQcWxGEW6FC6bYBJfPHhRoMl"/>
        <s v="https://www.facebook.com/eldocetv/posts/pfbid0ScEgW9vmpE82fCiTpne8kE7BZhBDm9tscLn2rojD6F2AEGdzbWAekRCwjF5s4nLZl"/>
        <s v="https://www.instagram.com/p/CftewyRsr5A/?hl=es"/>
        <s v="https://www.instagram.com/p/CftnjRXsDje/?hl=es"/>
        <s v="https://www.facebook.com/Cadena3Argentina/posts/pfbid0p3GLiT3Nqbr1E1t6MEnHi6WrttNyQbdx9cXyeFsqw1aYmF2uQ7z9Qysb8T8wz6mGl"/>
        <s v="https://www.facebook.com/Cadena3Argentina/posts/pfbid0E5mdDY9kcwsipr2dPKedLkWHQUM68HzTe3D4Dn32QEcnTfE7XgSCmBQPvei6dwTUl"/>
        <s v="https://www.facebook.com/watch/?v=734173027707925"/>
        <s v="https://www.facebook.com/Cadena3Argentina/posts/pfbid0kPqP3KWoMZufA22yzYJ9dYeE8fX88yaxRRQ8eEdDo2jGvX6WC9VmZRpoLYwQp1irl"/>
        <s v="https://www.facebook.com/Cadena3Argentina/posts/pfbid0VgaS4M3qgScwsgfq6VGt1uVVHJ22PunnV9bVTWFRNt4J6bXzLYV9tya22aHPKbHNl"/>
        <s v="https://www.instagram.com/p/CfwbtAKsCXh/"/>
        <s v="https://www.facebook.com/eldocetv/posts/pfbid02KSN1swMjK9ujRQa8BNAWxEce714VJj6VS8fPJjSQWMECgzSxfmLfHT8j7PQWVGbxl"/>
        <s v="https://www.facebook.com/eldocetv/posts/pfbid0uiXzBCVBPak373sNXMnbpuRYVS6MEV7PTZWh9nCNFveceuj8rZZfRpn9Ztc1aJEZl"/>
        <s v="https://www.instagram.com/p/Cf9Au4QMdGg/"/>
        <s v="https://www.facebook.com/Cadena3Argentina/posts/pfbid0rDBjPqApmS9gq2y67ZLZ3D3RupaT6mT83ZnpvG3NV5Bbcw7PoJC24mTgnSjJsqi9l"/>
        <s v="https://www.facebook.com/Cadena3Argentina/posts/pfbid021TdFjLRnv99RdP6zXBzVZrXoEftB5XRqk8iiu5HuuXniyEB3CASqNwoRTmN7k3Ctl"/>
        <s v="https://www.facebook.com/eldocetv/posts/pfbid08hkvrDnwnk6GtpGpLjhXHHc9J8DnDZ9x4FxGak84NX5mJhdTvUMRDiMN4e5Znna1l"/>
        <s v="https://www.facebook.com/eldocetv/posts/pfbid0384RekQ3wZ51FrAmyt5qbmGgA5MN799qTpu2cpj9y6SCHq84rduEPyXUXwWDs6QWl"/>
        <s v="https://www.facebook.com/Cadena3Argentina/posts/pfbid024j76LCXsUeCfuqoTCqHnVbiKYBXAkuuvDVuQiof998DzvDgToFc8iy2FKdmrf17kl"/>
        <s v="https://www.facebook.com/Cadena3Argentina/posts/pfbid02GyByKwpVjfjNZmwFihWq3fUpSPdukihYJHKbBhenJoumjzV7PZJUr4nLoo49z5i9l"/>
        <s v="https://www.facebook.com/eldocetv/posts/pfbid0FjSUJ1rjEKbMHbJJxxwVK6KrC6Zcozp6gXdsfLcmgnYREgTpV9Eh5TsT83TrfFVol"/>
        <s v="https://www.instagram.com/p/Cf-P5Fvssys/"/>
        <s v="https://www.instagram.com/p/Cf6i4nCMzBk/"/>
        <s v="https://www.facebook.com/LaVoz.com.ar/posts/pfbid02q5z8xP47FxSKUegVneZn4JF6qZST3yw3WmjjChumQACqXLLFFiR83qmffhGYaZNyl"/>
        <s v="https://www.facebook.com/LaVoz.com.ar/posts/pfbid02GvgEepBUht5ALd51vfd2g75x5pS3HShHggRkw8zoXUHjy8xrKY1T9k1F1NjDdrABl"/>
        <s v="https://www.instagram.com/p/Cfz1v7is4aQ/"/>
        <s v="https://www.facebook.com/Cadena3Argentina/posts/pfbid02QTjbmRMLN25ndj3SVgv4HVpLdPkMBwykkWLXRcH5Ve3cZEetHM9fKDUAjX6tH9FGl"/>
        <s v="https://www.facebook.com/eldocetv/posts/pfbid02V3ShZkG6vd4BAuMe2qKrGhtCf7nsgKWpCeBcKV5bKDGAwYWQy43e1tRnzCFopduFl"/>
        <s v="https://www.facebook.com/Cadena3Argentina/posts/pfbid02n43gxBFt8z1hcjMzM5BzUhH5CdvxEWDorSy8E5DSaaEtGvRwEKJxvCazCmuiAQw1l"/>
        <s v="https://www.facebook.com/eldocetv/posts/pfbid02TuGD2AXnAvxgeXTNYoXNF7vxpSxuYr7XKqoAmegCZkbz6S4W4TBHv1kF6z2LUUctl"/>
        <s v="https://www.facebook.com/eldocetv/posts/pfbid02cgWVbyDmKWLvSSe8RA5MKALMZfev52GLpP3TAHqmqKpbLSqRqReWr9i4gKKXW5Zzl"/>
        <s v="https://www.facebook.com/LaVoz.com.ar/posts/pfbid0pkf3fjNANTjCfVvsANHNPLjkmW13KMrPTB948m1WqgAzLCdsVBwy3Tmgw4spZGEVl"/>
        <s v="https://www.facebook.com/Cadena3Argentina/posts/pfbid0CFqTtx4N6tGjawRrzUUvEa2vK68Mcdn98W5eXFhZp6Q32g2cL7arhdUTbyVWvKz3l"/>
        <s v="https://www.facebook.com/Cadena3Argentina/posts/pfbid02tpf68mXfd96YpnHoxxxuaR4oU5WXEgA8jVbosnE49ZNSLVDtezLQsMmRxJ5oVNcPl"/>
        <s v="https://www.facebook.com/Cadena3Argentina/posts/pfbid02RdLTisXq2PhcLPievoQdSe1sx1KkRXzfarSXdSLJrGxEQAzrMhEHTRuart6Hgrkkl"/>
        <s v="https://www.facebook.com/Cadena3Argentina/posts/pfbid02DmK644hgJ422YzTqXeaUhbhBnbB9fmXEyQDRh1xmgbqAyNn4ufTJe26CWrwwoiFSl"/>
        <s v="https://www.facebook.com/eldocetv/posts/pfbid03FV5NpoRYttUyZ59SpsbTiirQ8sdjAVbYvBcTRZpqojJ9NMpeQeRTqXFhQE3e7kcl"/>
        <s v="https://www.facebook.com/LaVoz.com.ar/posts/pfbid02GuusYAFxNKcR6p2E59hM1fnFstxYULeXynZVHz9qnRWMwTxQhCP3PTucqt93TDXul"/>
        <s v="https://www.facebook.com/LaVoz.com.ar/posts/pfbid0gqj5r1aqooXmeEB9BQ5nTAZTWt1ctUesZEoFZ16awn41SwD9oKcTk9ie2uaUkEwl"/>
        <s v="https://www.facebook.com/LaVoz.com.ar/posts/pfbid0UaUDUujw3vmQbrP9iewyzqMhLufaJ68uxJqrMEHYSyoM8ubg5a1Uwkks5gwGmKMSl"/>
        <s v="https://www.facebook.com/LaVoz.com.ar/posts/pfbid037PrVzTB42hVV1XcpRYp9gnRi9sXvrc5FnPVHw9bscUcQ2UKXzs6j1PYQUrCz2Q2kl"/>
        <s v="https://www.instagram.com/p/CfxIZYXMmw9/"/>
        <s v="https://www.instagram.com/p/CfwF2xEMhQI/"/>
        <s v="https://www.facebook.com/Cadena3Argentina/posts/pfbid0r9h1i7NwDiubTKFrfv89XCs6fx48zYZNPvgzuKijJn1EmHGq475gK6ivzkdKPR73l"/>
        <s v="https://www.facebook.com/eldocetv/posts/pfbid022bhSKx3SanTVEErzUMQuYX9n5bk3pn4yADmthf5ydMyGv2zZLJiJJpq8TXLqKpAxl"/>
        <s v="https://www.facebook.com/Cadena3Argentina/posts/pfbid0gWs2mXgNRvAFRE3fH5Y3g6VM5E1NWKqdPKyBW7bHaEsDKCDMa6CpMsuRzzX3xX2Wl"/>
        <s v="https://www.facebook.com/LaVoz.com.ar/posts/pfbid02kFeLAbvqp5smBh5QTKatBGENTwJzLuvTTqGBo4qypwHYdqHUadDfLxukESXw9VXZl"/>
        <s v="https://www.instagram.com/p/Cf9SgiVMBjr/"/>
        <s v="https://www.instagram.com/p/Cf4FHJOML2J/"/>
        <s v="https://www.facebook.com/LaVoz.com.ar/posts/pfbid0v979sZfNS8aNKi5gQrAnb2yX5GhwSvgUVUzxrfec1jK52dnyUE3mtLWN7uoWzK1Jl"/>
        <s v="https://www.facebook.com/eldocetv/posts/pfbid02mFk3WiXeBrYqgvNkm8Y4zGBAAjNT1MeLExb7GyyMaNoFLDg9SFHVMrVmGAMwSkeXl"/>
        <s v="https://www.facebook.com/LaVoz.com.ar/posts/pfbid0LpCPcYcFDn5LFTDWRcgcFxMV2E6BATzZj1qgm4j89tastKduHB4m7rFvbPsGMyWcl"/>
        <s v="https://www.facebook.com/eldocetv/posts/pfbid02Vwkmvpn9ccYP1mwxSSA1QTCrHmu3NkmdMzecckieEAM7w3YMhR8FcrkwZdpxNAMEl"/>
        <s v="https://www.instagram.com/p/Cf7bIC4s4cK/"/>
        <s v="https://www.instagram.com/p/Cf9EaMmMWJ7/"/>
        <s v="https://www.instagram.com/p/Cf9Tu48L-JX/"/>
        <s v="https://www.facebook.com/eldocetv/posts/pfbid0f98uGwFBqwkFVz4Eum9AzuRFF5Za3mCwq85zymTPUMUMKzZJW3DPX6JVZu8r4z7Ll"/>
        <s v="https://www.facebook.com/eldocetv/posts/pfbid02NyM8nwA6pkTNC2TZt7teebKcKvHJWQedZ9hHcYUMzcZPZioEqfjGwQPsQWYYMMnil"/>
        <s v="https://www.facebook.com/Cadena3Argentina/posts/pfbid02GZ41zDTuDDbsdpFtSu3dSbcV6jvou5gC15drkV4YpeegoVhH617hXGNasXtkUta9l"/>
        <s v="https://www.facebook.com/Cadena3Argentina/posts/pfbid02RdE8Lfn46ZmQ64jfGUym53zyKwUtcUJXKYj3JsgzzPfKEN5nLbMCsHWHS1AQyNMnl"/>
        <s v="https://www.facebook.com/Cadena3Argentina/posts/pfbid0ztkbCdLKxgTLRTJ5SkiPXmSmAy9sYDFVAxLnUWZDMmkoJihA5TqiMsctB6fehX3Yl"/>
        <s v="https://www.facebook.com/eldocetv/posts/pfbid0T6xaBTRVyWbfzKyw5iX62k2E2RxSB2kXPUAZiWT4hrRKkZNPouohshiwws6y2xJsl"/>
        <s v="https://www.facebook.com/eldocetv/posts/pfbid02Q7e8mN7uP69oq5Q6y5PagCZWvASJr7nzLHRyQ2DCk4ttdL1abM2hLXfPnD4JVdQrl"/>
        <s v="https://www.facebook.com/eldocetv/posts/pfbid0SEHV8BayNWeoHGngLN9DyZR8gsYtVaQMx1oKFr2VTE22p3dwyiEizCHAWfPRypr2l"/>
        <s v="https://www.facebook.com/eldocetv/posts/pfbid0DrSsx3iMCZ4SmJunpRm4kLb9nN69DMgd3zWM8dpoJWVDvSxoHrgHvcYo8xQsTw9Ql"/>
        <s v="https://www.instagram.com/p/CfwGvpxsjgq/"/>
        <s v="https://www.instagram.com/p/CfwlHnAsHdI/"/>
        <s v="https://www.instagram.com/p/CfwJAtZMgco/"/>
        <s v="https://www.instagram.com/p/CfwzKc7sE-d/"/>
        <s v="https://www.facebook.com/eldocetv/posts/pfbid02sY4uz3xu4wSeSCBoaqmW6PSPraf94KXngJapRTMojgynhoTLAynbSwD7C6X8ijzRl"/>
        <s v="facebook.com/eldocetv/posts/pfbid0VyBCov8UxDhXaRu1jCHmjBnj9NXmxxAs5pyeLCLCVT7RFSDoFFMyvpcXdH8hDrC9l"/>
        <s v="https://www.facebook.com/eldocetv/posts/pfbid02zeZ7QHxZgPFCE2jGwAWDo1FJompDpzYENahzdMEEMqASk2MbxWUpnyW3564zQawwl"/>
        <s v="https://www.instagram.com/p/Cf4J9AmM4ft/"/>
        <s v="https://www.facebook.com/eldocetv/posts/pfbid02xJb6gSbMY7gbYtstAhEzVwmn8drowQymzxovRcuAQH2UXjWNbgmqZXAm9W6PYujNl"/>
        <s v="pfbid0vwdWwuBMvR66XZu25pg2wxGgANrN54SqAhXCskoKinUsHdpVoycidM7L2gshWrbVl"/>
        <s v="https://www.facebook.com/Cadena3Argentina/posts/pfbid02hikj7qcTxeCPMn9EVG3FPH7Fp5jP1kj2gZVMEyZQQEBkGNrnsxyFqbWgYww1AS6Yl"/>
        <s v="https://www.facebook.com/eldocetv/posts/pfbid036SA6CKu6QAx3nhFvawYfujdALUY9cMEpevCfNADeQKJBKNVkj8fSewYfJkpEPdtil"/>
        <s v="https://www.facebook.com/eldocetv/posts/pfbid0hrQ75YRYrc3k5aJr6HzVfmdUYTrn9FBCDfktJyzwgLgGXo8oL5yrVuMtKJGRabxnl"/>
        <s v="https://www.facebook.com/Cadena3Argentina/posts/pfbid0EuiJqGqiLSgvaJiK65fNRqbHcteJXyhAYX5U7JBKgvAwDi6xnWuqgmcc1WEftr83l"/>
        <s v="https://www.facebook.com/Cadena3Argentina/posts/pfbid0jmgju14JE3DR6fopkhb8Uvi6qFtqQM4teq2MuTzEix1ZX4JM5Dn6hqLVmTETHCnXl"/>
        <s v="https://www.facebook.com/Cadena3Argentina/posts/pfbid033dsSUh5oAP59XUPGRojGVi8k5b5T5Mqvv8Cth7i3JJeinF4UDW1NURk2BTso2WQpl"/>
        <s v="https://www.facebook.com/Cadena3Argentina/posts/pfbid033wfxkCPGAgE8V9MrjGK5vGbGBskxoCSUYXabpoRwiUseV2kZ73jgEAqpAfkUyyxAl"/>
        <s v="https://www.facebook.com/eldocetv/posts/pfbid02NTePHDi1M1MoJHsfZYLoCVeJSj8mL65GC8XKJcUvJSp45Hk1q3SKUDooeSDHfKYdl"/>
        <s v="https://www.facebook.com/eldocetv/posts/pfbid0G6qvTGWMWiYenFZ48R8DhXsfGYGjb2hbhbADRxgLBmbVKGXJk8iZr6kGhQ9tyuFNl"/>
        <s v="https://www.instagram.com/p/Cf33lkosQgV/"/>
        <s v="https://www.instagram.com/p/Cf4K4LYMypB/"/>
        <s v="https://www.facebook.com/Cadena3Argentina/posts/pfbid0KfgsV7yVqxpXvRYzRX5oqYce914buta4JupvPriALuE3TPQKVAUE7dVJuT1Q4GT2l"/>
        <s v="https://www.instagram.com/p/Cf44CGksd9M/"/>
        <s v="https://www.instagram.com/p/Cf34dqNsEol/"/>
        <s v="https://www.facebook.com/Cadena3Argentina/posts/pfbid0XhkzNaEuywqhMFZUBAh1r5vsv64mRq1dLu7e8mQsMWSVHob5rhNpFW35QHHwXCvJl"/>
        <s v="https://www.facebook.com/Cadena3Argentina/posts/pfbid02g9tnNAENutsxk4pBJFpU3wh99hLARt8czppzCpCQr284rmJmmJk42DwuzfVL6B4zl"/>
        <s v="https://www.instagram.com/p/Cf-FoHtLQuh/"/>
        <s v="https://www.facebook.com/eldocetv/posts/pfbid032a4C53LxMB2YYGhmYrA84ZJEM745TWCYAhjTsjAMwwU4nK5JnQm3VZzrwKaoR9CEl"/>
        <s v=" https://www.facebook.com/eldocetv/posts/pfbid02KTnEgPyJBdq9GvTgqtmTpxR4DEGb5fQfQ7KwsQkYWTFddAU1xvNJQMtpBw9Lxbrbl"/>
        <s v="https://www.facebook.com/eldocetv/posts/pfbid0sMFjwoJmZ2wzVAvQgo19DwFDAbJG2nTGXTWVH4iotgxbrg8gZHHGSskgygoiH6nBl"/>
        <s v="https://www.facebook.com/LaVoz.com.ar/posts/pfbid02VaTcHJc6anKLDteRvxMig2YGHbERUaeTuT6TiTTzKfLGqRjCVY6BrU4or3dAyaTKl"/>
        <s v="https://www.facebook.com/Cadena3Argentina/posts/pfbid035386iiFDi9bznbwTpJbTrYPUzvhMS3tUSpRVmY2AnKQzPo2U4Wqb3ZuCT58riTx6l"/>
        <s v="https://www.facebook.com/Cadena3Argentina/posts/pfbid0Kq5ZY5bv1JZhwq3KEoZW7JYbT6PhPxKN6NLNapAUzxyazypzawVsifNHnRyzZdKFl"/>
        <s v="https://www.facebook.com/eldocetv/posts/pfbid0VV7HzbXJXPnS5WpiKCUth1y9mADitRXEkz3nmukLT3jtV4ZvF7EuJRErSUBEVDDml"/>
        <s v="https://www.facebook.com/eldocetv/posts/pfbid0qRkfH3vNtKK1x9LVjevDjvGx2djwdnZFt8NrwyZNG6JYdegWGDBbFwc1QVwddhmVl"/>
        <s v="https://www.facebook.com/LaVoz.com.ar/posts/pfbid0iN78Nquka3wMEecajVUpKEMmR79upkrjtA2utbYDbRjWTCasZTLwQ6xsX7aJ5CbNl"/>
        <s v="https://www.facebook.com/LaVoz.com.ar/posts/pfbid021vP5eX4NgvQf1cqhqoTZDyDuTh23V2UYFXkxjVThDJPuo7f4LWspxSiYpGZqb1Hal"/>
        <s v="https://www.instagram.com/p/CfwMiQcsgcq/"/>
        <s v="https://www.instagram.com/p/CfxGtWXMQYQ/"/>
        <s v="https://www.instagram.com/p/CfwZXUtsgxm/"/>
        <s v="https://www.facebook.com/Cadena3Argentina/posts/pfbid0bCtW5q8REJWuZurQHG3y6rW8VMHxmLHTeiVjkTQA1rXmqckQC5JFeUr5ctH2Zi33l"/>
        <s v="https://www.facebook.com/Cadena3Argentina/posts/pfbid02kJUvNvzabRPLtWnz9XKtCfUJd9LwKWqGb7sfxts2PznJYfKwZvXDZE7Y8jqDfze8l"/>
        <s v="https://www.facebook.com/Cadena3Argentina/posts/pfbid02bwv8shEZR7S68xhr99fJ3vSMow1azmaAmst6To8oTy1478NPeYjAZfjetfGGZ4WFl"/>
        <s v="https://www.facebook.com/eldocetv/posts/pfbid0gauM4ZKq6txHgxpGL8dDgR2V3q6pmZdMapBMnQx33zUZofwFnLs2qDEkdGGjqEWQl"/>
        <s v="https://www.facebook.com/Cadena3Argentina/posts/pfbid0M8DUuWrrixhiJEXkb99Rk3LcocRh4Mr6CCTDKs9dT5pCkpRT7bM5dGe3bRSa65bcl"/>
        <s v="https://www.facebook.com/Cadena3Argentina/posts/pfbid02K5WAKzZg9umozce8MnSyUGT9F5Gem5ixHpMYXFZbPgTpZxSxfTo6Se3byXsUEpGrl"/>
        <s v="https://www.facebook.com/LaVoz.com.ar/posts/pfbid0iARPrPny5Ff7S6wtz53ehxznjYPijLfy61dPPDwM33CXWCJ8PcwZDXD6uXAC4ehnl"/>
        <s v="https://www.facebook.com/LaVoz.com.ar/posts/pfbid0tHKHcJ6iJ84aJNw9HpWGKjcNR92WMnhWyySKosNHAEEkV3SnrGXtrRbLbfixGHvwl"/>
        <s v="https://www.facebook.com/eldocetv/posts/pfbid0dtjSDWR1hJCDix8QeHwu38kdsWWazyELKNtQhuii7ntAszhfRjoiVwdyZeeDrNoUl"/>
        <s v="https://www.instagram.com/p/Cf4u0uDuQQI/"/>
        <s v="https://www.facebook.com/watch/?v=1146660615900714"/>
        <s v="https://www.facebook.com/eldocetv/posts/pfbid02sF2q8uWFvP6J4DghvGxMxAbv8XMa1jbFqzJSm3CydRkpvAdWRjrwCJJAsQ1tGXvpl"/>
        <s v="https://www.facebook.com/watch/?v=411621197693706"/>
        <s v="https://www.facebook.com/eldocetv/posts/pfbid03NFsR6WkdTYq6v7wyo4SawXtqhrTUvbpTogUZk5675BjivbYpu63gahNNv8tNaPPl"/>
        <s v="https://www.facebook.com/watch/?v=708646110567306"/>
        <s v="https://www.facebook.com/eldocetv/posts/pfbid035UgMAc8gdR1FXFrmM3NvCSTYKtCiAtyzYr2P6Td2Cd8DC7kqdApCTBBG7V1waBvvl"/>
        <s v="https://www.facebook.com/Cadena3Argentina/posts/pfbid0k6Mz6bgALEYSZk67vJS5PvnZNCcuNfCaT4EneEkR5QbREWPFF7rHtuMGzfuu7RqHl"/>
        <s v="facebook.com/eldocetv/posts/pfbid03628crD8sqYZpgGWH7fzEJPuTpmcBTe8XhyFnvgqBUSJ2idraotyCKdP8m3D28JKxl"/>
        <s v="https://www.facebook.com/Cadena3Argentina/posts/pfbid0Zw4iV18GrSaftQ5b8yEwWA1JE6rQQshfTYuFkFsrdzYsPbCdK6GZWkpPXT3tnGx3l"/>
        <s v="https://www.facebook.com/Cadena3Argentina/posts/pfbid035PmJwVAprJ5UNPhDP6FWapWLyaEfL4feYMVBzBE8nh8P5KFnW4qBAkY5Pi2Fek5ol"/>
        <s v="https://www.facebook.com/LaVoz.com.ar/posts/pfbid02qnBAhS5NaXDED1LM72wn12ZZfmZMKmdTCeYSmYBdPnEQpnYRavYaS1kTNb5t7vrZl"/>
        <s v="https://www.instagram.com/p/Cf96Ge8M1Jn/"/>
        <s v="https://www.instagram.com/p/Cf9mvW2MLhY/"/>
        <s v="https://www.facebook.com/eldocetv/posts/pfbid0fDBNBNjFZ5WFpcGghJpZjt8PuVEZ7oLXcaAEF8knC7n1bqiZLStCM5dxMdnQECdml"/>
        <s v="https://www.facebook.com/eldocetv/posts/pfbid02fwszpda4xCvZV1q3s2FCLS5ieh4SwbSPcWG56pqPwhiuuNx9iFoMPMvPYg4htbaul"/>
        <s v="https://www.facebook.com/watch/?v=759921605035166"/>
        <s v="https://www.facebook.com/eldocetv/posts/pfbid09NkD5LbPNpYTk1NFJCBf1kpLSXDA1e1iB3KRziJehv9NPXygxJUF6rUFErvfw6KRl"/>
        <s v="https://www.facebook.com/eldocetv/posts/pfbid0Jmp7DcqT2aNSp9RGrN7MLri2toCd3i2asXqiaHZwexNpWz4uDenf6TaYRe3WGeCil"/>
        <s v="https://www.instagram.com/p/Cf9LQxNtteY/"/>
        <s v="https://www.instagram.com/p/Cf-Jj-YM9n7/"/>
        <s v="https://www.instagram.com/p/CfwDYikMFhu/"/>
        <s v="https://www.facebook.com/eldocetv/posts/pfbid0ZGWYsab2RFBpfSdbfsHLLRrWSdwqHQ4rb6wEqR6osbMfPVxMYYSD8kcBHx5TVXwil"/>
        <s v="https://www.facebook.com/Cadena3Argentina/posts/pfbid02qRyF8ztfUDWJeBnanKxkvfamSA69PfeBUbAhTHL3ivhswqqcqBbdqUoQqgUNCPE8l"/>
        <s v="https://www.facebook.com/Cadena3Argentina/posts/pfbid034jYGer6QQFnVD8r9muGvyxqxMKBkbbuLssTFv4SkEiRp6qpn6LvyyY8aqkkM8Gwql"/>
        <s v="https://www.facebook.com/LaVoz.com.ar/posts/pfbid02zNigL9ALuS27D84XojAHpFsYGWQUFqfbG2CcgPqrUdufd8DfhqUjJy6wjjDBxvxql"/>
        <s v="https://www.instagram.com/p/CftypCFMxTb/?hl=es"/>
        <s v="https://www.facebook.com/eldocetv/posts/pfbid02Hqs1WkNpfLKy1EkuyJRAFEMmJS47UNywzVpKfyjCfw8oZi4avuYQkYutMssbf4HRl"/>
        <s v="https://www.facebook.com/eldocetv/posts/pfbid036F219ev5htir8oLk2sgj1FTXMehrrbcXn6FM8etWp4sQRwfgTpf8NAGHtzCbuggGl"/>
        <s v="https://www.facebook.com/LaVoz.com.ar/posts/pfbid02GcmTJp3YHtip88nUTgNDfLtVEauQjhV7Ji2VZTPaXBcwuiqTQHCqGAT4vL6mWRmBl"/>
        <s v="https://www.facebook.com/eldocetv/posts/pfbid0XwjjwHCxyTwA96uKLxuLW12SuekqugSvZsGEJqqjjnYzK4ZHfKTZH74GZSGDioEQl"/>
        <s v="https://www.facebook.com/eldocetv/posts/pfbid02Jpm6X6xJW5wtTQFoR74cYzzyQhhj73ZE7fS7UU5iAkRPjQXyNKpxen3okPwDKZcTl"/>
        <s v="https://www.facebook.com/eldocetv/posts/pfbid0aoX4UAXx5XHAMcJHPXXEHLnnd9E5oPDTUGUvH9wXywvgSjg1JSJBAjG2Gj7347zkl"/>
        <s v="https://www.facebook.com/LaVoz.com.ar/posts/pfbid0YGjuynArMPKzfaHGk26zPud85zp7WpSCcSVejS6JKF7DAWnhAJM2koB6g1QyLYSFl"/>
        <s v="https://www.facebook.com/Cadena3Argentina/posts/pfbid0RDkQp2KyStxykTTXD1AD1AELbvnUVPNXKEi9cJZ8rPGLG2uQcL9ruKC2Xowwc3trl"/>
        <s v="https://www.facebook.com/eldocetv/posts/pfbid02KTnEgPyJBdq9GvTgqtmTpxR4DEGb5fQfQ7KwsQkYWTFddAU1xvNJQMtpBw9Lxbrbl"/>
        <s v="https://www.facebook.com/Cadena3Argentina/posts/pfbid0QYyhcNUgMf62ufgy9W772K5aVPaBMncxAXRaQfRBKpajaJXgyehocnpVqgQfwEuWl"/>
        <s v="https://www.facebook.com/Cadena3Argentina/posts/pfbid03qZKNpe1N4KUpp8mrWiRU54nGonGw2T22oibPtH8DEm2ZLzB2Ep7c537WsDcZXmWl"/>
        <s v="https://www.facebook.com/Cadena3Argentina/posts/pfbid0ftVeZ6o1vi7ZizrvrZTYFGB9WQasseKhEqaBz7ubx3sJkhL1tgZLv6QFL8LdDMoDl"/>
        <s v="https://www.facebook.com/Cadena3Argentina/posts/pfbid09QpWUieuLR7o6FnFw8Wo6bRsZtUsSJUyRVK3h84U5gR5GSnz9crAc1W9uJEJ6i6bl"/>
        <s v="https://www.facebook.com/Cadena3Argentina/videos/995242311164013/"/>
        <s v="https://www.facebook.com/Cadena3Argentina/posts/pfbid027dBJjAWct3Nr4MNQxsMKAetrYFjhDmUGNoC8aNyScUJZ4VZ7YspXWkg42FuTz88cl"/>
        <s v="https://www.facebook.com/Cadena3Argentina/posts/pfbid0aSSWiabFE2QCJzNzqaqpBbYK3SDzMb1wGDhYZtSTCQKBkHPk5h6xhFD9tMLxNtu1l"/>
        <s v="https://www.facebook.com/Cadena3Argentina/posts/pfbid02MVBZVyEKhackShddcPqaPW39kY6rC72GHUCuw6MavTyNAFGcpVv9rpnNmmEz4fRul"/>
        <s v="https://www.facebook.com/LaVoz.com.ar/posts/pfbid02BtDG4qMvhFT4aQKW2kYD136byVteXG93f2oqhAE681zDysBHA7t4cw2mjqFPEb3Vl"/>
        <s v="https://www.facebook.com/LaVoz.com.ar/posts/pfbid0wJVKdNhDQ494ABaX18ejGDjzbaSBpM4PQDeFjrgJuKck2zF4NozY9dzFGjKstc2gl"/>
        <s v="https://www.instagram.com/p/CftqgigsO5p/?hl=es"/>
        <s v="https://www.facebook.com/LaVoz.com.ar/posts/pfbid02EmjuHj8CoxJvUFauvkRyKGs9zgLVT5aFHKLkvC6AdnLaK6SxXeJRktNwAxkWEeVNl"/>
        <s v="https://www.facebook.com/eldocetv/posts/pfbid02FbgcLhTGNEr5gVYKsKyHKaGyLK5FHSBic5tmDkKq8KmVUFY37bB28F5pnqZhEGuSl"/>
        <s v="https://www.facebook.com/eldocetv/posts/pfbid0hpmEwuwXy5eZkfebiG5yyyjgydUdd9zUopwXGFjBv1cCNh1jsJ5MvqpQupMkJ6Pgl"/>
        <s v="https://www.facebook.com/LaVoz.com.ar/posts/pfbid08GCjGoBgYvydtyXV22RZPVLkvgbwegqoD9hUB2K8ZiXWLsmcy8WxKPC5xvEUwfuXl"/>
        <s v="https://www.instagram.com/p/Cf5QkuJsEQp/"/>
        <s v="https://www.instagram.com/p/Cf6UndjsBG-/"/>
        <s v="https://www.instagram.com/p/Cf65RYDs9sN/"/>
        <s v="https://www.instagram.com/p/Cf7FMa2l7iS/"/>
        <s v="https://www.facebook.com/eldocetv/posts/pfbid028SaRApz7K1o9dBaqLM9dZri9PKpktLEZ8gFtUj5QrNLja9xQ1u8KcSufu3uREmz3l"/>
        <s v="https://www.instagram.com/p/Cf5JmnYM-aD/"/>
        <s v="https://www.instagram.com/p/Cf2XQRyMbEJ/"/>
        <s v="https://www.facebook.com/watch/?v=455125146049770"/>
        <s v="https://www.facebook.com/eldocetv/posts/pfbid02JAY8YAoBaHsXMzaFmfELGNZYGzgGNfjwHskKnnJCjZtHHhz21jCNDr64AxE9Hs3rl"/>
        <s v="https://www.facebook.com/LaVoz.com.ar/posts/pfbid0pZqxmfeUTimTYwka8zxvEDuduujeLQDQK8oFUnA6BRq5jkmX7N1T2BxNJD4Qx3Grl"/>
        <s v="https://www.facebook.com/LaVoz.com.ar/posts/pfbid0Ke3tBKHykrUmbh6hYVXQecAutfy8MzriZ6xsNUqTaH9DxstMH5Wx86Nvx7c4awZAl"/>
        <s v="https://www.facebook.com/Cadena3Argentina/posts/pfbid02NhjYXqM8nNHjFUdRvPH97Gy6SBCq4dh6fPJKhAvwp14R8oPCW4BXP23MbEuPwB2Bl"/>
        <s v="https://www.instagram.com/p/Cf-Wt3CMrHF/"/>
        <s v="https://www.facebook.com/eldocetv/posts/pfbid02UhgDH4ettVi6WC4HtZ3uDjtCYQXbK12fRdahevxWU7e5vZnZj1abe7f4MeSDCEKul"/>
        <s v="https://www.instagram.com/p/Cfzl5LPj0ba/"/>
        <s v="https://www.facebook.com/eldocetv/posts/pfbid02KtntWz1ByeYuZaWRxPMLhQ1wvPk2aj9wBDeSCgW81zsxfULzh2UYFct727RR49Dul"/>
        <s v="https://www.facebook.com/eldocetv/posts/pfbid02sCQjeLUN876fG4vygj1UfT9N64TNG7mzPNEJaYLTreZiGM4dbBD6mmJBsC8eD5zMl"/>
        <s v="https://www.facebook.com/eldocetv/posts/pfbid02VWJxc5Crz1tEr6wTEbNdE5vU7u8KtZX1DQeTVsa2RKhUDPJsQvoB1bCi4mDgsLDtl"/>
        <s v="https://www.facebook.com/eldocetv/posts/pfbid025swccERwe92bVEnUcxedqbEzHbByBH3qcdduUaMWg7gQM3387RWQHNuhoMsN89cCl"/>
        <s v="https://www.facebook.com/eldocetv/posts/pfbid02XSMqN1ZdVP6U8ZLcVwazoCoE4ZMcLxmhXcmgVS6zY3NHSiANPYhGnxfkAWJuYgJpl"/>
        <s v="https://www.facebook.com/eldocetv/posts/pfbid02K3RtMr9G2vzSLhHLE2E3JvL7PeNy6e812yt7xP6bttkLC3SN6BZ8P963Xia4pHX1l"/>
        <s v="https://www.facebook.com/LaVoz.com.ar/posts/pfbid0QR1NyHJS6toDme5VguuhaSj1oTrkcU4ZzGLA4t2h1gk62hpRmBeEEayPE7mWU55ol"/>
        <s v="https://www.facebook.com/Cadena3Argentina/posts/pfbid033tixqxeSwSFNimFm2pCK46NwrZbVJiDS96JyZerNnyayQWS2HTBEzE3htgGs34tcl"/>
        <s v="https://www.facebook.com/Cadena3Argentina/posts/pfbid062TiW2ZReR44vgtbsaZi7wCataLTRgKrrRPxxcypJ5nMHy4haYxS7bdK6kY6bA1hl"/>
        <s v="https://www.facebook.com/eldocetv/posts/pfbid0PZ6gTu2XgQ5EMbHHsNuEk7vpypQF27eVCPZuvDkhoQWB8HiDY3rcyYAGFRzDNvYyl"/>
        <s v="https://www.facebook.com/eldocetv/posts/pfbid02x4VpFekiuPLc6SJLQvopzBxgnM2Yw6sZgPZCCbZ7PqFzEc1MikQDWsAVudMFENEal"/>
        <s v="https://www.facebook.com/eldocetv/posts/pfbid02XprdMHm14GxDLEyPYLTkWfV4A3Xk5DQGUTzGkjtxyLfuqQgcmBF2cGdy2GFiFm7pl"/>
        <s v="https://www.facebook.com/eldocetv/posts/pfbid0263zHXAwuXud2RSXbXcjqcSS8WLHJGv2PJwfkge547DYgPXa3pVw2SFFxeJLdFPHrl"/>
        <s v="https://www.instagram.com/p/CfwdoCFMWv1/"/>
        <s v="https://www.instagram.com/p/CfwP3kmM7cE/"/>
        <s v="https://www.instagram.com/p/CfxNqPjMQJD/"/>
        <s v="https://www.instagram.com/p/Cf2CnpHMDHo/"/>
        <s v="https://www.facebook.com/eldocetv/posts/pfbid0eHzeBup7GtdWw8HLs3qntLqeVAfBK2Pq4hNq8RdP2Z25UCnAYi3U4jENqesVsyhGl"/>
        <s v="https://www.instagram.com/p/Cf4iIH3skSf/"/>
        <s v="https://www.instagram.com/p/Cf7vug0sNiZ/"/>
        <s v="https://www.facebook.com/eldocetv/posts/pfbid02soU4Ps2Dognd5G3tWSVAparTLP8F8D4ntQFM9rYALh3FsATP9AHUuMdDHVgdYDuol"/>
        <s v="https://www.facebook.com/Cadena3Argentina/posts/pfbid0fR5pLhdnaoanTFPcjuVg3YTX8oLpNYM2PUUw2PVqKaX9bNjfDMvPmjTEB6SEjExal"/>
        <s v="https://www.facebook.com/eldocetv/posts/pfbid0y2dqxvhrEUdtpcoWypq5YnVfrKz16Jgv8XLkyNcQQ4KiNUJMjbCyuMkyUZ1kV5kul"/>
        <s v="https://www.facebook.com/eldocetv/posts/pfbid028zuLUpPQ7HGsmMDEv7LD9wfPTb48n4oZBsMxb2sH3bRPjZUK8c8jA25ovL2iR7F3l"/>
        <m/>
      </sharedItems>
    </cacheField>
    <cacheField name="Etiqueta" numFmtId="0">
      <sharedItems containsBlank="1">
        <s v="Viruela de mono"/>
        <s v="Violencia Institucional"/>
        <s v="Violencia de Género"/>
        <s v="Violencia "/>
        <s v="Violencia"/>
        <s v="Viajes Políticos"/>
        <s v="Vandalismo"/>
        <s v="Vacunación pedíatrica"/>
        <s v="Transporte"/>
        <s v="Tenis"/>
        <s v="Solidaridad "/>
        <s v="Solidaridad"/>
        <s v="Siniestro Vial"/>
        <s v="Sarampión"/>
        <s v="Salud Pública"/>
        <s v="Robo "/>
        <s v="Robo"/>
        <s v="Restricciones económicas"/>
        <s v="Recomendaciones turísticas"/>
        <s v="Reclamos"/>
        <s v="Programa ConocerT"/>
        <s v="PreViaje"/>
        <s v="Precios, aumento e inflación"/>
        <s v="Precios Ciudados"/>
        <s v="Política Internacional"/>
        <s v="Polémica"/>
        <s v="Pensiones presidenciales"/>
        <s v="Paro Agrario"/>
        <s v="Nueva ley de VIH"/>
        <s v="Movilizaciones opositoras"/>
        <s v="Manifestaciones "/>
        <s v="Maltrato Infantil"/>
        <s v="Interna oficialista"/>
        <s v="Inclusión Laboral"/>
        <s v="Incendio"/>
        <s v="Homicidio"/>
        <s v="Hockey Femenino"/>
        <s v="Hallazgo"/>
        <s v="Gabinete Nacional"/>
        <s v="Fútbol"/>
        <s v="Femicidio"/>
        <s v="Estafas"/>
        <s v="Espectáculos "/>
        <s v="Espectáculos"/>
        <s v="Elecciones 2023"/>
        <s v="Diseño Urbano"/>
        <s v="Despenalización de la Marihuana"/>
        <s v="Desaparición"/>
        <s v="Corrupción"/>
        <s v="Contrabando"/>
        <s v="CGT"/>
        <s v="Censo 2022"/>
        <s v="Celebraciones Patrias"/>
        <s v="Causa Nora Dalmasso"/>
        <s v="Casos"/>
        <s v="Astronomía"/>
        <s v="Animales"/>
        <s v="Acto Oficial"/>
        <s v="Accionar Fuerzas de Seguridad"/>
        <s v="Accidente "/>
        <s v="Accidente"/>
        <m/>
      </sharedItems>
    </cacheField>
    <cacheField name="Etiqueta específica" numFmtId="0">
      <sharedItems containsBlank="1">
        <s v="Casos Arg"/>
        <s v="Muere Jonatan Romo en la comisaría donde estaba detenido"/>
        <s v="Hombres esclavizaron a una mujer para prostituirla"/>
        <s v="Abusan a una jóven a la salida de un boliche"/>
        <s v="Discutieron y lo mató de una apuñalada "/>
        <s v="Le dispararon, apuñalaron y prendieron fuego su casa"/>
        <s v="Asesinaron a un hombre en una estacion de servicio"/>
        <s v="Pasajero atacó a cuchillazos a otros"/>
        <s v="Juan Schiaretti retoma agenda"/>
        <s v="Roban placas de un cementerio"/>
        <s v="Vacunación COVID"/>
        <s v="Tren de las Sierras"/>
        <s v=" Novak Djokovic campeón de Wimbledon"/>
        <s v="Encontró un violín y busca a su dueña"/>
        <s v="Santiago Maratea lanza su fundación"/>
        <s v="Un niño busca ayuda para ser trasplantado"/>
        <s v="Choque fatal"/>
        <s v="Hombre atropella personas afuera de un teatro"/>
        <s v="Taxista chocó contra un contenedor"/>
        <s v="Un auto sin frenos atropelló a peatones"/>
        <s v="Sarampión"/>
        <s v="Nahuel Sotelo presentó un proyecto de ley"/>
        <s v="Alerta por robos en B° Urca"/>
        <s v="Muere de un infarto al ver a ladrones incendiar su verdulería"/>
        <s v="Robo menor "/>
        <s v="Dos hombres y una mujer detenidos "/>
        <s v="Robo mayor"/>
        <s v="Robo mayor "/>
        <s v="Prohíben compras en cuotas en free shops"/>
        <s v="Cepo al turismo"/>
        <s v="Cerro Colorado"/>
        <s v="Faltantes de rampas"/>
        <s v="Relevamiento para identidades trans y no binarias"/>
        <s v="Turismo Nacional"/>
        <s v="Suben los precios del pescado"/>
        <s v="Denuncian retraso en entrega de pedidos"/>
        <s v="Advierten escases de productos "/>
        <s v="Drama para conseguir insumos y materia prima"/>
        <s v="Almaceneros preocupados por la inflación"/>
        <s v="Peajes"/>
        <s v="Escases de productos"/>
        <s v="Supermercadistas apuntan a alimenticias"/>
        <s v="Aumento del boleto de transporte interurbano"/>
        <s v="Aumento de los hoteles alojamiento"/>
        <s v="Cepo al dólar"/>
        <s v="Relanzan programa precios cuidados"/>
        <s v="Boris Johnson anunció su renuncia como primer ministro"/>
        <s v="China respalda a Arg para ingresaer a los Brics"/>
        <s v="Sri Lanka"/>
        <s v="Alberto Fernández almorzó con Evo Morales"/>
        <s v="Problemas de accecibilidad"/>
        <s v="Médico no atiende a pacientes peronistas"/>
        <s v="La pensión de Cristina Kirchner equivale a 110 jubilaciones mínimas"/>
        <s v="Mesa de Enlace "/>
        <s v="El campo se moviliza en todo el país"/>
        <s v="Senado aprobó la Ley de Respuesta Integral al VIH, Hepatitis Virales, Tuberculosis e ITS"/>
        <s v="Manifestaciones contra el Gob Nacional"/>
        <s v="Banderazo en Córdoba contra el gobierno nacional"/>
        <s v="Bebé con múltiples facturas"/>
        <s v="Máximo Kirchner contra Guzmán"/>
        <s v="Cristina Kirchner"/>
        <s v="Máximo Kirchner"/>
        <s v="Juan Schiaretti cuestiona al Fdt"/>
        <s v="Movimientos Sociales"/>
        <s v="Juan Grabois defendió a Cristina Kirchner"/>
        <s v="Ley Nacional “Diana Sacayán - Lohana Berkins”"/>
        <s v="Incendios en Córdoba"/>
        <s v="Se prendió fuego una casa con mascotas adentro"/>
        <s v="Abuelo mata a su nieto en Bahía Blanca"/>
        <s v="Hallan cuerpo de niñera en Mendoza"/>
        <s v="Asesinato Shinzo Abe"/>
        <s v="Diego Concha imputado por homicidio"/>
        <s v="Única condenada en el crimen de Nora Dalmasso"/>
        <s v="Crimen del arquitecto Reynaldo Flehr "/>
        <s v="Mundial de Hockey"/>
        <s v="Encontraron a la hija de Roxana Carabajal"/>
        <s v="Ministerio de Economía"/>
        <s v="Renunció Adrián Cosentino"/>
        <s v="Copa Libertadores"/>
        <s v="Primera Nacional"/>
        <s v="AFA"/>
        <s v="Primera División"/>
        <s v="Copa América Femenina"/>
        <s v="Copa Argentina"/>
        <s v="Indagaron al acusado de quemar y matar a su pareja"/>
        <s v="Fernando Coronel fue condenado a prisión perpetua"/>
        <s v="Encuentran a una jóven muerta y detienen al novio"/>
        <s v="Generación Zoe"/>
        <s v="Una mujer fue víctima de la &quot;estafa de la grúa&quot;"/>
        <s v="Mercado Cordobés"/>
        <s v="Intendente pagará un bono para festejar el día del amigo "/>
        <s v="Elecciones Presidenciales"/>
        <s v="Ciclovías"/>
        <s v="Gabriela Cerrutti pidió la despenalización de la marihuana"/>
        <s v="Desapareció la hija de Roxana Carabajal"/>
        <s v="Buscan a Tobías Eve"/>
        <s v="50 millones del Pami desviados para el novio de Luana Volnovich"/>
        <s v="UIF pide absolver a Cristina Kirchner en la causa Obra Pública"/>
        <s v="Ocultó neumáticos entre granos de maíz"/>
        <s v="Moyano apuntó contra Batakis"/>
        <s v="Censistas reclaman pagos "/>
        <s v="Desfile 9 de Julio"/>
        <s v="Cierran el caso"/>
        <s v="Casos Córdoba"/>
        <s v="Primera imágen de Los Cosmos"/>
        <s v="Animales rescatados por la Policia Ambiental"/>
        <s v="Un perro rescató a un hombre enterrado en la nieve"/>
        <s v="Encontraron un pez gigante en Chile"/>
        <s v="Rescatan un yacaré en lagunas de General Baldissera"/>
        <s v="Alberto Fernández en el acto oficial del 9 de julio"/>
        <s v="Evacuan teatro por amenaza de bomba"/>
        <s v="Detienen a pareja que vendía drogas"/>
        <s v="Condenaron al cartonero que secuestró a la niña M"/>
        <s v="Desbaratan un desarmadero"/>
        <s v="Un niño con el 50 % del cuerpo quemado"/>
        <s v="Explotó un termotanque y se derrumbó una casa"/>
        <s v="Murió una jóven tras chocar en la Panamericana"/>
        <s v="Un jóven del ejército sufrió fracturas en ritual de bienvenida"/>
        <s v="Cayó un aerobalde desde un helicóptero"/>
        <s v="Discutían y se cayó del puente Sarmiento"/>
        <m/>
      </sharedItems>
    </cacheField>
    <cacheField name="etiqueta 3" numFmtId="0">
      <sharedItems containsBlank="1">
        <m/>
        <s v="Viruela del Mono"/>
        <s v="La Falda"/>
        <s v="Despeñaderos"/>
        <s v="Peaje de la Ruta Provincial 5"/>
        <s v="Anuncian vacunación pediátrica contra el COVID"/>
        <s v="Tarifas de la extensión del tren de las sierras"/>
        <s v="Motociclista chocó y murió"/>
        <s v="Chocó contra una casa y murió "/>
        <s v="B° Talleres Oeste"/>
        <s v="Ruta Nacional 34"/>
        <s v="Avenida Monseñor Pablo Cabrera"/>
        <s v="Centro de Córdoba"/>
        <s v="Confirman caso autóctono en Argentina"/>
        <s v="Esperan que extranjeros paguen al atenderse en hospitales"/>
        <s v="Rosario"/>
        <s v="Bajo del auto para entregar un pedido y se lo robaron "/>
        <s v="Desvalijan dos casas en el interior de Córdoba"/>
        <s v="Roban la moto de alta gama a un juez provincial"/>
        <s v="Bº Panamericano"/>
        <s v="Bº Villa Urquiza"/>
        <s v="Roban más de un millón de pesos"/>
        <s v="Un ex comisario baleó a los ladrones"/>
        <s v="Mató de un escopetazo al ladrón"/>
        <s v="Se colgó del alumbrado público para robar luces led"/>
        <s v="Simuló ser de una empresa de agua y robó un dispenser"/>
        <s v="Se defendió a los tiros y mató a un ladrón"/>
        <s v="Iban a operar a su bebé de un tumor y les robaron el auto"/>
        <s v="Roban a vecinos del Procrear Liceo"/>
        <s v="Respuesta a Silvina Batakis"/>
        <s v="El derecho a viajar colisiona con la generación de trabajo"/>
        <s v="El derecho a viajar colisiona con el del trabajo"/>
        <s v="El Gobierno aumenta el impuesto al dólar turista"/>
        <s v="Tercera edición"/>
        <s v="Aumento en los peajes de Córdoba "/>
        <s v="El Gobierno aumenta el dólar blue"/>
        <s v="Asalto a la residencia presidencial"/>
        <s v="Se puso un ojo falso para usar la App Mi Argentina "/>
        <s v="Productores agropecuarios piden cambio de rumbo"/>
        <s v="Camino a la implementación de la Ley Nacional de Sida"/>
        <s v="&quot;Se abrazaron a Guzmán y los dejó tirados&quot;"/>
        <s v="Discurso pacificador"/>
        <s v="Críticas a Guzmán"/>
        <s v="Juan Grabois amenazó con irse del FdT"/>
        <s v="Salsipuedes"/>
        <s v="Sierras Chicas"/>
        <s v="Ruta 9 Sur"/>
        <s v="Familiar de Guadalupe Lucero"/>
        <s v="Ex primer ministro japonés"/>
        <s v="Revelan el plan de la hija y roles de los imputados"/>
        <s v="Las Leonas golearon a Canadá"/>
        <s v="Plan económico de Silvina Batakis"/>
        <s v="Reunión Massa - Batakis"/>
        <s v="Silvina Batakis pidió acelerar su gestión"/>
        <s v="Talleres venció a Colón"/>
        <s v="Talleres vs Vélez"/>
        <s v="Horarios Talleres vs. Vélez"/>
        <s v="Belgrano venció a Nueva Chicago"/>
        <s v="Boca vs Nueva Chicago"/>
        <s v="Presentación de camisetas de la Selección "/>
        <s v="Talleres vs. Barracas Central"/>
        <s v="Argentina vs Brasil"/>
        <s v="Talleres vs Barracas Central"/>
        <s v="Instituto vs San Martín (SJ)"/>
        <s v="Argentina vs Perú"/>
        <s v="Belgrano vs Estudiantes de la Plata"/>
        <s v="San Carlos de Bariloche"/>
        <s v="Sergio Massa pidió una interna en el FdT"/>
        <s v="Comenzó la construcción de la ciclovía de altura"/>
        <s v="Alta Gracia"/>
        <s v="Amenazó con una movilización de Camioneros"/>
        <s v="Celebración en Córdoba"/>
        <s v="Discurso Presidencial"/>
        <s v="Discurso Cristina Kirchner"/>
        <s v="Juan Manuel Llamosas sobre el crimen de Nora Dalmasso"/>
        <s v="Aumento del 17% semanal"/>
        <s v="Schiaretti superó el Coronavirus y regresa a Córdoba"/>
        <s v="Bº Granja de Funes II"/>
      </sharedItems>
    </cacheField>
    <cacheField name="Región" numFmtId="0">
      <sharedItems containsBlank="1">
        <s v="Nacional"/>
        <s v="Provincial"/>
        <s v="Municipal"/>
        <s v="Internacional"/>
        <m/>
      </sharedItems>
    </cacheField>
    <cacheField name="Personalidad destacada" numFmtId="0">
      <sharedItems containsBlank="1">
        <m/>
        <s v="Juan Schiaretti"/>
        <s v="Alberto Fernández - Carla Vizzotti"/>
        <s v="Nahuel Sotelo"/>
        <s v="Silvina Batakis"/>
        <s v="Silvana Betakis"/>
        <s v="Alberto Fernández - Evo Morales"/>
        <s v="Cristina Kirchner"/>
        <s v="Máximo Kirchner - Martín Guzmán"/>
        <s v="Cristina Kirchner - Martín Guzmán"/>
        <s v="Juan Grabois"/>
        <s v="Juan Grabois - Cristina Kirchner"/>
        <s v="Diego Concha "/>
        <s v="Silvina Batakis - Sergio Massa"/>
        <s v="Adrián Cosentino"/>
        <s v="Andrés Fassi"/>
        <s v="Mariano Hormaechea"/>
        <s v="Sergio Massa"/>
        <s v="Gabriela Cerrutti"/>
        <s v="Pablo Moyano - Silvina Batakis"/>
        <s v="Alberto Fernández"/>
        <s v="Juan Manuel Llamosas"/>
      </sharedItems>
    </cacheField>
    <cacheField name="...9" numFmtId="0">
      <sharedItems containsBlank="1">
        <m/>
        <s v="Declaraciones Políticos"/>
        <s v="Manifestaciones"/>
      </sharedItems>
    </cacheField>
    <cacheField name="Fecha" numFmtId="165">
      <sharedItems containsDate="1" containsString="0" containsBlank="1">
        <d v="2022-07-10T00:00:00Z"/>
        <d v="2022-07-13T00:00:00Z"/>
        <d v="2022-07-12T00:00:00Z"/>
        <d v="2022-07-08T00:00:00Z"/>
        <d v="2022-07-11T00:00:00Z"/>
        <d v="2022-07-07T00:00:00Z"/>
        <d v="2022-07-09T00:00:00Z"/>
        <d v="2022-07-14T00:00:00Z"/>
        <m/>
      </sharedItems>
    </cacheField>
    <cacheField name="Diario" numFmtId="0">
      <sharedItems containsBlank="1">
        <s v="Instagram-Cadena3"/>
        <s v="ElDoceTv"/>
        <s v="Instagram-LaVoz"/>
        <s v="La Voz del Interior"/>
        <s v="Telefé"/>
        <s v="Cadena 3"/>
        <s v="Instagram-ElDoceTv"/>
        <s v="Instagram-ElResaltador"/>
        <m/>
      </sharedItems>
    </cacheField>
    <cacheField name="Si" numFmtId="0">
      <sharedItems containsBlank="1">
        <s v="Si"/>
        <m/>
      </sharedItems>
    </cacheField>
    <cacheField name="Me gusta" numFmtId="0">
      <sharedItems containsString="0" containsBlank="1" containsNumber="1" containsInteger="1">
        <m/>
        <n v="253.0"/>
        <n v="227.0"/>
        <n v="52.0"/>
        <n v="143.0"/>
        <n v="77.0"/>
        <n v="7.0"/>
        <n v="242.0"/>
        <n v="159.0"/>
        <n v="297.0"/>
        <n v="131.0"/>
        <n v="55.0"/>
        <n v="266.0"/>
        <n v="43.0"/>
        <n v="98.0"/>
        <n v="145.0"/>
        <n v="241.0"/>
        <n v="102.0"/>
        <n v="87.0"/>
        <n v="84.0"/>
        <n v="60.0"/>
        <n v="980.0"/>
        <n v="2000.0"/>
        <n v="431.0"/>
        <n v="78.0"/>
        <n v="305.0"/>
        <n v="207.0"/>
        <n v="124.0"/>
        <n v="174.0"/>
        <n v="112.0"/>
        <n v="281.0"/>
        <n v="106.0"/>
        <n v="67.0"/>
        <n v="3900.0"/>
        <n v="190.0"/>
        <n v="311.0"/>
        <n v="81.0"/>
        <n v="90.0"/>
        <n v="570.0"/>
        <n v="164.0"/>
        <n v="394.0"/>
        <n v="158.0"/>
        <n v="319.0"/>
        <n v="35.0"/>
        <n v="661.0"/>
        <n v="936.0"/>
        <n v="176.0"/>
        <n v="133.0"/>
        <n v="73.0"/>
        <n v="63.0"/>
        <n v="47.0"/>
        <n v="34.0"/>
        <n v="230.0"/>
        <n v="17.0"/>
        <n v="62.0"/>
        <n v="75.0"/>
        <n v="357.0"/>
        <n v="325.0"/>
        <n v="132.0"/>
        <n v="40.0"/>
        <n v="113.0"/>
        <n v="127.0"/>
        <n v="417.0"/>
        <n v="20.0"/>
        <n v="309.0"/>
        <n v="25.0"/>
        <n v="36.0"/>
        <n v="3800.0"/>
        <n v="438.0"/>
        <n v="37.0"/>
        <n v="2900.0"/>
        <n v="139.0"/>
        <n v="270.0"/>
        <n v="1000.0"/>
        <n v="682.0"/>
        <n v="943.0"/>
        <n v="199.0"/>
        <n v="12.0"/>
        <n v="261.0"/>
        <n v="2500.0"/>
        <n v="974.0"/>
        <n v="3300.0"/>
        <n v="65.0"/>
        <n v="147.0"/>
        <n v="153.0"/>
        <n v="50.0"/>
        <n v="45.0"/>
        <n v="33.0"/>
        <n v="32.0"/>
        <n v="5.0"/>
        <n v="22.0"/>
        <n v="44.0"/>
        <n v="301.0"/>
        <n v="202.0"/>
        <n v="634.0"/>
        <n v="101.0"/>
        <n v="632.0"/>
        <n v="119.0"/>
        <n v="135.0"/>
        <n v="42.0"/>
        <n v="228.0"/>
        <n v="842.0"/>
        <n v="187.0"/>
        <n v="333.0"/>
        <n v="595.0"/>
        <n v="296.0"/>
        <n v="154.0"/>
        <n v="678.0"/>
        <n v="2400.0"/>
        <n v="56.0"/>
        <n v="18.0"/>
        <n v="69.0"/>
        <n v="53.0"/>
        <n v="179.0"/>
        <n v="23.0"/>
        <n v="1800.0"/>
        <n v="211.0"/>
        <n v="215.0"/>
        <n v="30.0"/>
        <n v="151.0"/>
        <n v="473.0"/>
        <n v="1500.0"/>
        <n v="302.0"/>
        <n v="116.0"/>
        <n v="182.0"/>
        <n v="111.0"/>
        <n v="123.0"/>
        <n v="161.0"/>
        <n v="58.0"/>
        <n v="563.0"/>
        <n v="812.0"/>
        <n v="1100.0"/>
        <n v="793.0"/>
        <n v="569.0"/>
        <n v="543.0"/>
        <n v="672.0"/>
        <n v="1700.0"/>
        <n v="347.0"/>
        <n v="122.0"/>
        <n v="935.0"/>
        <n v="91.0"/>
        <n v="148.0"/>
        <n v="415.0"/>
        <n v="100.0"/>
        <n v="68.0"/>
        <n v="24.0"/>
        <n v="639.0"/>
        <n v="64.0"/>
        <n v="857.0"/>
        <n v="115.0"/>
        <n v="339.0"/>
        <n v="617.0"/>
        <n v="338.0"/>
        <n v="3100.0"/>
        <n v="3000.0"/>
        <n v="76.0"/>
        <n v="146.0"/>
        <n v="351.0"/>
        <n v="134.0"/>
        <n v="128.0"/>
        <n v="217.0"/>
        <n v="70.0"/>
        <n v="66.0"/>
        <n v="196.0"/>
        <n v="103.0"/>
        <n v="245.0"/>
        <n v="791.0"/>
        <n v="606.0"/>
        <n v="412.0"/>
        <n v="181.0"/>
        <n v="195.0"/>
        <n v="104.0"/>
        <n v="556.0"/>
        <n v="57.0"/>
        <n v="284.0"/>
        <n v="107.0"/>
        <n v="458.0"/>
        <n v="224.0"/>
        <n v="360.0"/>
        <n v="213.0"/>
      </sharedItems>
    </cacheField>
    <cacheField name="Simpatía" numFmtId="0">
      <sharedItems containsString="0" containsBlank="1" containsNumber="1" containsInteger="1">
        <m/>
        <n v="2.0"/>
        <n v="0.0"/>
        <n v="1.0"/>
        <n v="3.0"/>
        <n v="29.0"/>
        <n v="7.0"/>
        <n v="4.0"/>
        <n v="128.0"/>
        <n v="336.0"/>
        <n v="5.0"/>
        <n v="1000.0"/>
        <n v="6.0"/>
        <n v="212.0"/>
        <n v="339.0"/>
        <n v="71.0"/>
        <n v="15.0"/>
        <n v="10.0"/>
        <n v="9.0"/>
        <n v="866.0"/>
        <n v="110.0"/>
        <n v="1100.0"/>
        <n v="14.0"/>
        <n v="25.0"/>
        <n v="159.0"/>
        <n v="135.0"/>
        <n v="213.0"/>
        <n v="31.0"/>
        <n v="59.0"/>
        <n v="685.0"/>
        <n v="246.0"/>
        <n v="682.0"/>
        <n v="933.0"/>
        <n v="30.0"/>
        <n v="27.0"/>
        <n v="114.0"/>
        <n v="295.0"/>
        <n v="322.0"/>
        <n v="182.0"/>
        <n v="559.0"/>
        <n v="732.0"/>
        <n v="37.0"/>
        <n v="11.0"/>
        <n v="18.0"/>
        <n v="153.0"/>
        <n v="666.0"/>
        <n v="73.0"/>
        <n v="102.0"/>
        <n v="47.0"/>
        <n v="44.0"/>
        <n v="20.0"/>
        <n v="41.0"/>
        <n v="19.0"/>
        <n v="108.0"/>
        <n v="348.0"/>
        <n v="1200.0"/>
        <n v="437.0"/>
        <n v="299.0"/>
        <n v="229.0"/>
        <n v="206.0"/>
        <n v="228.0"/>
        <n v="813.0"/>
        <n v="99.0"/>
        <n v="24.0"/>
        <n v="499.0"/>
        <n v="379.0"/>
        <n v="50.0"/>
        <n v="17.0"/>
        <n v="79.0"/>
        <n v="64.0"/>
        <n v="35.0"/>
        <n v="23.0"/>
        <n v="8.0"/>
      </sharedItems>
    </cacheField>
    <cacheField name="Asombro" numFmtId="0">
      <sharedItems containsString="0" containsBlank="1" containsNumber="1" containsInteger="1">
        <m/>
        <n v="148.0"/>
        <n v="15.0"/>
        <n v="4.0"/>
        <n v="16.0"/>
        <n v="9.0"/>
        <n v="5.0"/>
        <n v="1.0"/>
        <n v="65.0"/>
        <n v="194.0"/>
        <n v="42.0"/>
        <n v="8.0"/>
        <n v="298.0"/>
        <n v="0.0"/>
        <n v="75.0"/>
        <n v="6.0"/>
        <n v="3.0"/>
        <n v="13.0"/>
        <n v="32.0"/>
        <n v="20.0"/>
        <n v="84.0"/>
        <n v="93.0"/>
        <n v="11.0"/>
        <n v="30.0"/>
        <n v="25.0"/>
        <n v="64.0"/>
        <n v="181.0"/>
        <n v="110.0"/>
        <n v="29.0"/>
        <n v="7.0"/>
        <n v="135.0"/>
        <n v="14.0"/>
        <n v="88.0"/>
        <n v="12.0"/>
        <n v="115.0"/>
        <n v="10.0"/>
        <n v="27.0"/>
        <n v="55.0"/>
        <n v="26.0"/>
        <n v="111.0"/>
        <n v="737.0"/>
        <n v="74.0"/>
        <n v="2.0"/>
        <n v="17.0"/>
        <n v="33.0"/>
        <n v="35.0"/>
        <n v="303.0"/>
        <n v="22.0"/>
        <n v="28.0"/>
        <n v="203.0"/>
        <n v="95.0"/>
        <n v="145.0"/>
        <n v="39.0"/>
        <n v="195.0"/>
        <n v="21.0"/>
        <n v="60.0"/>
        <n v="44.0"/>
        <n v="177.0"/>
        <n v="59.0"/>
        <n v="279.0"/>
        <n v="46.0"/>
        <n v="82.0"/>
        <n v="773.0"/>
        <n v="581.0"/>
        <n v="241.0"/>
        <n v="87.0"/>
        <n v="19.0"/>
        <n v="47.0"/>
        <n v="45.0"/>
        <n v="71.0"/>
        <n v="222.0"/>
        <n v="106.0"/>
      </sharedItems>
    </cacheField>
    <cacheField name="Diversión" numFmtId="0">
      <sharedItems containsString="0" containsBlank="1" containsNumber="1" containsInteger="1">
        <m/>
        <n v="0.0"/>
        <n v="3.0"/>
        <n v="137.0"/>
        <n v="11.0"/>
        <n v="17.0"/>
      </sharedItems>
    </cacheField>
    <cacheField name="Descreimiento" numFmtId="0">
      <sharedItems containsString="0" containsBlank="1" containsNumber="1" containsInteger="1">
        <m/>
        <n v="105.0"/>
        <n v="0.0"/>
        <n v="9.0"/>
        <n v="1.0"/>
        <n v="4.0"/>
        <n v="2.0"/>
        <n v="3.0"/>
        <n v="68.0"/>
        <n v="81.0"/>
        <n v="21.0"/>
        <n v="234.0"/>
        <n v="5.0"/>
        <n v="13.0"/>
        <n v="190.0"/>
        <n v="7.0"/>
        <n v="198.0"/>
        <n v="53.0"/>
        <n v="39.0"/>
        <n v="201.0"/>
        <n v="29.0"/>
        <n v="10.0"/>
        <n v="34.0"/>
        <n v="44.0"/>
        <n v="12.0"/>
        <n v="17.0"/>
        <n v="546.0"/>
        <n v="70.0"/>
        <n v="297.0"/>
        <n v="15.0"/>
        <n v="24.0"/>
        <n v="33.0"/>
        <n v="750.0"/>
        <n v="88.0"/>
        <n v="25.0"/>
        <n v="71.0"/>
        <n v="67.0"/>
        <n v="98.0"/>
        <n v="28.0"/>
        <n v="59.0"/>
        <n v="352.0"/>
        <n v="122.0"/>
        <n v="313.0"/>
        <n v="288.0"/>
        <n v="136.0"/>
        <n v="473.0"/>
        <n v="79.0"/>
        <n v="200.0"/>
        <n v="42.0"/>
        <n v="104.0"/>
        <n v="1900.0"/>
        <n v="2100.0"/>
        <n v="6.0"/>
        <n v="103.0"/>
        <n v="48.0"/>
        <n v="99.0"/>
        <n v="84.0"/>
        <n v="149.0"/>
        <n v="152.0"/>
        <n v="143.0"/>
        <n v="141.0"/>
        <n v="156.0"/>
        <n v="210.0"/>
        <n v="49.0"/>
        <n v="177.0"/>
        <n v="137.0"/>
        <n v="36.0"/>
        <n v="16.0"/>
        <n v="14.0"/>
        <n v="1000.0"/>
        <n v="110.0"/>
        <n v="139.0"/>
        <n v="180.0"/>
        <n v="341.0"/>
        <n v="661.0"/>
        <n v="310.0"/>
        <n v="160.0"/>
        <n v="181.0"/>
        <n v="217.0"/>
        <n v="116.0"/>
        <n v="66.0"/>
        <n v="58.0"/>
        <n v="248.0"/>
        <n v="183.0"/>
        <n v="91.0"/>
        <n v="321.0"/>
        <n v="51.0"/>
        <n v="401.0"/>
        <n v="132.0"/>
        <n v="89.0"/>
        <n v="63.0"/>
        <n v="710.0"/>
        <n v="37.0"/>
        <n v="78.0"/>
      </sharedItems>
    </cacheField>
    <cacheField name="Tristeza" numFmtId="0">
      <sharedItems containsString="0" containsBlank="1" containsNumber="1" containsInteger="1">
        <m/>
        <n v="30.0"/>
        <n v="57.0"/>
        <n v="16.0"/>
        <n v="70.0"/>
        <n v="12.0"/>
        <n v="1.0"/>
        <n v="90.0"/>
        <n v="109.0"/>
        <n v="406.0"/>
        <n v="13.0"/>
        <n v="34.0"/>
        <n v="21.0"/>
        <n v="97.0"/>
        <n v="10.0"/>
        <n v="9.0"/>
        <n v="54.0"/>
        <n v="24.0"/>
        <n v="5.0"/>
        <n v="3.0"/>
        <n v="534.0"/>
        <n v="158.0"/>
        <n v="312.0"/>
        <n v="266.0"/>
        <n v="112.0"/>
        <n v="82.0"/>
        <n v="420.0"/>
        <n v="46.0"/>
        <n v="83.0"/>
        <n v="89.0"/>
        <n v="62.0"/>
        <n v="2.0"/>
        <n v="776.0"/>
        <n v="1000.0"/>
        <n v="20.0"/>
        <n v="11.0"/>
        <n v="7.0"/>
        <n v="17.0"/>
        <n v="0.0"/>
        <n v="22.0"/>
        <n v="4.0"/>
        <n v="278.0"/>
        <n v="43.0"/>
        <n v="6.0"/>
        <n v="23.0"/>
        <n v="49.0"/>
        <n v="113.0"/>
        <n v="67.0"/>
        <n v="18.0"/>
        <n v="86.0"/>
        <n v="8.0"/>
        <n v="14.0"/>
        <n v="118.0"/>
        <n v="123.0"/>
        <n v="331.0"/>
        <n v="73.0"/>
        <n v="81.0"/>
        <n v="1100.0"/>
        <n v="356.0"/>
        <n v="47.0"/>
        <n v="611.0"/>
        <n v="344.0"/>
        <n v="65.0"/>
        <n v="935.0"/>
        <n v="40.0"/>
        <n v="58.0"/>
        <n v="171.0"/>
        <n v="26.0"/>
        <n v="528.0"/>
        <n v="890.0"/>
        <n v="220.0"/>
        <n v="139.0"/>
        <n v="35.0"/>
        <n v="37.0"/>
        <n v="25.0"/>
        <n v="15.0"/>
        <n v="272.0"/>
        <n v="130.0"/>
        <n v="759.0"/>
        <n v="71.0"/>
        <n v="181.0"/>
        <n v="335.0"/>
        <n v="193.0"/>
        <n v="1700.0"/>
        <n v="600.0"/>
        <n v="784.0"/>
        <n v="520.0"/>
        <n v="78.0"/>
        <n v="299.0"/>
        <n v="66.0"/>
        <n v="69.0"/>
      </sharedItems>
    </cacheField>
    <cacheField name="Enojo" numFmtId="0">
      <sharedItems containsString="0" containsBlank="1" containsNumber="1" containsInteger="1">
        <m/>
        <n v="27.0"/>
        <n v="83.0"/>
        <n v="8.0"/>
        <n v="11.0"/>
        <n v="5.0"/>
        <n v="19.0"/>
        <n v="1.0"/>
        <n v="291.0"/>
        <n v="38.0"/>
        <n v="40.0"/>
        <n v="72.0"/>
        <n v="45.0"/>
        <n v="42.0"/>
        <n v="36.0"/>
        <n v="32.0"/>
        <n v="187.0"/>
        <n v="71.0"/>
        <n v="295.0"/>
        <n v="78.0"/>
        <n v="3.0"/>
        <n v="0.0"/>
        <n v="4.0"/>
        <n v="26.0"/>
        <n v="9.0"/>
        <n v="6.0"/>
        <n v="16.0"/>
        <n v="314.0"/>
        <n v="486.0"/>
        <n v="70.0"/>
        <n v="92.0"/>
        <n v="15.0"/>
        <n v="320.0"/>
        <n v="21.0"/>
        <n v="69.0"/>
        <n v="449.0"/>
        <n v="52.0"/>
        <n v="165.0"/>
        <n v="41.0"/>
        <n v="625.0"/>
        <n v="157.0"/>
        <n v="56.0"/>
        <n v="51.0"/>
        <n v="63.0"/>
        <n v="869.0"/>
        <n v="65.0"/>
        <n v="60.0"/>
        <n v="46.0"/>
        <n v="175.0"/>
        <n v="54.0"/>
        <n v="120.0"/>
        <n v="82.0"/>
        <n v="208.0"/>
        <n v="95.0"/>
        <n v="945.0"/>
        <n v="12.0"/>
        <n v="14.0"/>
        <n v="2.0"/>
        <n v="55.0"/>
        <n v="13.0"/>
        <n v="127.0"/>
        <n v="224.0"/>
        <n v="463.0"/>
        <n v="134.0"/>
        <n v="108.0"/>
        <n v="255.0"/>
        <n v="149.0"/>
        <n v="143.0"/>
        <n v="81.0"/>
        <n v="20.0"/>
        <n v="49.0"/>
        <n v="17.0"/>
        <n v="18.0"/>
        <n v="298.0"/>
        <n v="10.0"/>
        <n v="100.0"/>
        <n v="521.0"/>
        <n v="23.0"/>
        <n v="229.0"/>
        <n v="33.0"/>
        <n v="152.0"/>
        <n v="64.0"/>
        <n v="53.0"/>
        <n v="279.0"/>
        <n v="387.0"/>
        <n v="34.0"/>
        <n v="105.0"/>
        <n v="378.0"/>
        <n v="68.0"/>
        <n v="7.0"/>
        <n v="275.0"/>
        <n v="390.0"/>
        <n v="227.0"/>
        <n v="39.0"/>
        <n v="130.0"/>
      </sharedItems>
    </cacheField>
    <cacheField name="Me importa" numFmtId="0">
      <sharedItems containsString="0" containsBlank="1" containsNumber="1" containsInteger="1">
        <m/>
        <n v="0.0"/>
        <n v="1.0"/>
        <n v="4.0"/>
        <n v="2.0"/>
        <n v="11.0"/>
        <n v="17.0"/>
        <n v="48.0"/>
        <n v="3.0"/>
        <n v="7.0"/>
        <n v="36.0"/>
        <n v="47.0"/>
        <n v="5.0"/>
        <n v="22.0"/>
        <n v="9.0"/>
        <n v="21.0"/>
        <n v="6.0"/>
        <n v="10.0"/>
        <n v="12.0"/>
        <n v="35.0"/>
        <n v="20.0"/>
        <n v="31.0"/>
        <n v="15.0"/>
        <n v="18.0"/>
        <n v="57.0"/>
        <n v="32.0"/>
        <n v="8.0"/>
      </sharedItems>
    </cacheField>
    <cacheField name="Likes" numFmtId="0">
      <sharedItems containsString="0" containsBlank="1" containsNumber="1" containsInteger="1">
        <n v="354.0"/>
        <m/>
        <n v="134.0"/>
        <n v="2305.0"/>
        <n v="1201.0"/>
        <n v="1182.0"/>
        <n v="1491.0"/>
        <n v="479.0"/>
        <n v="9603.0"/>
        <n v="916.0"/>
        <n v="1346.0"/>
        <n v="926.0"/>
        <n v="3779.0"/>
        <n v="1297.0"/>
        <n v="3358.0"/>
        <n v="805.0"/>
        <n v="887.0"/>
        <n v="113.0"/>
        <n v="126.0"/>
        <n v="125.0"/>
        <n v="458.0"/>
        <n v="1453.0"/>
        <n v="91.0"/>
        <n v="6040.0"/>
        <n v="3420.0"/>
        <n v="174.0"/>
        <n v="452.0"/>
        <n v="773.0"/>
        <n v="287.0"/>
        <n v="242.0"/>
        <n v="305.0"/>
        <n v="240.0"/>
        <n v="2263.0"/>
        <n v="1046.0"/>
        <n v="789.0"/>
        <n v="554.0"/>
        <n v="10278.0"/>
        <n v="871.0"/>
        <n v="406.0"/>
        <n v="822.0"/>
        <n v="1642.0"/>
        <n v="460.0"/>
        <n v="320.0"/>
        <n v="910.0"/>
        <n v="6405.0"/>
        <n v="8685.0"/>
        <n v="2566.0"/>
        <n v="1606.0"/>
        <n v="1212.0"/>
        <n v="2885.0"/>
        <n v="255.0"/>
        <n v="1415.0"/>
        <n v="135.0"/>
        <n v="379.0"/>
        <n v="1719.0"/>
        <n v="968.0"/>
        <n v="810.0"/>
        <n v="382.0"/>
        <n v="1731.0"/>
        <n v="141.0"/>
        <n v="438.0"/>
        <n v="1343.0"/>
        <n v="278.0"/>
        <n v="60.0"/>
        <n v="9252.0"/>
        <n v="1047.0"/>
        <n v="2536.0"/>
        <n v="540.0"/>
        <n v="647.0"/>
        <n v="4041.0"/>
        <n v="1278.0"/>
        <n v="1152.0"/>
        <n v="1494.0"/>
        <n v="856.0"/>
        <n v="1704.0"/>
        <n v="1789.0"/>
        <n v="3482.0"/>
        <n v="1227.0"/>
      </sharedItems>
    </cacheField>
    <cacheField name="Comentarios...22" numFmtId="0">
      <sharedItems containsString="0" containsBlank="1" containsNumber="1" containsInteger="1">
        <n v="29.0"/>
        <n v="148.0"/>
        <n v="4.0"/>
        <n v="314.0"/>
        <n v="61.0"/>
        <n v="165.0"/>
        <n v="19.0"/>
        <n v="27.0"/>
        <n v="1.0"/>
        <n v="93.0"/>
        <n v="80.0"/>
        <n v="60.0"/>
        <n v="34.0"/>
        <n v="421.0"/>
        <n v="77.0"/>
        <n v="20.0"/>
        <n v="178.0"/>
        <n v="24.0"/>
        <n v="23.0"/>
        <n v="153.0"/>
        <n v="110.0"/>
        <n v="54.0"/>
        <n v="471.0"/>
        <n v="129.0"/>
        <n v="286.0"/>
        <n v="73.0"/>
        <n v="11.0"/>
        <n v="444.0"/>
        <n v="455.0"/>
        <n v="374.0"/>
        <n v="98.0"/>
        <n v="39.0"/>
        <n v="18.0"/>
        <m/>
        <n v="89.0"/>
        <n v="249.0"/>
        <n v="67.0"/>
        <n v="79.0"/>
        <n v="36.0"/>
        <n v="923.0"/>
        <n v="47.0"/>
        <n v="95.0"/>
        <n v="121.0"/>
        <n v="38.0"/>
        <n v="49.0"/>
        <n v="224.0"/>
        <n v="12.0"/>
        <n v="91.0"/>
        <n v="448.0"/>
        <n v="107.0"/>
        <n v="367.0"/>
        <n v="33.0"/>
        <n v="30.0"/>
        <n v="53.0"/>
        <n v="141.0"/>
        <n v="71.0"/>
        <n v="112.0"/>
        <n v="166.0"/>
        <n v="1097.0"/>
        <n v="221.0"/>
        <n v="872.0"/>
        <n v="209.0"/>
        <n v="97.0"/>
        <n v="0.0"/>
        <n v="137.0"/>
        <n v="5.0"/>
        <n v="65.0"/>
        <n v="6.0"/>
        <n v="415.0"/>
        <n v="202.0"/>
        <n v="126.0"/>
        <n v="59.0"/>
        <n v="1000.0"/>
        <n v="674.0"/>
        <n v="424.0"/>
        <n v="8.0"/>
        <n v="75.0"/>
        <n v="52.0"/>
        <n v="41.0"/>
        <n v="283.0"/>
        <n v="22.0"/>
        <n v="44.0"/>
        <n v="1700.0"/>
        <n v="144.0"/>
        <n v="257.0"/>
        <n v="1500.0"/>
        <n v="914.0"/>
        <n v="905.0"/>
        <n v="130.0"/>
        <n v="313.0"/>
        <n v="527.0"/>
        <n v="76.0"/>
        <n v="7.0"/>
        <n v="108.0"/>
        <n v="81.0"/>
        <n v="3.0"/>
        <n v="1400.0"/>
        <n v="414.0"/>
        <n v="383.0"/>
        <n v="1100.0"/>
        <n v="969.0"/>
        <n v="45.0"/>
        <n v="82.0"/>
        <n v="155.0"/>
        <n v="56.0"/>
        <n v="612.0"/>
        <n v="579.0"/>
        <n v="442.0"/>
        <n v="341.0"/>
        <n v="177.0"/>
        <n v="468.0"/>
        <n v="28.0"/>
        <n v="192.0"/>
        <n v="316.0"/>
        <n v="213.0"/>
        <n v="788.0"/>
        <n v="15.0"/>
        <n v="109.0"/>
        <n v="1900.0"/>
        <n v="2000.0"/>
        <n v="1805.0"/>
        <n v="9.0"/>
        <n v="115.0"/>
        <n v="16.0"/>
        <n v="17.0"/>
        <n v="398.0"/>
        <n v="46.0"/>
        <n v="227.0"/>
        <n v="330.0"/>
        <n v="230.0"/>
        <n v="136.0"/>
        <n v="320.0"/>
        <n v="149.0"/>
        <n v="298.0"/>
        <n v="528.0"/>
        <n v="241.0"/>
        <n v="21.0"/>
        <n v="51.0"/>
        <n v="432.0"/>
        <n v="355.0"/>
        <n v="220.0"/>
        <n v="237.0"/>
        <n v="154.0"/>
        <n v="167.0"/>
        <n v="352.0"/>
        <n v="175.0"/>
        <n v="106.0"/>
        <n v="10.0"/>
        <n v="135.0"/>
        <n v="48.0"/>
        <n v="42.0"/>
        <n v="304.0"/>
        <n v="101.0"/>
        <n v="267.0"/>
        <n v="664.0"/>
        <n v="524.0"/>
        <n v="164.0"/>
        <n v="99.0"/>
        <n v="326.0"/>
        <n v="2.0"/>
        <n v="281.0"/>
        <n v="770.0"/>
        <n v="282.0"/>
        <n v="105.0"/>
        <n v="222.0"/>
        <n v="250.0"/>
        <n v="14.0"/>
        <n v="145.0"/>
        <n v="172.0"/>
        <n v="280.0"/>
        <n v="72.0"/>
        <n v="329.0"/>
        <n v="570.0"/>
        <n v="120.0"/>
        <n v="906.0"/>
        <n v="509.0"/>
        <n v="138.0"/>
        <n v="25.0"/>
        <n v="516.0"/>
        <n v="371.0"/>
        <n v="553.0"/>
        <n v="194.0"/>
        <n v="87.0"/>
        <n v="70.0"/>
        <n v="343.0"/>
        <n v="90.0"/>
        <n v="823.0"/>
        <n v="853.0"/>
        <n v="433.0"/>
        <n v="55.0"/>
        <n v="219.0"/>
        <n v="337.0"/>
        <n v="57.0"/>
        <n v="132.0"/>
        <n v="151.0"/>
        <n v="92.0"/>
        <n v="216.0"/>
      </sharedItems>
    </cacheField>
    <cacheField name="Compartidos" numFmtId="0">
      <sharedItems containsString="0" containsBlank="1" containsNumber="1" containsInteger="1">
        <m/>
        <n v="134.0"/>
        <n v="438.0"/>
        <n v="13.0"/>
        <n v="40.0"/>
        <n v="15.0"/>
        <n v="28.0"/>
        <n v="0.0"/>
        <n v="56.0"/>
        <n v="52.0"/>
        <n v="73.0"/>
        <n v="53.0"/>
        <n v="19.0"/>
        <n v="97.0"/>
        <n v="55.0"/>
        <n v="5.0"/>
        <n v="65.0"/>
        <n v="34.0"/>
        <n v="35.0"/>
        <n v="984.0"/>
        <n v="125.0"/>
        <n v="436.0"/>
        <n v="41.0"/>
        <n v="61.0"/>
        <n v="12.0"/>
        <n v="42.0"/>
        <n v="20.0"/>
        <n v="51.0"/>
        <n v="21.0"/>
        <n v="30.0"/>
        <n v="215.0"/>
        <n v="54.0"/>
        <n v="80.0"/>
        <n v="32.0"/>
        <n v="81.0"/>
        <n v="85.0"/>
        <n v="37.0"/>
        <n v="228.0"/>
        <n v="11.0"/>
        <n v="105.0"/>
        <n v="45.0"/>
        <n v="39.0"/>
        <n v="22.0"/>
        <n v="75.0"/>
        <n v="49.0"/>
        <n v="10.0"/>
        <n v="87.0"/>
        <n v="29.0"/>
        <n v="242.0"/>
        <n v="46.0"/>
        <n v="70.0"/>
        <n v="66.0"/>
        <n v="47.0"/>
        <n v="67.0"/>
        <n v="122.0"/>
        <n v="3.0"/>
        <n v="4.0"/>
        <n v="3300.0"/>
        <n v="18.0"/>
        <n v="160.0"/>
        <n v="292.0"/>
        <n v="60.0"/>
        <n v="7.0"/>
        <n v="16.0"/>
        <n v="247.0"/>
        <n v="467.0"/>
        <n v="269.0"/>
        <n v="38.0"/>
        <n v="68.0"/>
        <n v="14.0"/>
        <n v="17.0"/>
        <n v="6.0"/>
        <n v="9.0"/>
        <n v="23.0"/>
        <n v="2.0"/>
        <n v="74.0"/>
        <n v="163.0"/>
        <n v="290.0"/>
        <n v="33.0"/>
        <n v="131.0"/>
        <n v="27.0"/>
        <n v="139.0"/>
        <n v="43.0"/>
        <n v="130.0"/>
        <n v="8.0"/>
        <n v="31.0"/>
        <n v="64.0"/>
        <n v="173.0"/>
        <n v="36.0"/>
        <n v="1.0"/>
        <n v="58.0"/>
        <n v="83.0"/>
        <n v="419.0"/>
        <n v="132.0"/>
        <n v="107.0"/>
        <n v="119.0"/>
        <n v="24.0"/>
        <n v="378.0"/>
        <n v="181.0"/>
        <n v="212.0"/>
        <n v="142.0"/>
        <n v="26.0"/>
        <n v="905.0"/>
        <n v="447.0"/>
        <n v="48.0"/>
        <n v="362.0"/>
        <n v="304.0"/>
        <n v="111.0"/>
        <n v="93.0"/>
        <n v="95.0"/>
        <n v="92.0"/>
      </sharedItems>
    </cacheField>
    <cacheField name="Interacciones" numFmtId="0">
      <sharedItems containsString="0" containsBlank="1" containsNumber="1" containsInteger="1">
        <n v="383.0"/>
        <n v="847.0"/>
        <n v="138.0"/>
        <n v="1137.0"/>
        <n v="163.0"/>
        <n v="448.0"/>
        <n v="112.0"/>
        <n v="161.0"/>
        <n v="12.0"/>
        <n v="783.0"/>
        <n v="506.0"/>
        <n v="1061.0"/>
        <n v="315.0"/>
        <n v="2726.0"/>
        <n v="388.0"/>
        <n v="164.0"/>
        <n v="984.0"/>
        <n v="128.0"/>
        <n v="295.0"/>
        <n v="392.0"/>
        <n v="515.0"/>
        <n v="530.0"/>
        <n v="312.0"/>
        <n v="1255.0"/>
        <n v="1012.0"/>
        <n v="330.0"/>
        <n v="1468.0"/>
        <n v="1564.0"/>
        <n v="490.0"/>
        <n v="2589.0"/>
        <n v="3193.0"/>
        <n v="1830.0"/>
        <n v="269.0"/>
        <n v="846.0"/>
        <n v="676.0"/>
        <n v="293.0"/>
        <n v="318.0"/>
        <n v="9603.0"/>
        <n v="955.0"/>
        <n v="693.0"/>
        <n v="335.0"/>
        <n v="877.0"/>
        <n v="404.0"/>
        <n v="1425.0"/>
        <n v="240.0"/>
        <n v="6089.0"/>
        <n v="973.0"/>
        <n v="1452.0"/>
        <n v="2031.0"/>
        <n v="236.0"/>
        <n v="302.0"/>
        <n v="1234.0"/>
        <n v="221.0"/>
        <n v="698.0"/>
        <n v="345.0"/>
        <n v="4227.0"/>
        <n v="1404.0"/>
        <n v="1569.0"/>
        <n v="202.0"/>
        <n v="1466.0"/>
        <n v="1180.0"/>
        <n v="349.0"/>
        <n v="3470.0"/>
        <n v="504.0"/>
        <n v="207.0"/>
        <n v="1902.0"/>
        <n v="1108.0"/>
        <n v="166.0"/>
        <n v="1907.0"/>
        <n v="502.0"/>
        <n v="215.0"/>
        <n v="401.0"/>
        <n v="43.0"/>
        <n v="126.0"/>
        <n v="239.0"/>
        <n v="333.0"/>
        <n v="130.0"/>
        <n v="268.0"/>
        <n v="286.0"/>
        <n v="464.0"/>
        <n v="2002.0"/>
        <n v="769.0"/>
        <n v="462.0"/>
        <n v="176.0"/>
        <n v="511.0"/>
        <n v="1606.0"/>
        <n v="102.0"/>
        <n v="219.0"/>
        <n v="422.0"/>
        <n v="2222.0"/>
        <n v="6714.0"/>
        <n v="3844.0"/>
        <n v="182.0"/>
        <n v="527.0"/>
        <n v="939.0"/>
        <n v="316.0"/>
        <n v="294.0"/>
        <n v="154.0"/>
        <n v="1068.0"/>
        <n v="327.0"/>
        <n v="305.0"/>
        <n v="78.0"/>
        <n v="116.0"/>
        <n v="10567.0"/>
        <n v="760.0"/>
        <n v="548.0"/>
        <n v="2324.0"/>
        <n v="6638.0"/>
        <n v="2422.0"/>
        <n v="1951.0"/>
        <n v="476.0"/>
        <n v="1659.0"/>
        <n v="1478.0"/>
        <n v="1710.0"/>
        <n v="348.0"/>
        <n v="21.0"/>
        <n v="517.0"/>
        <n v="870.0"/>
        <n v="557.0"/>
        <n v="5281.0"/>
        <n v="2240.0"/>
        <n v="10661.0"/>
        <n v="5691.0"/>
        <n v="5806.0"/>
        <n v="399.0"/>
        <n v="630.0"/>
        <n v="1178.0"/>
        <n v="321.0"/>
        <n v="936.0"/>
        <n v="1394.0"/>
        <n v="739.0"/>
        <n v="732.0"/>
        <n v="320.0"/>
        <n v="729.0"/>
        <n v="56.0"/>
        <n v="328.0"/>
        <n v="458.0"/>
        <n v="1084.0"/>
        <n v="1194.0"/>
        <n v="91.0"/>
        <n v="208.0"/>
        <n v="4268.0"/>
        <n v="4842.0"/>
        <n v="2627.0"/>
        <n v="1651.0"/>
        <n v="183.0"/>
        <n v="2490.0"/>
        <n v="611.0"/>
        <n v="172.0"/>
        <n v="337.0"/>
        <n v="940.0"/>
        <n v="1343.0"/>
        <n v="641.0"/>
        <n v="613.0"/>
        <n v="188.0"/>
        <n v="876.0"/>
        <n v="1552.0"/>
        <n v="606.0"/>
        <n v="6405.0"/>
        <n v="9005.0"/>
        <n v="2566.0"/>
        <n v="1755.0"/>
        <n v="1721.0"/>
        <n v="2740.0"/>
        <n v="719.0"/>
        <n v="1294.0"/>
        <n v="252.0"/>
        <n v="493.0"/>
        <n v="956.0"/>
        <n v="3623.0"/>
        <n v="209.0"/>
        <n v="459.0"/>
        <n v="481.0"/>
        <n v="443.0"/>
        <n v="398.0"/>
        <n v="3237.0"/>
        <n v="336.0"/>
        <n v="456.0"/>
        <n v="1521.0"/>
        <n v="145.0"/>
        <n v="562.0"/>
        <n v="421.0"/>
        <n v="3102.0"/>
        <n v="375.0"/>
        <n v="264.0"/>
        <n v="44.0"/>
        <n v="194.0"/>
        <n v="701.0"/>
        <n v="2648.0"/>
        <n v="483.0"/>
        <n v="169.0"/>
        <n v="355.0"/>
        <n v="1735.0"/>
        <n v="1632.0"/>
        <n v="822.0"/>
        <n v="191.0"/>
        <n v="2008.0"/>
        <n v="439.0"/>
        <n v="212.0"/>
        <n v="87.0"/>
        <n v="1205.0"/>
        <n v="384.0"/>
        <n v="1881.0"/>
        <n v="5632.0"/>
        <n v="2283.0"/>
        <n v="1479.0"/>
        <n v="1132.0"/>
        <n v="854.0"/>
        <n v="1303.0"/>
        <n v="3279.0"/>
        <n v="497.0"/>
        <n v="1884.0"/>
        <n v="1776.0"/>
        <n v="135.0"/>
        <n v="146.0"/>
        <n v="277.0"/>
        <n v="1645.0"/>
        <n v="1417.0"/>
        <n v="160.0"/>
        <n v="474.0"/>
        <n v="1357.0"/>
        <n v="376.0"/>
        <n v="341.0"/>
        <n v="661.0"/>
        <n v="63.0"/>
        <n v="373.0"/>
        <n v="2426.0"/>
        <n v="266.0"/>
        <n v="759.0"/>
        <n v="2206.0"/>
        <n v="267.0"/>
        <n v="1636.0"/>
        <n v="1655.0"/>
        <n v="350.0"/>
        <n v="781.0"/>
        <n v="5797.0"/>
        <n v="4858.0"/>
        <n v="1169.0"/>
        <n v="2866.0"/>
        <n v="533.0"/>
        <n v="2289.0"/>
        <n v="64.0"/>
        <n v="619.0"/>
        <n v="165.0"/>
        <n v="282.0"/>
        <n v="9360.0"/>
        <n v="2569.0"/>
        <n v="547.0"/>
        <n v="352.0"/>
        <n v="652.0"/>
        <n v="4097.0"/>
        <n v="180.0"/>
        <n v="513.0"/>
        <n v="2637.0"/>
        <n v="1800.0"/>
        <n v="947.0"/>
        <n v="1307.0"/>
        <n v="2071.0"/>
        <n v="2005.0"/>
        <n v="2114.0"/>
        <n v="1085.0"/>
        <n v="149.0"/>
        <n v="478.0"/>
        <n v="284.0"/>
        <n v="2348.0"/>
        <n v="1428.0"/>
        <n v="1626.0"/>
        <n v="1573.0"/>
        <n v="913.0"/>
        <n v="1836.0"/>
        <n v="1940.0"/>
        <n v="1142.0"/>
        <n v="3612.0"/>
        <n v="1249.0"/>
        <n v="243.0"/>
        <n v="602.0"/>
        <n v="1099.0"/>
        <n v="0.0"/>
        <m/>
      </sharedItems>
    </cacheField>
    <cacheField name="Cuerpo del Post" numFmtId="0">
      <sharedItems containsBlank="1">
        <s v="Verificado &#10;ALERTA SANITARIA ⭕ &#10;El Ministerio de Salud de la Nación, a partir de resultados recibidos de parte del Instituto Nacional de Enfermedades Infecciosas (INEI), confirmó este sábado el diagnóstico de viruela símica en dos pacientes que residen en"/>
        <s v="Dos contagiados con viruela del mono en córdoba &#10;Son hombres que regresaron de viaje al exterior. Están aislados y no tienen contactos estrechos."/>
        <s v="El Ministerio de Salud de Córdoba informó el diagnóstico de viruela en dos hombres de 29 y 34 años de edad, oriundos de Córdoba, con antecedente de viaje a Europa. &#10; &#10;👉 Desde el área de Epidemiología de la Provincia detallaron que la personas comenzaron "/>
        <s v="Exclusivo: las últimas imágenes de Romo con vida &#10;El hombre de 36 años murió en la comisaría de La Falda horas después a ser detenido en la calle. Tres altos jefes policiales fueron desplazados."/>
        <s v="Duras sanciones para tres comisarios &#10;El ministro Mosquera señaló en qué fallaron los policías que detuvieron a un hombre que luego murió en una comisaría."/>
        <s v="Esperan la autopsia y analizan el video de la detención &#10;Mientras la Justicia avanza por la muerte de Jonatan Romo, la familia fue aceptada como querellante en la causa. Su abogado relató un caso similar con el mismo protagonista en diciembre pasado."/>
        <s v=" El hombre había sido aprehendido en La Falda. Creen que estaba con un brote psicótico o bajo efectos de drogas. En la comisaría, sufrió un paro y murió. La Justicia investiga si hubo golpiza."/>
        <s v=" Duras sanciones para tres comisarios &#10;Fueron apartados de sus cargos en la Policía por la muerte de un detenido en La Falda. El hombre de 36 años falleció en la Comisaría."/>
        <s v=" INVESTIGAN LA MUERTE DE UN JOVEN EN LA COMISARÍA DE LA FALDA &#10;Jonatan Romo tenía 35 años cuando fue detenido por la policía. Sus familiares piden investigar la causa de la muerte. Tres jefes policiales fueron apartados de sus cargos. &#10;🌎 Seguí informado"/>
        <s v="Un calvario que duró cinco meses &#10;Dos hombres esclavizaron a una mujer en Villa María, donde estuvo retenida junto a su bebé. La drogaban para que ejerciera la prostitución. La Justicia Federal condenó a los responsables."/>
        <s v="Relató que lo subieron a un auto por la fuerza &#10;Un joven de 20 años denunció que fue abusado a la salida de un boliche. La Justicia investiga el caso que generó preocupación en Berrotarán."/>
        <s v="Crimen en Despeñaderos &#10;Dos hermanos discutieron. Uno de ellos le clavó un arma blanca al otro que murió casi en el acto."/>
        <s v="Violencia en barrio El Chingolo 3 &#10;Un hombre recibió disparos y fue apuñalado en un confuso episodio. No conformes, le prendieron fuego la casa."/>
        <s v="MÁGENES SENSIBLES ⚠️ &#10;ASESINARON A GOLPES A UN HOMBRE EN UNA ESTACIÓN DE SERVICIO &#10; &#10;Ocurrió en José C. Paz cuando Adrián Bustamante (48) intentó frenar una gresca entre dos grupos de personas y se convirtió en el blanco de las agresiones. &#10; &#10;Los responsa"/>
        <s v="Brutal &#10;Asesinaron a golpes a un hombre en una estación de servicio &#10;Ocurrió en la localidad bonaerense de José C. Paz. La víctima, Adrián Bustamante, fue ferozmente atacada cuando intentó frenar una gresca entre dos grupos de personas http://ow.ly/R6bV50"/>
        <s v="Una patota mató a golpes a un hombre y quedó grabado  &#10;La víctima tenía 48 años. Ocurrió en una estación de servicio de José C. Paz. Un amigo de la víctima reveló los detalles del ataque."/>
        <s v="Violento ataque &#10;El hecho tuvo como saldo dos personas heridas y un detenido. Se trata de determinar si el agresor estaba bajo los efectos de alguna sustancia o si tuvo un brote psicótico."/>
        <s v="Festejaban un cumpleaños y una discusión de tránsito derivó en una pelea . La víctima tenía 48 años. Falleció horas después de la agresión. Imágenes que pueden herir la sensibilidad de los lectores."/>
        <s v="Pánico en un colectivo en Córdoba: un pasajero atacó con cuchillo a otros dos. Sucedió en el peaje de la ruta 5."/>
        <s v="Brutal &#10;Asesinaron a golpes a un hombre en una estación de servicio &#10;Ocurrió en la localidad bonaerense de José C. Paz. La víctima, Adrián Bustamante, fue ferozmente atacada cuando intentó frenar una gresca entre dos grupos de personashttp://ow.ly/R6bV50J"/>
        <s v="El gobernador se recuperó tras contraer coronavirus en Nueva York y regresó este lunes a la provincia http://ow.ly/5eWA50JTqIz &#10;"/>
        <s v="Robo y vandalismo en los cementerios de la capital &#10;Denuncian que se roban placas y floreros por ser de aluminio y bronce. En algunos casos dejaron huesos en el piso. La explicación del municipio ante los hechos de inseguridad."/>
        <s v="Los daños en los cementerios &#10;Vecinos y empleados suman cada vez más denuncias de robos en nichos de los cementerios San Jerónimo y San Vicente. Las imágenes."/>
        <s v="Verificado &#10;SE ROBAN HASTA LAS FLORES 😢 &#10; &#10;❌ Los cementerios no quedan exentos de la inseguridad que azota a Córdoba. &#10; &#10;💔 Los espacios San Jerónimo y San Vicente están siendo blanco de robos y vandalismo. Placas y floreros son algunos de los elementos "/>
        <s v="La ministra de Salud, Carla Vizzotti, anunció el arribo de un cargamento de 1.400.000 dosis de vacunas de Moderna destinadas a iniciar la vacunación contra el coronavirus en menores de entre seis meses a tres años. http://ow.ly/SFen30snKmL &#10;"/>
        <s v="Fueron aprobadas por la FDA, el organismo que regula drogas y alimentos en Estados Unidos. La ministra de Salud nacional, Carla Vizzotti, confirmó que el país compró dosis a Moderna y Pfizer. &#10;"/>
        <s v="Verificado &#10;NUEVA ETAPA DE LA PANDEMIA🦠 &#10;La ministra de Salud, Carla Vizzotti, anunció el arribo de un cargamento de 1.400.000 dosis de vacunas de Moderna destinadas a iniciar la vacunación contra el coronavirus en menores de entre seis meses a tres años"/>
        <s v="  El Ministerio de Transporte de la Nación dispuso este jueves el valor del boleto de la futura extensión del Tren de las Sierras en el Valle de Punilla, Córdoba, cuyo recorrido se extenderá desde la actual cabecera de Valle Hermoso a la localidad de La C"/>
        <s v="Verificado &#10;HACIENDO HISTORIA🎾 &#10;El serbio Novak Djokovic se coronó hoy campeón de Wimbledon por séptima vez al vencer al australiano Nick Kyrgios por 4-6, 6-3, 6-4, 7-6 (3) y volvió a ganar un torneo de Grand Slam, el número 21 de su carrera, tras hacerl"/>
        <s v="Violín olvidado &#10;El maletín dice “Rosa Flores. Jujuy”, pero el chico que lo encontró no logra ubicar a la dueña &gt;&gt; https://bit.ly/3RnQiGM"/>
        <s v="Sueldos en dólares y un e-mail para enviar los CV &#10;El influencer trabaja para crear una ONG. A través de las redes contó los detalles y reveló que pagará los salarios de su equipo con colectas."/>
        <s v="Necesita ayuda para poder instalarse con sus padres entre 1 y 3 meses en la capital cordobesa."/>
        <s v="Otro accidente fatal en las rutas de Córdoba &#10;Un hombre murió tras chocar su moto con un camión a la altura de La Puerta. Tenía 28 años."/>
        <s v="Impacto fatal &#10;El conductor perdió el control de la Ecosport y chocó contra la medianera de una casa en barrio Talleres Oeste &gt;&gt; https://bit.ly/3nOXGgC"/>
        <s v="Ocurrió en barrio Talleres Oeste de la ciudad de Córdoba. La acompañante murió en el acto. &#10;"/>
        <s v="Una mujer de 46 años murió tras un accidente  &#10;&quot;El chico estaba nervioso y ella no reaccionaba&quot;, relató una vecina. Investigan las causas del siniestro en barrio Talleres Oeste."/>
        <s v="Qué dijo el conductor que chocó en la puerta del teatro de Mendoza &#10;Hizo marcha atrás y embistió a 23 personas, de las cuales hay tres en grave estado. La palabra de las autoridades y de las actrices."/>
        <s v="Horror en un teatro tras la obra de Soledad Silveyra y Verónica Llinás 🚗😱 &#10; &#10;💢 Un hombre perdió el control de su auto dando marcha atrás y atropelló a al menos 15 personas en la puerta del Teatro Plaza, en la ciudad mendocina de Godoy Cruz. &#10; &#10;🎭 El ac"/>
        <s v="Verificado &#10;IMÁGENES SENSIBLES ⚠️ &#10;Un vehículo que hacía marcha atrás se incrustó en la entrada del Teatro Plaza de Godoy Cruz y embistió a 23 personas &#10; &#10;En el teatro había finalizado la función de la obra &quot;Dos locas de remate&quot; protagonizada por las actr"/>
        <s v="Un auto fue embestido por un ómnibus de larga distancia. Dos mayores que viajaban en la parte delantera fallecieron http://ow.ly/pXuu50JUcxV"/>
        <s v="Fuerte impacto de un remis contra un contenedor  &#10;El choque se produjo en la avenida Monseñor Pablo Cabrera. El conductor trasladaba a dos pasajeros. Los protagonistas quedaron atrapados en el vehículo y requirieron asistencia médica."/>
        <s v="Un susto en pleno centro &#10;Una camioneta se quedó sin frenos y atropelló a dos peatones. El hecho ocurrió en la esquina de Colón y General Paz. Qué dijo el conductor del vehículo."/>
        <s v="Ocurrió en la intersección de Colón y General Paz, en pleno centro de Córdoba."/>
        <s v="ACCIDENTE EN CÓRDOBA 🚨 &#10;Un remis Citroën Picasso chocó en la madrugada de este miércoles contra un contenedor de escombros en la calle Monseñor Pablo Cabrera al 2200 🚕 &#10; &#10;El conductor y dos pasajeros fueron trasladados con algunos golpes al Hospital de "/>
        <s v="Lo anunció el Ministerio de Salud de la Nación &#10;"/>
        <s v="El diputado bonaerense libertario Nahuel Sotelo presentó un proyecto de ley con fin de que aquellos extranjeros que utilicen el sistema público de salud en la provincia de Buenos Aires se hagan cargo de los gastos ocasionados."/>
        <s v="  En barrio Urca, al noroeste de la ciudad Córdoba, los vecinos están preocupados. Motivos les sobran. &#10; &#10;► Un grupo reunido en la plaza del Encuentro comenta que en los últimos tres meses aumentaron los episodios de arrebatos, robos e incluso asaltos en "/>
        <s v=" Tragedia total &#10;El hombre de 70 años se descompensó cuando se prendía fuego el local y no pudieron reanimarlo."/>
        <s v="Tragedia total &#10;El hombre de 70 años se descompensó cuando se prendía fuego el local y no pudieron reanimarlo."/>
        <s v="Después de robar el utilitario, el ladrón casi atropella a un peatón &#10;Ocurrió en barrio Yofre Norte y todo quedó registrado. El delincuente se llevó el vehículo en 30 segundos. El video."/>
        <s v="Desvalijaron dos casas vecinas en el interior cordobés: “Antes de irse hicieron caca y pis” &#10;Ambos robos ocurrieron en cuestión de horas en la localidad de Villa Ciudad de América. Las damnificadas expresaron su indignación."/>
        <s v="Robo, recupero y sospechas &#10;Creen que pudo haber sido una maniobra intimidatoria tras una condena que dictó el día anterior contra un expolicía por estafas &gt;&gt; https://bit.ly/3RmW4Iq"/>
        <s v="Doble robo en Córdoba &#10;Ladrones se llevaron la camioneta de una colchonería y la caja fuerte de un local de cobro. Fueron detenidos cuando estaban por huir. Arriba Córdoba en el lugar del hecho."/>
        <s v="Persecución y tres detenidos &#10;El vehículo en el que se trasladaban tenía pedido de captura desde el mes de mayo. Fueron trasladados al hospital en condición de detenidos."/>
        <s v="Robo millonario &#10;Delincuentes revolvieron la casa hasta encontrar el dinero. Además, se llevaron accesorios, alhajas y joyas. &quot;Era la recaudación de la carnicería&quot;, reveló una de las víctimas."/>
        <s v="NO SERÁ IMPUTADO, POR CONSIDERARSE &quot;LEGÍTIMA DEFENSA&quot; ⚖️ &#10;Los hombres disparados se encuentran internados, uno en grave estado 🚑 &#10; &#10;Ocurrió en la mencionada ciudad bonaerense, cuando quisieron robarle su camioneta al ex comisario. &#10; &#10;El hombre, de 66 año"/>
        <s v="INSEGIRIDAD EN BUENOS AIRES ⭕ &#10;El dueño de una pequeña empresa de camiones mató este lunes de un escopetazo en el pecho a uno de los al menos tres delincuentes armados que haciéndose pasar por policías quisieron asaltarlo y con los que se tiroteó en su ca"/>
        <s v="Una práctica muy peligrosa &#10;El delincuente escaló los más de 7 metros del poste y en cuestión de minutos robó las luces. Ocurrió en un barrio de la zona sur de la ciudad de Córdoba."/>
        <s v="Una llamativa modalidad delictiva &#10;El video del robo denunciado en una escribanía del barrio Cerro de las Rosas. El ladrón se hizo pasar por aguatero."/>
        <s v="Impotencia total &#10;Los delincuentes volvieron a perjudicar a esta familia de Nuestro Hogar II. Además, les envían mensajes hostiles por haber reportado el robo anterior. &quot;Me dijeron que no jodiera con la Policía diciendo que el barrio es feo&quot;, afirmó la ma"/>
        <s v="Entraron a robarle a su casa, se defendió a los tiros y mató de un escopetazo a un ladrón. Dos cómplices escaparon. En total, hubo más de 35 disparos."/>
        <s v="Mató de un escopetazo a uno de los ladrones que lo quisieron asaltar en Pilar"/>
        <s v="El drama de una familia en Córdoba por al inseguridad  &#10;Un matrimonio vino a la ciudad para operar a su bebé de un tumor y les robaron el auto. Lamentaron que haya ocurrido en 20 minutos en una zona donde había policías."/>
        <s v="Tener la casa propia se convirtió en una pesadilla &#10;Un grupo de vecinos mostró en LagartoShow la crítica situación que atraviesan desde hace cinco meses. Inseguridad, vandalismo y hasta errores edilicios."/>
        <s v="Ladrón serial de dispensers 👀 &#10; &#10;🫣 Uno de los hurtos más llamativos que trascendió esta semana tiene que ver con la sustracción de dispensers de agua. Distintos comerciantes aseguran haber sido víctimas del mismo ladrón, quien lleva repitiendo este modu"/>
        <s v=" Más cepo al turismo &#10;Silvina Batakis había anticipado que se “tomarán todas las medidas para que las reservas se vuelquen a los sectores productivos”."/>
        <s v=" &quot;No todos viajan por placer&quot; &#10;Un agente de viajes sostuvo que &quot;no existe la colisión de industrias&quot;, en respuesta a los dichos de Batakis. Mencionó una actividad de compras en el exterior sobre la que podrían aplicarse límites."/>
        <s v=" Qué opinás de sus dichos? &#10; &#10;👉🏼 “Cuando uno hace compras en el exterior y esos dólares son los que deberían haber ido al sector productivo, estamos dañando el futuro de todos los argentinos”, marcó la ministra de Economía en diálogo con el canal Todo N"/>
        <s v="  El Banco Central de la República Argentina (#BCRA) anunció este jueves otra ampliación del cepo cambiario con la que se prohíbe el pago en cuotas en las tiendas libres de impuestos, popularmente conocidas como free shop. &#10; &#10;“El Directorio del Banco Cent"/>
        <s v=" El Banco Central anunció este jueves una vuelta de rosca más al cepo cambiario con la que prohibió el pago en cuotas en las tiendas libres de impuestos, popularmente conocidas como free shops, mientras crece el temor de los turistas por la posibilidad de"/>
        <s v="La flamante ministra dejó abierta la posibilidad de aplicar restricciones para las divisas destinadas al turismo y sugirió que la gente viaje por la Argentina http://ow.ly/UsyV50JQIMY"/>
        <s v="[AHORA] &#10;El ajuste del 10 por ciento entra en vigencia a partir de este jueves. Alcanza al consumo de divisas para viajes y gastos en el exterior."/>
        <s v="El Gobierno aumentó de 35% a 45% el recargo al &quot;dólar turista&quot; http://ow.ly/41Q130so1nM &#10;"/>
        <s v="El Instituto Nacional de Asuntos Indígenas le reconoció ese título al lugar de Córdoba con más vestigios de los pueblos originarios. Mientras, la Provincia apunta a transformar la reserva ya expropiada en un parque. &#10;"/>
        <s v="La Municipalidad respondió a las críticas por problemas de accesibilidad &#10;Los directores de Arquitectura y Discapacidad se refirieron a las faltas de rampas en la ciudad."/>
        <s v=" #ConocerT &#10;👉🏽 Se trata de un relevamiento voluntario que aplica un cuestionario que pregunta sobre condiciones de vida y de acceso a derechos de personas Travestis, Trans y No Binarixs, llevado adelante por @cbanobinarix en conjunto con el Ministerio d"/>
        <s v="Turismo nacional &#10;Se podrá utilizar entre septiembre y noviembre para fortalecer los viajes durante la temporada baja. Las inscripciones ya están abiertas para prestadores pero no para turistas http://ow.ly/keca50JT2C5"/>
        <s v=" Aumentó el pescado &#10;Una comerciante contó en Telenoche que los productos importados pegaron un salto de cerca de mil pesos por kilo en la última semana."/>
        <s v="  El impacto tras la renuncia del ministro de Economía de la Nación, Martín Guzman. &#10; &#10;► Según Vanesa Ruiz, directora ejecutiva del Centro de Almaceneros de Córdoba, la mayoría de los productos de la canasta básica incrementaron sus precios en la última s"/>
        <s v="Existen categorías críticas que no recibieron ingresos de productos &#10;Por la escasez de ciertos elementos, no descartan nuevas subas de precios."/>
        <s v="Todo se complica más &#10;Las medidas económicas y la suba del dólar aparecen como un escollo para las industrias. La realidad en Córdoba."/>
        <s v="Mientras los sueldos la quedan, suben los precios de TODO &#10; &#10;🥵 El @almaceneros_cordoba compartió el informe Económico y Social, que reveló que la inflación en el mes de junio fue del 4,92%. &#10; &#10;📈 En lo que va de año, la suba ya acumula un 34,18%. Estos d"/>
        <s v="Otro incremento &#10;Desde el lunes, los automovilistas tendrán que abonar 150 pesos en la mayoría de los peajes de la provincia. Por su parte, los motociclistas abonarán entre 70 y 80 pesos, según la ruta que transiten."/>
        <s v="&quot;Acabemos con las mentiras&quot; &#10;El dueño de un pequeño supermercado en Córdoba expresó su resignación por las consecuencias de la crisis. Pidió medidas concretas para combatir la inflación y señaló las dificultades para reponer mercadería."/>
        <s v="“Cada dos días tengo que remarcar” &#10;Almaceneros se quejaron por la continua actualización de las listas de proveedores."/>
        <s v="Desde el hoy, rige un nuevo aumento del 15% en los peajes http://ow.ly/9hAE30snOSz"/>
        <s v="Red de Accesos #Córdoba &#10;Rige desde este lunes un nuevo aumento del 15% en los peajes http://ow.ly/FhP150JSB1z"/>
        <s v="PEAJES EN CÓRDOBA 🚘 &#10;Desde este lunes rige un nuevo aumento de los peajes en Córdoba, tras la audiencia pública que realizó el Ente Regulador de Servicios Públicos (Ersep) y la posterior aprobación de parte de este organismo provincial &#10; &#10;&quot;Es en las 11 e"/>
        <s v="Verificado &#10;CRISIS ECONÓMICA 💸 &#10;Los principales supermercados del país se despegaron este martes de la fuerte suba en el precio de los alimentos que se produjo en las últimas semanas y le apuntaron a las empresas productores. &#10; &#10;💬 &quot;En las últimas semana"/>
        <s v="Las vacaciones de invierno llegaron con aumentos &#10;Después de la actualización de los peajes, otro incremento rige desde este martes: subió el boleto de transporte interurbano."/>
        <s v="Las vacaciones de invierno cuestan más caras &#10;Tras la suba del boleto de transporte interurbano, cómo quedaron las tarifas para viajar desde Córdoba Capital a las principales ciudades turísticas."/>
        <s v="Sorpresa en la Terminal de Ómnibus de Córdoba &#10;El martes llegó con un nuevo aumento en el boleto de transporte interurbano. Cuánto cuesta viajar en colectivo hacia las principales ciudades turísticas de la provincia."/>
        <s v="La crisis golpea a los hoteles alojamientos &#10;Aseguran que tienen la tarifa desactualizada y que sufren el problema de las importaciones. La palabra de un empresario en Noticiero Doce."/>
        <s v="Verificado &#10;¿Cuánto sale la hora en un hotel alojamiento? 👀 &#10; &#10;🙈 La crisis económica golpea en todos los rincones y los hoteles alojamiento no son la excepción. El costo para disfrutar de horas de placer, si bien hubo actualizaciones, está atrasado y, s"/>
        <s v="Verificado &#10;MÁS CEPO AL DOLAR 💸 &#10; &#10;🔴 El Gobierno informó que aumentará un 10% el costo del dólar turista, que afecta a viajes y a las compras en el exterior con tarjeta. &#10; &#10;🗣️ &quot;La actualización alcanza al consumo de divisas para viajes y gastos en el e"/>
        <s v="El Centro de Almaceneros de Córdoba advirtió que los alimentos esenciales sufrieron una suba en promedio de 8,65%, lo que elevó -en solo 13 días- en un 3,96% el costo de la Canasta Básica Alimentaria. &#10; &#10;👉 Así, en hoy se paga $ 2.152 más por los producto"/>
        <s v="La crisis económica no da tregua en Argentina, aunque en los últimos días la inestabilidad se aceleró. Lo marcan varios indicadores, aunque ninguno tan cercano al ciudadano común como el precio del dólar blue que en el último mes aumentó su valor nominal "/>
        <s v="La Administración Federal de Ingresos Públicos (AFIP) anunció este miércoles un aumento de 10 puntos porcentuales para el impuesto que pagan los argentinos como anticipo de Ganancias o Bienes personales a la hora de acceder al dólar para turismo o compras"/>
        <s v="En medio de la extrema susceptibilidad que determina la presión sobre los escasos dólares que circulan en la economía argentina, el informal “Blue” recuperó protagonismo el miércoles al registrar un fuerte salto de $11 que lo posicionó sobre un nuevo máxi"/>
        <s v="AUMENTA EL DOLAR TURISTA 💸 &#10;La Administración Federal de Ingresos Públicos (AFIP) dispuso una suba de la percepción a cuenta de los impuestos a las Ganancias y sobre los Bienes Personales para operaciones con tarjetas destinadas al consumo en dólares en "/>
        <s v=" La nueva canasta &#10;Esta etapa estará en vigencia hasta el próximo 7 de octubre. Las novedades que dio a conocer la Secretaría de Comercio."/>
        <s v="La nueva etapa de Cortes Cuidados &#10;Los valores van de los $478 a los $999 por kilo y estarán en vigencia hasta el 7 de agosto en comercios de todo el país."/>
        <s v=" 🇬🇧 El primer ministro británico, #BorisJohnson, anunció este jueves su renuncia al liderazgo del Partido Conservador y que continuará al frente del Gobierno hasta que la agrupación elija a su sucesor. &#10; &#10;🇬🇧 “Está claro que la voluntad del Partido Con"/>
        <s v="  La noticia se confirmó luego de una reunión del canciller Santiago Cafiero con el consejero de Estado y Ministro de Relaciones Exteriores de la República Popular China, Wang Yi, en el marco del encuentro de ministros y ministras de Relaciones Exteriores"/>
        <s v="Tensión en Reino Unido http://ow.ly/YaJ350JQp0u &#10;"/>
        <s v="Escándalo http://ow.ly/ebX050JQvba &#10;"/>
        <s v="MILES DE PERSONAS ASALTAN LA RESIDENCIA PRESIDENCIAL EN SRI LANKA  &#10;En la ciudad de Colombo, en medio del descontento por la crisis económica que atraviesa el país, manifestantes irrumpieron en la casa del presidente  Gotabaya Rajapaksa, que fue trasladad"/>
        <s v="Sri Lanka: miles de personas tomaron el palacio presidencia http://ow.ly/psOj30snMXI"/>
        <s v="Relaciones regionales &#10;Alberto Fernández recibe a Evo Morales en Casa Rosada http://ow.ly/oVsf50JUhjm"/>
        <s v="LO SACÓ DE UNA REVISTA BILLIKEN ✂️ &#10;Pablo Feighelstein es un psicólogo que vive en Río Tercero y se encontró con un problema cuando quizo utilizar el software estatal de documentación, que no lo reconocía, así que recortó un ojo de Mike Wazowski, del film"/>
        <s v="No quiere atender a peronistas &#10;Un médico de Bahía Blanca lo comunicó en sus redes sociales. Lo repudiaron y desde el Colegio de Médicos le iniciaron un informe disciplinario. Qué dijo el profesional."/>
        <s v="Doble pensión millonaria &#10;La vice percibe una como expresidenta y otra heredada de Néstor Kirchner."/>
        <s v="La vicepresidenta, Cristina Kirchner, cobra una pensión de más de cuatro millones de pesos por mes como expresidenta y como heredera de una pensión similar otorgada a su esposo fallecido, el expresidente Néstor Kirchner. &#10; &#10;👉 Logró ante la Justicia del f"/>
        <s v="Crisis económica &#10;Elvio Guía, de la Federación Agraria de Entre Ríos, ratificó la medida de fuerza para este miércoles. &quot;Estamos hartos de los dimes y diretes del Gobierno&quot;, dijo a Cadena 3 http://ow.ly/yGo350JSPqP"/>
        <s v="La Mesa de Enlace protestará con un cese de comercialización en rechazo a las políticas del Gobierno nacional y en reclamo por la falta de gasoil, la presión impositiva y retenciones, entre otras cuestiones sectoriales http://ow.ly/glZc50JTqqa"/>
        <s v="El agro protesta por 24 horas en todo el país &#10;El campo inició un paro nacional por la falta de gasoil y la presión fiscal."/>
        <s v="El campo expresa su descontento con el Gobierno Nacional &#10;El paro nacional es por 24 horas y se extiende a lo largo del país. Qué reclama el sector agrario."/>
        <s v="La proclama fue leída en las afueras de Gualeguaychú, en Entre Ríos, donde este miércoles se realizaba la movilización más importante en el marco del paro por 24 horas impulsado por la Mesa de Enlace http://ow.ly/9UVE50JVcli &#10;"/>
        <s v="Productores agropecuarios piden &quot;urgente cambio de rumbo&quot; http://ow.ly/z5GV30so1nL &#10;"/>
        <s v="Reclamo generalizado &#10;El presidente de la Federación Agraria Argentina, Carlos Achetoni, expresó la postura del sector agrario ante las políticas económicas actuales y las dificultades que atraviesan día a día."/>
        <s v="PARO DEL CAMPO 🚜 &#10;La Mesa de Enlace organiza este miércoles el cese de comercialización contra la política económica del Gobierno y en protesta por la falta de gasoil, la presión impositiva, retenciones y problemas en la importación de fertilizantes, ent"/>
        <s v="Camino a la implementación de la ley &#10; &#10;👉🏽 Luego de una lucha de casi 10 años, el Congreso estuvo a la altura de las demandas de diversas organizaciones de la sociedad civil, que venían trabajando por la actualización de la Ley Nacional de Sida. &#10; &#10;📃 C"/>
        <s v="Agrupaciones anti kircneristas autoconvocadas se congregaron en la zona para reclamar bajo diferentes consignas. &#10;"/>
        <s v="Un grupo de manifestantes autoconvocados se congregó este sábado en la zona de Patio Olmos para protestar bajo diferentes consignas en el marco de una marcha anti kirchnerista.  &#10;📸: Facundo Luque &#10;Más información en https://bit.ly/3apl5SW &#10;#Fotogalería"/>
        <s v="Verificado &#10;Banderazo en Córdoba contra el Gobierno Nacional &#10; &#10;👉🏻 Vecinos y sectores de la oposición marcharon bajo la consigna #9J en reclamo contra la gestión de Alberto Fernández. &#10; &#10;📢 Después de una semana de tensión política, los manifestantes ll"/>
        <s v="Movilizaciones en todo el país contra el Gobierno nacional http://ow.ly/7zVK30snMXN"/>
        <s v="#9J | Manifestantes protestaron contra el Gobierno Nacional &#10;En la ciudad de Córdoba, vecinos y sectores de la oposición realizaron un banderazo luego de una semana de tensión política."/>
        <s v="Presunto maltrato infantil http://ow.ly/p7Aj50JRynq &#10;"/>
        <s v="Una pareja acusada por maltrato infantil &#10;Fueron detenidos debido a las lesiones que sufrió una beba de siete meses. La menor está internada con fracturas."/>
        <s v="La beba tenía lesiones de larga data &#10;Sigue internada en estado reservado. Sufrió múltiples fracturas y quemaduras en su cuerpo. Los padres quedaron detenidos."/>
        <s v="La bebé, de siete meses, fue ingresada al Hospital Infantil por sus progenitores. Presentaba fracturas en brazos y piernas. &#10;"/>
        <s v="Máximo Kirchner: “Se abrazaron a Guzmán y los dejó tirados” http://ow.ly/vOW630snG3u"/>
        <s v="“Ahí está Cristina otra vez poniendo la cara para sacarlos adelante”, remarcó http://ow.ly/Q4t250JRn36"/>
        <s v="&quot;No voy a revolear a ningún ministro&quot;, una de las frases más fuertes de Cristina en el acto http://ow.ly/ynOV30snKmI &#10;"/>
        <s v="Cristina: &quot;Lo de Guzmán fue una irresponsabilidad política y un acto de desestabilización&quot; http://ow.ly/jPMz30snKmN &#10;"/>
        <s v="&quot;No voy a revolear a ningún ministro&quot; &#10;La vicepresidenta trató el tema por primera vez desde la salida de Guzmán al frente del Palacio de Hacienda y hasta se solidarizó con Alberto Fernández."/>
        <s v="👉 ¿Qué te parecen los dichos de Máximo Kirchner? &#10;El diputado nacional y presidente del Partido Justicialista (PJ) bonaerense, reapareció en medio de la crisis política con durísimas críticas al exministro de Economía, Martín Guzmán, al Fondo Monetario I"/>
        <s v="En vivo, el acto de Cristina Fernández: “No voy a revolear a ningún ministro, quédense tranquilos”. Seguí el discurso en vivo. &#10;"/>
        <s v="La vicepresidenta Cristina Fernández de Kirchner inaugura este viernes el Cine Teatro Municipal de la ciudad de El Calafate, en Santa Cruz, junto a la gobernadora de esa provincia, Alicia Kirchner.  &#10;¿Qué te parece lo que dijo sobre el exministro de econo"/>
        <s v="Cristina Kirchner habló sobre la renuncia de Martín Guzmán. ¿Qué opinás de sus dichos? &#10;"/>
        <s v="CFK tras la renuncia de Guzmán: &quot;Creo que fue un gesto de ingratitud hacia el propio presidente&quot; 🔴 &#10; &#10;🗣️ La vicepresidenta encabezó un acto en Santa Cruz para inaugurar el Cine Teatro Municipal. Fue la primera vez que habló desde la escandalosa renuncia"/>
        <s v="Verificado &#10;&quot;SE ABRAZARON A GUZMÁN Y LOS DEJÓ TIRADOS&quot; &#10;El presidente del PJ bonaerense y líder de La Cámpora, Máximo Kirchner, tildó este jueves de &quot;irresponsabilidad supina&quot; la forma en que Martín Guzmán resolvió su salida del Gobierno y dijo que Cristi"/>
        <s v="El mandatario retomó su agenda oficial tras recuperarse del coronavirus y se refirió a las discusiones en la coalición presidida por Alberto Fernández y la oposición http://ow.ly/TgeG50JUcvE &#10;"/>
        <s v="El gobernador apuntó al Gobierno Nacional por la inflación &#10;Schiaretti opinó sobre el contexto económico, la crisis interna y pidió algo nuevo de cara a las elecciones 2023."/>
        <s v="¿Qué opinás? &#10;Juan Grabois amenazó con dejar el Frente de Todos: &quot;Estoy a punto de irme&quot; http://ow.ly/q6WE50JUSgc"/>
        <s v="El líder del Movimiento de Trabajadores y Excluidos dijo que Alberto Fernández es “un mal presidente”. Pero defendió a Cristina. ¿Qué opinás de su declaración?"/>
        <s v=" El líder del Movimiento de Trabajadores y Excluidos dijo que Alberto Fernández es “un mal presidente”. Pero defendió a Cristina. ¿Qué opinás de su declaración?"/>
        <s v="Inclusión laboral para la comunidad trans 🏳️‍⚧️ &#10; &#10;👏🏽 El 6 de julio, el Concejo Deliberante de La Falda aprobó por unanimidad la ordenanza de adhesión a la Ley Nacional 27.636 “Diana Sacayán - Lohana Berkins” de cupo e inclusión laboral travesti trans "/>
        <s v="Aparentemente el inicio del fuego lo habría provocado por un choque de cables debido al viento. Trabajan bomberos, ETAC, Defensa Civil de la Provincia y aviones. &#10;"/>
        <s v="Las ráfagas de viento propagan el fuego en Sierras Chicas &#10;Se desató un voraz incendio en Salsipuedes y se extiende hacia la E-53. Las condiciones climáticas dificultan las tareas de combate."/>
        <s v="Bomberos, brigadistas, ETAC, Defensa Civil y aviones hidrantes combatieron un incendio en la tarde de este sábado. Se esperaba que durante la madrugada el viento cambie y traiga alivio. &#10;"/>
        <s v="Temporada de incendios &#10;Controlaron el fuego en las sierras y hay guardia de cenizas para evitar reinicios &gt;&gt; https://bit.ly/3PlOjkt"/>
        <s v="DRAMÁTICO INCENDIO 🔥 &#10;Un incendio se desató en Juan B. Justo 7700, en la zona noroeste de Rosario. El fuego se originó en la parte alta de la casa. No hay heridos, pero se perdieron dos mascotas que estaban en el lugar cuando comenzó a arder el fuego. &#10; "/>
        <s v=" #Córdoba entra de lleno por estos días a la época de mayor riesgo de incendios, que se acrecentará entre agosto y septiembre, cuando suelen darse los más graves por la agudización de las condiciones climáticas. &#10; &#10;🔥 No es poca cosa, en una región que es"/>
        <s v="TENSIÓN POR UN INCENDIO DE PASTIZALES EN CÓRDOBA🔥 &#10;Ocurrió en ruta 9 sur, frente al Hipermercado Libertad, en barrio Rivadavia. El fuego se originó de manera intencional y por el viento se descontroló. Hubo tres casas en peligro &#10; &#10;Vecinos, con la colabo"/>
        <s v=" La escalofriante frase del abuelo luego de asesinar a su nieto &#10;La novia de la víctima escuchó aquella confesión del hombre ante la Policía."/>
        <s v=" Agostina Trigo y Guadalupe Lucero eran parientes  &#10;La niñera de 22 años asesinada en Mendoza era primera de la pequeña de cinco años que aún continúa desaparecida. La familia de Agostina participó en la búsqueda de la niña."/>
        <s v="Unidas por el dolor http://ow.ly/C8HI50JQvc8 &#10;"/>
        <s v="Recibió un disparo durante un discurso http://ow.ly/RQC450JRmwu &#10;"/>
        <s v="Estaba dando un discurso en plena campaña electoral http://ow.ly/HLXG50JRmys"/>
        <s v="Acribillaron al ex primer ministro japonés en un acto &#10;Daba un discurso de campaña cuando fue asesinado a balazos.  “La bala le atravesó el corazón”, aseguraron."/>
        <s v="#URGENTE | Anticipo exclusivo: Diego Concha podría ser condenado a perpetua &#10;La fiscal Jorgelina Gómez imputó al ex Director de Defensa Civil de la Provincia por homicidio. Tuvo en cuenta el antecedente del caso Sathya Aldana."/>
        <s v="Cómo es Diego Concha según la pericia psicológica &#10;Tras el cambio de imputación al ex funcionario por la muerte de Luana Ludueña, ElDoce.tv accedió a los resultados de la pericia psicológica. Lo que sigue en la causa."/>
        <s v="El cambio de imputación para Concha: &quot;Fue una decisión histórica&quot; &#10;&quot;El asalto sexual no provoca la muerte, pero si un deterioro en la persona que termina derribándola anímicamente&quot;, expresó Carlos Nayi, abogado de la familia de Luana Ludueña."/>
        <s v="Conmoción en Japón: asesinaron al ex primer ministro durante un acto 🔴 &#10; &#10;Shinzo Abe fue asesinado a balazos cuando encabezaba un acto de campaña en la región de Nara. “La bala le atravesó el corazón”, informaron desde el servicio de emergencia. &#10; &#10;El ex"/>
        <s v="Podría ser condenado a perpetua 🔴 &#10; &#10;❌ Mientras continúa detenido preventivamente en la cárcel de Bouwer, se amplió la imputación contra Diego Concha por la muerte de Luana Ludueña, la joven bombera que se suicidó en enero tras denunciarlo por violación."/>
        <s v="EL MOMENTO EN QUE BALEARON AL EX PRIMER MINISTRO JAPONÉS &#10;Las imágenes del momento en el que el ex primer ministro japonés Shinzo Abe fue baleado mientras daba un discurso en plena campaña electoral son estremecedoras. &#10; &#10;Abe fue hospitalizado rápidamente"/>
        <s v="CAMBIO DE CARÁTULA ⭕ &#10;La fiscal Jorgelina Gómez resolvió este viernes el cambio de calificación en la imputación de Diego Concha. &#10; &#10;🎙️ El ex director de Defensa Civil de la provincia de Córdoba ahora deberá responder por los delitos de homicidio con abu"/>
        <s v="Se complica la situación de Diego Concha &#10;La fiscal agravó la imputación contra el ex director de Defensa Civil de la Provincia por la muerte de Luana Ludueña, la joven bombero que se suicidó en enero tras denunciarlo por abuso sexual."/>
        <s v="[OPINIÓN] Por Leonela Dovo | &#10;Una mujer fue asesinada en 2006. Revictimizada durante casi 16 años. Culpabilizada por su manera de ser mujer. Juzgada y prejuzgada, aún muerta. Incluso durante el juicio por su muerte, que finalizó sin condenas."/>
        <s v="Hablaron los hermanos Macarrón &#10;Sus hijos piden el acompañamiento de la sociedad para encontrar al autor del femicidio &gt;&gt; https://bit.ly/3OWhsmd"/>
        <s v="Valentina y Facundo Macarrón : “Mamá murió por ser mujer&quot; 🔴 &#10; &#10;⚖️ Resuena el eco de la impunidad en Córdoba luego de que la Justicia absolviera a Marcelo Macarrón (62) del cargo de autor intelectual del crimen de su esposa, Nora Dalmasso. &#10; &#10;✊🏻 Sus hijo"/>
        <s v="Cómo planeó el crimen contra su papá junto a su novio y una banda de amigos &#10;El arquitecto cordobés fue acribillado en diciembre del 2021. Se conoció cuál era el rol de cada uno de los cinco detenidos el día del asesinato."/>
        <s v="HOMICIDIO EN CÓRDOBA. El Rol clave de la hija &#10;Fue una larga sobremesa de una cena que había comenzado en el anochecer del lunes 27 de diciembre último y que recién terminó cerca de las 2 del martes 28. En ese momento, faltaban menos de 20 horas para que "/>
        <s v="Mundial de Hockey 💪 &#10;El seleccionado argentino venció al canadiense en la ciudad catalana de Terrassa y quedó entre los ocho mejores equipos del torneo http://ow.ly/XGHe50JR1Nm"/>
        <s v="Fin de la búsqueda &#10;El trabajo de la Agencia de Investigación Criminal (AIC) de Rosario y Casilda dio con el padre de la criatura y procedió a su detención."/>
        <s v=" Abrió la puerta a nuevas restricciones al dólar &#10;La ministra de Economía no descartó implementar medidas para que las reservas crezcan. El turismo y las compras al exterior, los apuntados. &#10;Batakis, sobre el cepo al dólar: &quot;El derecho a viajar colisiona "/>
        <s v="Crisis económica http://ow.ly/ZIzB50JQp4I "/>
        <s v="El encuentro entre el titular de la Cámara de Diputados y la ministra de Economía se dio en medio de las tensiones dentro del Frente de Todos, mientras se mantienen las versiones sobre nuevas modificaciones en el Gabinete http://ow.ly/IYfQ50JR1vT &#10;"/>
        <s v="Semana clave: Batakis pidió a su gabinete &quot;acelerar&quot; la gestión http://ow.ly/w9LW30snMXR"/>
        <s v="Turbulencia en los mercados &#10;El Gobierno Nacional anunciará nuevas medidas económicas en medio de las tensiones en el dólar, inflación y escasez de productos."/>
        <s v="Las claves del anuncio de la ministra de Economía &#10;Prometió continuar con el acuerdo del FMI, dijo que el Gobierno no  devaluará y no gastará más de lo que recauda."/>
        <s v="Las medidas del Batakis, con el foco en el equilibrio fiscal 💸 &#10; &#10;Era el discurso más esperado -en materia económica- desde la renuncia de Guzmán. La nueva ministra de Economía de la Nación, Silvina Batakis, anunció medidas y dejó definiciones clave para"/>
        <s v="LAS PRIMERAS DEFINICIONES DE BATAKIS 🎙️ &#10;La titular de Hacienda encabezó una conferencia de prensa junto a otros ministros del Gobierno y anunció el rumbo que tomará la cartera &#10; &#10;¿Qué te parece? ¿Lo considerás viable?"/>
        <s v="LAS PRIMERAS DEFINICIONES DE BATAKIS  🎙️ &#10;La titular de Hacienda encabezó una conferencia de prensa junto a otros ministros del Gobierno y anunció el rumbo que tomará la cartera &#10;¿Qué te parece? ¿Lo considerás viable?"/>
        <s v="MERCADOS 💰 &#10;El dólar blue cerró hoy en baja, a $268 para la venta, y retrocedieron los tipos de cambio financieros, según las cotizaciones del mercado, tras los anuncios de la ministra de Economía, Silvina Batakis. &#10; &#10;💵 La divisa marginal inició la sema"/>
        <s v=" La ministra anunció nuevas medidas económicas &#10; &#10;👉🏽 En conferencia de prensa, Silvina Batakis, reafirmó que su objetivo es dar &quot;orden y equilibrio a las finanzas públicas&quot; &#10; &#10;🗣 Anunció un paquete de medidas en línea con la política de “equilibrio fisc"/>
        <s v="El dólar &quot;blue&quot; operó en baja tras los anuncios de Batakis "/>
        <s v="Una a una, las principales medidas y definiciones que dejó la ministra Batak "/>
        <s v="Adrián Cosentino dejó esta tarde su cargo como titular de la Comisión Nacional de Valores (CNV), puesto que ocupaba desde el inicio de la gestión de gobierno del Frente de Todos. &#10; &#10;👉🏻 La renuncia de Cosentino se dio en simultáneo con la salida del dire"/>
        <s v=" Locura matadora &#10;Estallaron las celebraciones por toda la ciudad. Las redes reventaron con la algarabía albiazul y el CM del Twitter oficial de la &quot;T&quot; se entregó a los placeres de la demencia."/>
        <s v=" Festejos por la clasificación histórica &#10;Andrés Fassi, presidente de Talleres, habló en Córdoba tras avanzar a cuartos de final de la Libertadores. Realizó un especial agradecimiento por el apoyo a la institución."/>
        <s v=" Palpitando la serie &#10;Para ir entrando en calor de a poco, los puentes que conectan Barrio Jardín y Liniers. El origen de los colores, el Cacique, el paladar negro de sus hinchas y el &quot;Famoso Cordobés&quot;."/>
        <s v="El club de barrio Jardín fue avanzando desde aquellos 1.099 socios que votaron para elegir a Fassi a los 52 mil con cuota al día que tiene actualmente la institución, que luce fortalecida y pujante a nivel económico y deportivo. &#10;"/>
        <s v="Conmebol confirmó días y horarios de Talleres-Vélez en cuartos http://ow.ly/5MPp30snKmM"/>
        <s v="Belgrano venció a Nueva Chicago y es más líder que nunca http://ow.ly/JoCj30snKmG &#10;"/>
        <s v="No lo pueden parar &#10;El Pirata sigue a paso firme en la Primera Nacional y le sacó 11 de ventaja a San Martín de Tucumán."/>
        <s v="Cuenta regresiva &#10;Conmebol oficializó el cronograma para los choques de cuartos de final de la Libertadores. El Matador definirá la serie en Córdoba."/>
        <s v="El monto es el que figura en la página web de la Conmebol, aunque no hay certezas sobre cómo lo cobran los clubes dada a situación del país... &#10;"/>
        <s v="FINAL DEL PARTIDO⏰ &#10;🏴‍☠️ Belgrano le ganó 1-0 a Nueva Chicago por la fecha 23 de la Primera Nacional. &#10;⚽️ Al gol lo marcó Pablo Vegetti a los 63 minutos de penal. &#10;¿Quién fue el mejor del equipo de Farré esta tarde? &#10;#Belgrano #NuevaChicago #PrimeraNacio"/>
        <s v="CON LA ILUSIÓN RENOVADA 😍 &#10;@afaseleccion presentó la nueva camiseta que usará la Selección Argentina en el mundial Qatar 2022. &#10; &#10;¡Deslizá y mirá cómo la lució @leomessi! ¿Te gusta? "/>
        <s v="CONCURSO FINALIZADO❗️ &#10;¡TE LLEVAMOS A VER TALLERES-BARRACAS CENTRAL! ⚽ &#10;En #TiempoDeJuego sorteamos dos dobles para que vayas a ver el partido en la GASPARINI 🏟️ &#10;Para participar, tenés que poner &quot;me gusta&quot; en la publicación y en los comentarios 👇 dejar"/>
        <s v="Las pibas preparadísimas para jugar contra Brasil 💥 &#10; &#10;🏆 Hoy comienza la #copaamerica y la Selección Argentina se encuentra desde ayer en Armenia, capital del departamento de Quindío, en el oeste de Colombia, sede donde disputará la fase de grupos &#10; &#10;🤍"/>
        <s v="Belgrano venció a Nueva Chicago y es más líder que nunca http://ow.ly/UiJ930snKpF &#10;"/>
        <s v="Primera Nacional &#10;Fue 1-0 en Mataderos, con gol de penal de Pablo Vegetti. &quot;El Pirata&quot; estiró su presente soñado y le sacó 11 puntos de ventaja al escolta, San Martín de Tucumán http://ow.ly/NucW50JS57t"/>
        <s v="Liga Profesional ⚽ &#10;Talleres recibe a Barracas Central con la misión de sumar http://ow.ly/zCTH50JS8WW &#10;Será transmitido en vivo por Cadena 3"/>
        <s v="Talleres no puede enderezar el timón &#10;El Matador cayó 2-0 ante Barracas Central en el Estadio Kempes"/>
        <s v="Caixinha, tras la derrota: &quot;Asumo toda la responsabilidad&quot; http://ow.ly/IA4H30snMXG"/>
        <s v="Talleres no pudo con Barracas y perdió 2-0 en Córdoba http://ow.ly/UWHA30snMXH"/>
        <s v="El equipo de Bovaglio bajó a uno que venía en alza. Un error de Carranza le dio la apertura del marcador a los cuyanos. Empató Watson. Bottinelli, en contra, puso el 2-1 para la Gloria. Ambos terminaron con 10. &#10;"/>
        <s v="Cerato y Franco Watson fueron las figuras del equipo, pero hubo otros puntos altos en el equipo de Bovaglio. Acá, el análisis individual de lo hecho ante el equipo cuyano. &#10;"/>
        <s v="El Kempes estará a tope: los precios de las entradas &#10;El Albiazul anunció los detalles para los hinchas que quieran estar en el histórico partido ante Vélez Sarsfield. Se jugará el 10 de agosto y hay descuentos para socios y menores."/>
        <s v="🇦🇷 Prepará el juntin que juega nuestra selección &#10; &#10;⚽ El viernes pasado arrancó la Copa América 2022, que se disputa en Colombia. El Sábado, el seleccionado argentino debutó contra las brasileñas…y el resultado nos dejó un sabor amargo, una derrota de 4"/>
        <s v="¡15 mil hinchas viajan a alentar al Pirata cordobés! &#10;Belgrano juega este miércoles contra Estudiantes de La Plata en Santa Fe por los 16avos de final de Copa Argentina &gt; https://bit.ly/3yzkXbr &#10;Los hinchas ya están en camino para hacerle el aguante al cl"/>
        <s v="Caravana pirata &#10;15 mil hinchas de Belgrano están viajando a Santa Fe para alentar al equipo de Alberdi que se mide con Estudiantes de La Plata por Copa Argentina. Hora y formaciones."/>
        <s v="Los hinchas del Pirata no aguantan más  &#10;A horas de que Belgrano enfrente a Estudiantes de La Plata, El Doce recorrió las calles de Santa Fe para ver cómo se palpita el partido. La caravana celeste copó la ciudad con 15 mil entradas vendidas. &#10;La previa d"/>
        <s v="Una previa a pura fiesta &#10;Los hinchas de Belgrano contaron cómo esperan el partido ante Estudiantes de La Plata por Copa Argentina. Todo el color del Pirata en Santa Fe."/>
        <s v="La marea celeste en Santa Fe &#10;Más de 15 mil hinchas de Belgrano viajaron desde Córdoba para alentar al equipo de Farré para el duelo por Copa Argentina contra Estudiantes. A pocos minutos del inicio del partido, toda la previa en el camping donde se encue"/>
        <s v="Pura pasión &#10;Las fotos de los piratas que viajaron a la capital santafesina para alentar a la &quot;Farreneta&quot; por Copa Argentina. Asado, fernet y mucho fervor en el Parque Sur. &#10;"/>
        <s v="Belgrano enfrentará a Estudiantes desde las 16. Los fanáticos celestes ya compraron todas las entradas disponibles &#10;"/>
        <s v="Locura pirata &#10;Los 15 mil hinchas de la &quot;B&quot; deliraron con el gran triunfo ante el Pincha. Con mayoría de suplentes, fue una victoria merecida ante un rival que había puesto casi todos jugadores titulares."/>
        <s v="Qué te pareció el partido? 🏴‍☠️ &#10;Belgrano venció a Estudiantes y se metió en octavos de final http://ow.ly/z8SI50JVnRn &#10;"/>
        <s v="Farré: &quot;Hoy se demostró que todos están en un alto nivel&quot; http://ow.ly/azju30so1nJ &#10;"/>
        <s v="Con un penal de Joaquín Susvielles, el Pirata dejó en el camino a otro equipo de Primera. Lo acompañaron 15 mil hinchas, que coparon la cancha de Unión."/>
        <s v="Verificado &#10;¡¡GANÓ BELGRANOOOOOO!! 🥳🏴‍☠️ &#10; &#10;⚽ El Pirata clasifica a octavos de la #CopaArgentina con gol de Susvielles. &#10; &#10;🙌🏻 La &quot;B&quot; contó con el apoyo de más de 15 mil personas, que desafiaron el día y horario laboral y recorrieron los 370 kilómetros"/>
        <s v="Tremendo triunfo : 🇦🇷 4 🆚 0 🇵🇪 &#10; &#10;🏆 Argentina derrotó 4-0 a Perú, en el cierre de la Fecha 2 del Grupo B de la CONMEBOL Copa América Femenina &#10; &#10;⚽🇦🇷 Los golazos fueron de @yamii_rodriguez11, @florbonse, @elianastabile3 y @erica.lonigro11 &#10; &#10;😍 @es"/>
        <s v="Avanzan sobre la hipótesis del asesinato &#10;El acusado de quemar y matar a su pareja en barrio Argüello Lourdes seguirá detenido. Se abstuvo de declarar al prestar indagatoria ante el fiscal."/>
        <s v="&quot;El viaje que realizaste sin regreso...&quot; &#10;La mamá de Karina Bustos expresó sus últimas palabras antes de conocer la sentencia contra Fernando Coronel, acusado de femicidio."/>
        <s v="&quot;No le guardamos rencor ni odio, solo necesitamos justicia&quot; &#10;Este viernes se conocerá la sentencia contra Fernando Coronel, acusado del femicidio de Karina Bustos. &#10;La mamá de la víctima escribió una carta como última despedida &gt;&gt;"/>
        <s v="[URGENTE] &#10;El femicida de Karina Bustos fue condenado a prisión perpetua. Fernando Coronel la mató, escondió en un baúl, arrojó a un basural y prendió fuego."/>
        <s v="Dolor en Cruz del Eje &#10;Fuentes cercanas a la Fiscalía de Instrucción revelaron que &quot;la joven víctima habría tomado la decisión de terminar con su vida por ahorcamiento, por el marco de violencia de género y lesiones que presentó según el informe de autops"/>
        <s v=" El empresario Leandro Cositorto, CEO de #GeneraciónZoe, apuntó contra la fiscal que ordenó su detención por presuntas estafas, Juliana Companys, al señalar que lo capturó solo con “conjeturas equivocadas y suposiciones” y dijo que si la Justicia lo dejar"/>
        <s v="ESTAFA A LA CONFIANZA ⭕ &#10;Una mujer de 70 años fue víctima de la &quot;estafa de la grúa&quot; en la ciudad de San Carlos de Bariloche y le entregó a un desconocido dinero en efectivo, pertenencias personales y un televisor, tras recibir un pedido de ayuda de parte "/>
        <s v="Llega el Mercado Cordobés 😏 &#10; &#10;🤩 Comienza hoy desde las 9 de la mañana. Habrá feria de flores y economía social, shows musicales, gastronomía en vivo y mucho más en la Supermanzana Mercado Norte. &#10; &#10;💃🏽 La programación incluye música y danza en vivo, c"/>
        <s v=" Un intendente pagará un bono por el día del Amigo  &#10;El dinero se entregará en una ciudad de Argentina. El mandatario municipal indicó que el objetivo es  &quot;dinamizar la economía&quot;."/>
        <s v="Insólito http://ow.ly/fOR150JQv9O &#10;"/>
        <s v="Sergio Massa no descartó una interna en el FdT para las elecciones http://ow.ly/eR5k30snMXM"/>
        <s v="Tendrá 1.366 metros de largo y conectará barrio Juniors y General Paz con el parque Sarmiento. Será para uso exclusivo de peatones y ciclistas. Costará $ 777 millones. &#10;"/>
        <s v="  La portavoz presidencial, Gabriela Cerruti, volvió a manifestarse este miércoles a favor de la legalización de la marihuana y celebró la aprobación de la Ley de Cannabis Medicinal y Cáñamo Industrial para el desarrollo productivo y el cuidado de la salu"/>
        <s v="“Necesito ya que mi hija Eva aparezca” &#10;La nena tiene 9 años. La última vez que la vio fue hace cuatro días, cuando se fue con su papá."/>
        <s v="Pasan las horas y crece el drama &#10;Roxana Carabajal está desesperada. Su hija de 9 años sigue desaparecida. El ruego a su expareja en diálogo con Noticiero Doce."/>
        <s v="Fue a un baile de La Banda de Carlitos y no volvió. Tiene 18 años."/>
        <s v="Bajo la lupa &#10;El &quot;número dos&quot; del Pami, sospechado por usar millones de pesos con fines políticos, por intermedio de centros de jubilados fantasmas."/>
        <s v="La UIF pidió absolver a Cristina Kirchner &#10;Es por el juicio de Obra Pública, que investiga casos de corrupción en 51 licitaciones, otorgadas entre 2003 y 2015."/>
        <s v="Ocultó neumáticos entre granos de maíz &#10;Los trasladaba desde Salta hasta Santa Fe pero lo descubrieron en Córdoba. En cuánto estaban valuadas las cubiertas."/>
        <s v="Pablo Moyano aseguró que Batakis mandó un “mensaje a los mercados” y debería hablar a “los que la están pasando mal”. Amenazó con una movilización de Camioneros."/>
        <s v="El dirigente sindical señaló a Cadena 3 que &quot;se la llevan en pala&quot; y los criticó por su &quot;falta de solidaridad en este momento&quot; http://ow.ly/eyYj50JUeQr"/>
        <s v=" Censo con inflación: los cordobeses no cobraron y perdieron un 10 por ciento &#10;A poco de cumplirse dos meses, los cordobeses reclutados para censar la población el 18 de mayo siguen sin recibir el dinero que les prometieron."/>
        <s v="Los censistas comenzarán a cobrar el 18 de julio. Cada voluntario percibirá 6 mil pesos http://ow.ly/l6bc50JRRIH"/>
        <s v="Córdoba conmemorará con un gran desfile el 9 de Julio http://ow.ly/Jzav30snG3q"/>
        <s v="Día de la Independencia 🇦🇷 &#10;Después de dos años sin celebraciones por la pandemia, hoy habrá un festejo patrio que se llevará a cabo en inmediaciones del Centro Cívico del Bicentenario http://ow.ly/pKsX50JS5cR"/>
        <s v="Día de la Independencia &#10;Córdoba conmemora con un gran desfile el 9 de Julio http://ow.ly/xQqC50JS6M7"/>
        <s v="Desde el desfile civico militar en Cordoba &#10;"/>
        <s v="¡ASÍ FUE EL DESFILE POR EL 9 DE JULIO EN LAS CALLES DE CÓRDOBA! 🇦🇷 &#10;Luego de izar la bandera en la explanada del Centro Cívico, el vicegobernador Manuel Calvo encabezó el acto, acompañado del intendente Martín Llaryora &#10;Las autoridades acompañaron el de"/>
        <s v="Día de la Independencia &#10;En Tucumán, el Presidente convocó a &quot;derribar muros y construir puentes&quot; http://ow.ly/1aNX50JS8UG"/>
        <s v="Día de la Independencia &#10;Cristina llamó a construir un país &quot;justo, libre y soberano&quot; http://ow.ly/onmK50JS8Y1"/>
        <s v="Este sábado regresó el clásico desfile cívico-militar a la ciudad capital por la celebración del #DíaDeLaIndependencia, y tras dos años de pandemia en los cuales no se pudo realizar la convocatoria. 🇦🇷👏🏻 &#10;📸: José Hernández &#10;#Efemérides #Fotogalería"/>
        <s v=" ¿Qué opinás de los dichos del Presidente en el acto central por el Día de la Independencia? &#10;"/>
        <s v="  Días después de la absolución al viudo Marcelo Macarrón, en el juicio que se llevó adelante en Río Cuarto por el crimen de Nora Dalmasso, el intendente Juan Manuel Llamosas dijo que siente “frustración” por la resolución que tuvo el proceso oral. &#10; &#10;“Cr"/>
        <s v="Son 129.145 los fallecidos registrados oficialmente a nivel nacional y 9.426.171 los contagios confirmados desde el inicio de la pandemia. &#10;"/>
        <s v="Cómo afectan los virus respiratorios &#10;Este invierno hubo un descenso de casos Covid-19 y un aumento de contagiados por otros virus. Los grupos etarios a los que afectó y cómo impactaron las vacunas."/>
        <s v="[AHORA] &#10;El gobernador de Córdoba habló sobre su salud luego de vencer el coronavirus y estar aislado en Estados Unidos."/>
        <s v="Especialistas afirman que es prematuro hablar del comienzo de una nueva ola de contagios, pero alertan que es una posibilidad como consecuencia de la relajación total de los cuidados."/>
        <s v="ASI ES LA PRIMERA IMAGEN EN ALTA CALIDAD DE LOS COSMOS 🤩 &#10; &#10;📸 La imagen del telescopio James Webb fue revelada este lunes en un evento en la Casa Blanca en el que participó el presidente de Estados Unidos, Joe Biden. &#10; &#10;✨ La fotografía muestra &quot;una minú"/>
        <s v="Verificado &#10;REVELARON LA IMAGEN MÁS NÍTIDA DEL UNIVERSO TRAS EL BIG BANG 🌌 &#10;El telescopio James Webb, el más potente puesto en órbita, reveló este lunes la &quot;imagen infrarroja más profunda y nítida del universo primitivo&quot;, apuntando unos 13.000 millones d"/>
        <s v="LA NASA REVELÓ NUEVAS IMÁGENES DEL TELESCOPIO JAMES WEBB 🌠 &#10;Se trata de estrellas, galaxias y &quot;precipicios cósmicos&quot; 😮 &#10; &#10;Las primeras dos imágenes son estrellas ligadas en órbita. Una de ellas está muriendo (la que se ve cubiera de &quot;polvillo&quot;) 💫 &#10; &#10;Se"/>
        <s v="Miles y miles de cúmulos de estrellas 🤩 &#10; &#10;🚀 La #NASA difundió la foto más profunda y nítida del universo lejano hasta la fecha, y para quienes creían que iba a ser tipo ecografía que no se entiende nada, pues no mi cielas… es esta maravilla &#10; &#10;☄️ Llena"/>
        <s v="Las repercusiones de algo único &#10;El telescopio James Webb captó imágenes nunca antes vistas del cosmos, que causaron sensación alrededor del mundo. La palabra de un astrónomo cordobés."/>
        <s v="Verificado &#10;Visitamos a los animales rescatados por la Policia Ambiental 🐱🌳👨🏻‍⚕️ &#10; &#10;🐢 El Parque de la Biodiversidad de Córdoba funciona en el ex zoológico de la ciudad capital. Allí veterinarios y profesionales reciben a los animales que son rescatad"/>
        <s v="UN &quot;TANGO&quot; EN LA NIEVE 🐶 &#10;Un joven esquiador estuvo más de una hora enterrado bajo un metro y medio de nieve a raíz de una avalancha en la ciudad de Ushuaia y pudo ser rescatado este sábado por la noche gracias a la pericia de &quot;Tango&quot;, un perro entrenado"/>
        <s v="Tango, el perro que salvó a un esquiador que cayó tras una avalancha &#10;El hombre quedó un metro y medio bajo nieve en el Glaciar Martial, de Ushuaia. El animal entrenado para este tipo de siniestros junto a 33 rescatistas le salvaron la vida."/>
        <s v="Una aparición que causó preocupación &#10;En Chile apareció un pez gigante que es señal de mal augurio. El origen de la creencia que lo asocia con posibles catástrofes."/>
        <s v="Se trata del pez remo, un ejemplar de aguas profundas que aparece antes de sismos de magnitudes altas."/>
        <s v="Se cumplió el presagio del pez remo. A 24 horas de su aparición se produjo un fuerte sismo en el sur de Chile."/>
        <s v="Se trata del pez remo, uno de los animales acuáticos más largos y, según los creyentes de los mitos, presagian grandes sismos y terremotos 🐬 http://ow.ly/h8V050JU32x"/>
        <s v="Rescatan un yacaré en lagunas de General Baldissera 🐊⛑️ &#10; &#10;👀 Se trata de un ejemplar que fue liberado ilegalmente cuando era una cría y ahora tiene aproximadamente cuatro años. Estos animales no habitan el suelo de Córdoba. &#10; &#10;👮🏻 El personal de Policí"/>
        <s v="&quot;Bajen las armas&quot; &#10;El pedido de Alberto Fernández en el acto oficial por el 9 de Julio desde Tucumán. Lo acompañó su gabinete pero no la vicepresidenta, Cristina Fernñández de Kirchner."/>
        <s v="Alberto Fernández pidió que “bajen las armas” porque “hay un pueblo que quiere comer ⭕ &#10; &#10;▶️ El presidente encabezó el acto por el 9 de Julio en Tucumán y apuntó contra el gobierno de Macri. “Bajen las armas. Acá hay un pueblo que quiere comer, tener salu"/>
        <s v="Falsa alarma &#10;Después de algunos momentos de tensión, el show del grupo de baile se demoró debido a la supuesta presencia de un explosivo en el baño de mujeres del recinto."/>
        <s v="Escondían la droga en el peluche de su hija de 3 años &#10;El operativo policial se llevó a cabo tras varios llamados anónimos. La mujer tiene 34 años y el hombre 31."/>
        <s v="El secuestro que puso en vilo al país &#10;La nena fue recuperada después de tres días a 65 kilómetros de distancia, hasta donde llegó con su captor en bicicleta."/>
        <s v="Cayó la banda del desarmadero en Córdoba &#10;Arrestaron a cuatro ladrones, uno de ellos tenía pedido de captura y una orden de detención."/>
        <s v="Un niño con el 50 % del cuerpo quemado &#10;Está internado en el Hospital de Niños en estado reservado. Su mamá sufrió quemaduras en las manos. El parte médico en Arriba Córdoba."/>
        <s v="&quot;No sabemos qué quiso hacer&quot; &#10;La hermana del niño de Morteros que se quemó con una salamandra explicó que explotó una botella de alcohol. La palabra en LagartoShow."/>
        <s v="El niño tiene solo siete años. Su mamá tiene lesiones en las manos."/>
        <s v="Tiene 7 años y es de la localidad de Morteros &#10;"/>
        <s v="Tiene 7 años y es de la localidad de Morteros. Está internado en Terapia Intensiva en el Hospital de Niños http://ow.ly/B78i50JU1Rt"/>
        <s v="Está grave el nene que se quemó con la salamandra &#10;Las lesiones le provocaron fallas en los riñones y problemas en el sistema respiratorio. La palabra de su tía en Noticiero Doce."/>
        <s v=" Sobrevivió de milagro &#10;La mujer de 60 años sufrió heridas de consideración pero está fuera de peligro."/>
        <s v="El dramático relato de la mamá de la chica que murió en la Panamericana &#10;Malena, de 21 años, iba en el VW Vento que chocó contra un camión en plena persecución policial. &quot;Se quiso bajar del auto y no le permitieron&quot;, reveló la mujer."/>
        <s v="“Dios mío ma, estoy llorando” &#10;Difundieron la última conversación de la joven que murió en Panamericana."/>
        <s v="Drama en Panamericana: murió una chica que iba en el auto robado 😔 &#10; &#10;🚘💥 En plena persecución por la autopista Panamericana, a la altura de Campana (en el Gran Buenos Aires), un VW Vento se incrustó contra un camión a la altura de la localidad bonaeren"/>
        <s v="TRAS UNA PERSECUCIÓN POLICIAL &#10;Tres personas fallecieron y una sufrió heridas de gravedad tras un impresionante choque entre un auto y un camión que se encontraba estacionado en la Autopista Panamericana. &#10; &#10;El trágico episodio se registró alrededor de la"/>
        <s v="MADRUGADA TRÁGICA ⭕ &#10;La madre de Malena Antonella Chiocconi, la joven de 21 años que murió en el choque sobre la autopista Panamericana tras una persecución policial, recibió mensajes desesperados por parte de su hija momentos antes del accidente, en los "/>
        <s v="EPISODIO QUE SE REPITE 🪖 &#10;Un soldado de 25 años sufrió graves lesiones en su columna vertebral al golpearse fuertemente tras ser arrojado a una pileta por sus compañeros durante una &quot;fiesta de recepción&quot;, por lo cual el Ejército suspendió a dos oficiales"/>
        <s v="Otra vez, el Ejército en el ojo de la tormenta &#10;Un joven podría quedar paralítico luego de un ritual de bienvenida. El papá de Chirino lamentó que esto se siga permitiendo."/>
        <s v="Verificado &#10;“No tengo palabras ni siquiera para sostener a mi familia” 😔 &#10; &#10;💔 El dolor del padre del cordobés muerto en el Ejército por el soldado herido en otro “bautismo”. &#10; &#10;😞 El lunes 20 de junio, Matías Chirino (22) iba a comenzar una nueva etapa "/>
        <s v="PODRIA HABER SIDO UNA TRAGEDIA ⭕ &#10; &#10;Una pareja de Puerto General San Martín denunció el desprendimiento, que cayó sobre el techo de su vivienda, en medio de los trabajos para combatir incendios en el Delta del río Paraná. 📲"/>
        <s v="Declararon que también son víctimas &#10;Dos subtenientes contaron qué pasó la noche de la muerte de Chirino. Los jóvenes participaron de la &quot;fiesta de bautismo&quot; en el Ejército."/>
        <s v="Dolor familiar &#10;“No hay consuelo”, dijo Marianela, la hermana de Michael Verón, el cabo que sufrió lesiones en su columna en un rito de bienvenida en el ejército http://ow.ly/k3jr50JU4gx"/>
        <s v="Caída al vacío &#10;Una discusión pasó a mayores y dejó como saldo un hombre con la cadera fracturada en el Hospital de Urgencias. El otro contendiente, de 24 años, quedó detenido."/>
        <s v="Violencia en Córdoba &#10;Dos limpiavidrios se pelearon en la vía pública y uno cayó de unos seis metros de altura. Quedó internado y está grave."/>
        <m/>
      </sharedItems>
    </cacheField>
    <cacheField name="Cuerpo de la noticia" numFmtId="0">
      <sharedItems containsBlank="1">
        <m/>
        <s v="Se confirmaron dos nuevos casos de viruela del mono en Córdoba &#10;Los hombres de 29 y 34 años regresaron de Europa días atrás. No tienen contactos estrechos y evolucionan favorablemente. &#10;Por: El DoceMiércoles 13 de Julio de 2022 &#10;Viruela del mono casos Cór"/>
        <s v="Exclusivo: el video de la detención del hombre que murió en la comisaría de La Falda &#10;Son las últimas imágenes de Jonatan Romo con vida. Tras su muerte, el Ministerio de Seguridad de la Provincia desplazó a tres altos jefes policiales. &#10;Por: El DoceMiérco"/>
        <s v="Muerte en la comisaría: Mosquera indicó en qué fallaron los jefes policiales &#10;El ministro de Seguridad de la Provincia aseguró que en el caso de La Falda no se siguió el protocolo de actuación para detenidos con enfermedades mentales. &quot;Consideramos indisp"/>
        <s v="Detención y muerte en La Falda: “Están reconociendo que algo falló en la institución” &#10;El fallecimiento de Jonatan Romo derivó en desplazamientos dentro de la Fuerza. La familia del hombre fue aceptada como querellante. Su abogado contó que algo similar h"/>
        <s v=" Muerte de un detenido en Córdoba: tres altos jefes policiales desplazados y seis uniformados en pasiva &#10;La Falda. La comisaría donde ocurrió la muerte del hombre (La Estafeta On Line). &#10;La Falda. La comisaría donde ocurrió la muerte del hombre (La Estafe"/>
        <s v=" Muerte de un detenido: jefe policial sancionado había acusado al “perejil” del caso Basaldúa &#10;Diego Bracamonte tuvo un rol fundamental en la investigación del femicidio en Capilla del Monte. En las últimas horas fue desplazado por la muerte en la comisar"/>
        <s v=" INVESTIGAN LA MUERTE DE UN JOVEN EN LA COMISARÍA DE LA FALDA &#10;Jonatan Romo tenía 35 años cuando fue detenido por la policía. Sus familiares piden investigar la causa de la muerte. Tres jefes policiales fueron apartados de sus cargos. &#10;🌎 Seguí informado"/>
        <s v="Dos hombres esclavizaron a una mujer: la drogaban para prostituirla &#10;Los acusados por los hechos de 2013 fueron condenados por el Tribunal Oral Federal Nº 1 de Córdoba. La víctima estuvo retenida con su bebé durante cinco meses en Villa María. &#10;Por: El Do"/>
        <s v="Denunció que lo abusaron a la salida de un boliche: el estado de la investigación &#10;El denunciante, de 20 años, declaró que un hombre lo subió por la fuerza a un automóvil en Berrotarán. El joven sufrió lesiones. &#10;Por: El DoceLunes 11 de Julio de 2022 &#10;tri"/>
        <s v="Se peleó con su hermano y lo mató de una puñalada &#10;Ocurrió en Despeñaderos. Las diferencias entre los familiares habrían iniciado hace tiempo. El asesino está detenido. &#10;Por: El DoceLunes 11 de Julio de 2022 &#10;Despeñaderos crimen hermano puñalada. &#10;La víct"/>
        <s v="Córdoba: le dispararon, lo apuñalaron y le prendieron fuego la casa &#10;Ocurrió en la zona noreste de la ciudad, en barrio El Chingolo 3. Aún se desconocen las causas del incidente, pero la principal hipótesis apunta a una disputa familiar. &#10;Por: El DoceVier"/>
        <s v="www.cadena3.com /noticia/sociedad/asesinaron-a-golpes-a-un-hombre-en-una-estacion-de-servicio_330387 &#10;Asesinaron a golpes a un hombre en una estación de servicio &#10;Cadena 3 Argentina2-2 minutes 12/7/2022 &#10;Un hombre de 48 años fue asesinado de un golpe en l"/>
        <s v="Una patota mató a golpes a un hombre y la brutal golpiza quedó filmada &#10;El crimen ocurrió en una estación de servicio de José C. Paz. Un amigo de la víctima reveló los detalles del ataque. &#10;Por: El DoceMartes 12 de Julio de 2022 &#10;muerte-playero. &#10;Los agre"/>
        <s v="Córdoba: un pasajero atacó a cuchillazos a otros dos en un colectivo &#10;Ocurrió en el peaje de la Ruta Provincial 5, en las afueras de la ciudad. El agresor escapó y fue detenido, mientras que las víctimas recibieron atención médica. &#10;Por: El DoceMartes 12 "/>
        <s v="Video: patota mató a golpes a un hombre en una estación de servicio &#10;Brutal crimen en una estación de servicio. &#10;Brutal crimen en una estación de servicio. &#10;LO MÁS LEÍDO &#10;La interna entre Catherine Fulop y Gabriela Sabatini &#10;TV &#10;Catherine Fulop y Gabriela"/>
        <s v="Pánico en un colectivo en Córdoba: un pasajero atacó con cuchillo a otros dos y quiso herir al chofer &#10;El violento episodio ocurrió arriba del colectivo. En la pelea, una ventanilla terminó rota. (La Voz) &#10;El violento episodio ocurrió arriba del colectivo"/>
        <s v="www.cadena3.com /noticia/politica-y-economia/schiaretti-volvio-a-cordoba-y-retoma-su-agenda-este-martes_330334 &#10;Schiaretti volvió a Córdoba y retoma su agenda este martes &#10;Cadena 3 Argentina1-1 minutes 11/7/2022 &#10;El gobernador de Córdoba, Juan Schiaretti,"/>
        <s v="Denuncian robo de placas y vandalismo en los cementerios de Córdoba &#10;En el San Jerónimo se llevaron las placas de un sector y en el San Vicente abrieron los nichos y dejaron huesos a la vista. La explicación del municipio acerca de un servicio que es pago"/>
        <s v="www.cadena3.com /noticia/noticias/anuncian-la-vacunacion-contra-el-covid-19-para-bebes_330120 &#10;Anuncian la vacunación contra el Covid-19 para bebés &#10;Cadena 3 Argentina3-4 minutes 8/7/2022 &#10;La ministra de Salud, Carla Vizzotti, anunció el arribo de un carg"/>
        <s v="www.lavoz.com.ar /ciudadanos/covid-19-a-fin-de-mes-llegaran-las-primeras-vacunas-para-bebes-y-ninos-de-hasta-2-anos-al-pais/ &#10;Covid-19: A fin de mes llegarán las primeras vacunas para bebés y niños de hasta 3 años al país &#10;Redacción LAVOZ3-4 minutes 8/7/2"/>
        <s v="  El Ministerio de Transporte de la Nación dispuso este jueves el valor del boleto de la futura extensión del Tren de las Sierras en el Valle de Punilla, Córdoba, cuyo recorrido se extenderá desde la actual cabecera de Valle Hermoso a la localidad de La C"/>
        <s v="Encontró un violín en una parada de colectivos y busca a su dueña por las redes &#10;El instrumento musical estaba dentro de un maletín olvidado frente a la vieja Terminal de Ómnibus de Córdoba. &#10;Por: El DoceDomingo 10 de Julio de 2022 &#10;FacebookTwitterG-PlusC"/>
        <s v="Santi Maratea lanzará su fundación y prometió sueldos en dólares &#10;El influencer trabaja para crear una ONG. A través de las redes contó los detalles y reveló que pagará los salarios de su equipo con una colecta. &#10;Por: El DoceMartes 12 de Julio de 2022 &#10;ma"/>
        <s v="Un niño mendocino de 9 años que tiene leucemia y necesita viajar a Córdoba para ser trasplantado &#10;Todos por Thiago, el niño de 9 años que tiene leucemia y necesita ir a Córdoba para ser trasplantado. Foto: Gentileza Soledad Corletto. &#10;Todos por Thiago, el"/>
        <s v="Un motociclista chocó contra un camión y murió &#10;Ocurrió en la localidad de La Puerta. La víctima tenía 28 años. &#10;Por: El DoceSábado 09 de Julio de 2022 &#10;La Puerta accidente fatal moto camión. &#10;Es el segundo accidente fatal de la semana. &#10;Las rutas cordobe"/>
        <s v="Córdoba: chocó contra una casa y murió la acompañante &#10;Como consecuencia del impacto murió una mujer de 46 años que viajaba en el asiento de acompañante. &#10;Por: El DoceDomingo 10 de Julio de 2022 &#10;choque-casa-muerte-cordoba &#10;Ocurrió esta madrugada en barri"/>
        <s v="www.lavoz.com.ar /sucesos/perdio-el-control-del-auto-e-impacto-contra-una-casa-murio-la-acompanante/ &#10;Perdió el control del vehículo e impactó contra una casa: murió la acompañante &#10;Redacción LAVOZ2-2 minutes 10/7/2022 &#10;Ocurrió en barrio Talleres Oeste de"/>
        <s v="Chocó contra una casa y murió una mujer que iba de acompañante &#10;Ocurrió en la madrugada del domingo en barrio Talleres Oeste. Una vecina reveló a Arriba Córdoba que se despertó debido a la fuerte explosión. Cuando salió a ver qué había ocurrido, vio una c"/>
        <s v="La versión del hombre que atropelló a 23 personas en la obra de Solita Silveyra &#10;Está detenido y los análisis descartan que haya consumido sustancias o alcohol. Hay tres heridos de gravedad. Qué habría provocado la pérdida de control del auto. &#10;Por: El Do"/>
        <s v="Quiénes eran los muertos en el terrible choque en Arrufó &#10;Ocurrió en el cruce de la ruta 34 y la 39. Un auto fue embestido por un ómnibus de larga distancia. Los fallecidos son dos mayores que viajaban en la parte delantera, en tanto, que dos niños result"/>
        <s v="Un remis chocó contra un contenedor en la Av. Monseñor Pablo Cabrera &#10;El accidente ocurrió este miércoles a la madrugada entre las calles Julián Paz y Córdoba, a la altura del 2200. El conductor y dos pasajeros fueron trasladados al Hospital de Urgencias."/>
        <s v="Sin frenos, una camioneta atropelló a dos peatones en pleno centro &#10;El conductor dijo que registró un desperfecto mecánico en el vehículo cuando transitaba por Colón y General Paz. Hubo dos lesionados. &#10;Por: El DoceMiércoles 13 de Julio de 2022 &#10;choque pe"/>
        <s v="Una camioneta se quedó sin frenos, atropelló a dos personas y chocó a un auto en Córdoba &#10;Colón y General Paz. Así quedaron la camioneta y el auto tras el choque (Pedro Castillo/La Voz). &#10;Colón y General Paz. Así quedaron la camioneta y el auto tras el ch"/>
        <s v="www.cadena3.com /noticia/sociedad/confirman-un-caso-autoctono-de-sarampion-en-argentina_330468 &#10;Confirman un caso autóctono de sarampión en Argentina &#10;Cadena 3 Argentina5-6 minutes 12/7/2022 &#10;El Ministerio de Salud confirmó este martes un caso de sarampió"/>
        <s v="Diputado del partido de Milei quiere que extranjeros paguen al atenderse en hospitales de Buenos Aires &#10;Hospital Posadas, en Buenos Aires. (Gentileza Clarín/Emmanuel Fernández) &#10;Hospital Posadas, en Buenos Aires. (Gentileza Clarín/Emmanuel Fernández) &#10;LO "/>
        <s v="  En barrio Urca, al noroeste de la ciudad Córdoba, los vecinos están preocupados. Motivos les sobran. &#10; &#10;► Un grupo reunido en la plaza del Encuentro comenta que en los últimos tres meses aumentaron los episodios de arrebatos, robos e incluso asaltos en "/>
        <s v=" Murió de un infarto al ver a ladrones incendiar su verdulería &#10;Ocurrió en Rosario. El hombre de 70 años se descompensó mientras veía como su pequeño local se prendía fuego. &#10;Por: El DoceJueves 07 de Julio de 2022 &#10;infarto-incendio-verduleria &#10;Conmoción e"/>
        <s v="Murió de un infarto al ver a ladrones incendiar su verdulería &#10;Ocurrió en Rosario. El hombre de 70 años se descompensó mientras veía como su pequeño local se prendía fuego. &#10;Por: El DoceJueves 07 de Julio de 2022 &#10;infarto-incendio-verduleria &#10;Conmoción en"/>
        <s v="Bajó del auto para entregar un pedido en Córdoba y se lo robaron &#10;Ocurrió en barrio Yofre Norte. El ladrón se llevó el vehículo en 30 segundos. El video. &#10;Por: El DoceViernes 01 de Julio de 2022 &#10;Robo auto Yofre Norte Córdoba. &#10;Después de robar el utilita"/>
        <s v="Le robaron la moto de alta gama a un juez provincial: “Estamos siendo vigilados” &#10;Horas antes del robo, el juez había condenado a un expolicía en el marco de la causa Adhemar. &#10;Por: El DoceDomingo 10 de Julio de 2022 &#10;robaron-moto-juez-cordoba &#10;La moto de"/>
        <s v="Robaron la camioneta de una colchonería y la caja fuerte de un local de cobro: fueron detenidos &#10;La Policía llegó mientras cargaban la recaudación al vehículo. Tienen importantes antecedentes. Ocurrió en barrio Panamericano. &#10;Por: El DoceLunes 11 de Julio"/>
        <s v="Chocaron dos casas y se dieron vuelta en el auto tras una persecución en Córdoba &#10;Dos hombres y una mujer terminaron detenidos en barrio Villa Urquiza. El vehículo tenía pedido de captura y usaban herramientas para robar neumáticos. &#10;Por: El DoceLunes 11 "/>
        <s v="Robaron más de un millón de pesos en cheques y miles de dólares en Monte Cristo &#10;Ladrones aprovecharon que una familia no estaba en su casa y se llevaron gran cantidad de dinero y demás elementos. &quot;Siento mucha impotencia. Hay que volver a salir y demostr"/>
        <s v="Insólito: se colgó al poste de alumbrado público para robar las luces led &#10;El increíble episodio ocurrió en barrio San Lucas, en la zona sur de la ciudad de Córdoba. Un vecino captó la imagen en el momento justo. &#10;Por: El DoceMartes 12 de Julio de 2022 &#10;r"/>
        <s v="Video: simuló ser de una empresa de agua y robó un dispenser &#10;El llamativo hecho ocurrió en una escribanía del barrio Cerro de las Rosas. &quot;Entró con total impunidad&quot;, declaró un familiar de la dueña del lugar. &#10;Por: El DoceMartes 12 de Julio de 2022 &#10;robo"/>
        <s v="Les robaron, denunciaron el hecho y ahora les quemaron un galpón: “Recibimos amenazas” &#10;La familia de Rosa, la chica que festejó sus 15 años con un vestido que le regaló Benito Fernández, sufrió el incendio de un depósito pegado a su casa. &quot;Habíamos compr"/>
        <s v="Quisieron robarle, se defendió a los tiros y mató a un ladrón: “la casa quedó hecha un colador” &#10;Pilar. Un transportista mató a uno de los ladrones que intentaron ingresar en su casa de Villa Astolfi. (Google Maps) &#10;Pilar. Un transportista mató a uno de l"/>
        <s v="Mató de un escopetazo a uno de los ladrones que lo quisieron asaltar en Pilar &#10;El hecho ocurrió a las 5.30 de este lunes en ese partido del conurbano bonaerense. Quisieron robarle haciéndose pasar por policías. El transportista asaltado recibió un balazo "/>
        <s v="Una familia vino a Córdoba para operar a su bebé de un tumor y les robaron el auto &#10;El vehículo estaba estacionado en la calle, a los alrededores de la clínica Vélez Sarsfield. Saúl Álvarez lamentó que había policías en la zona. &#10;Por: El DoceMiércoles 13 "/>
        <s v="Del sueño a la pesadilla: vecinos de Procrear Liceo denuncian robos y problemas en la obra &#10;Hay cinco torres y solo ocho familias las habitan. Están hartos de los delincuentes y del vandalismo permanente. Además reclaman una solución urgente a falencias e"/>
        <s v=" El Banco Central prohibió las compras en cuotas en free shops &#10;Se trata de un nuevo cepo al turismo. Los gastos en tiendas libres de impuestos deberán hacerse en un pago. &#10;Por: El DoceJueves 07 de Julio de 2022 &#10;compras-cuotas-free-shops &#10;Más cepo al tur"/>
        <s v=" Cepo al turismo: agente de viajes sostuvo que “no existe la colisión de industrias” &#10;Hugo Mercau aseguró en Telenoche que los viajes por turismo forman parte de &quot;una industria que da muchos puestos de trabajo&quot;. Aclaró que &quot;no todo el mundo viaja por plac"/>
        <s v=" Qué opinás de sus dichos? &#10; &#10;👉🏼 “Cuando uno hace compras en el exterior y esos dólares son los que deberían haber ido al sector productivo, estamos dañando el futuro de todos los argentinos”, marcó la ministra de Economía en diálogo con el canal Todo N"/>
        <s v="  El Banco Central de la República Argentina (#BCRA) anunció este jueves otra ampliación del cepo cambiario con la que se prohíbe el pago en cuotas en las tiendas libres de impuestos, popularmente conocidas como free shop. &#10; &#10;“El Directorio del Banco Cent"/>
        <s v=" El Banco Central anunció este jueves una vuelta de rosca más al cepo cambiario con la que prohibió el pago en cuotas en las tiendas libres de impuestos, popularmente conocidas como free shops, mientras crece el temor de los turistas por la posibilidad de"/>
        <s v="www.cadena3.com /noticia/politica-y-economia/batakis-el-derecho-a-viajar-colisiona-con-el-del-trabajo_329965 &#10;Batakis: El derecho a viajar colisiona con el del trabajo &#10;Cadena 3 Argentina1-1 minutes 7/7/2022 &#10;La ministra de Economía, Silvina Batakis, advi"/>
        <s v="El Gobierno aumenta el impuesto al dólar turista: pasa al 45% &#10;El ajuste del 10 por ciento fue comunicado oficialmente por la Afip. La resolución entra en vigencia este jueves. &#10;Por: El DoceMiércoles 13 de Julio de 2022 &#10;suba-dolar-turista &#10;La suba fue of"/>
        <s v="www.cadena3.com /noticia/noticias/el-gobierno-aumento-a-45-el-recargo-al-dolar-turista_330577 &#10;El Gobierno subió el recargo al dólar turista: pasó al 45% &#10;Cadena 3 Argentina4-5 minutes 14/7/2022 &#10;La Administración Federal de Ingresos Públicos (AFIP) dispu"/>
        <s v="www.lavoz.com.ar /ciudadanos/cerro-colorado-declarado-sitio-sagrado-y-en-vias-de-convertirse-en-parque-arqueologico/ &#10;Cerro Colorado: declarado “sitio sagrado” y en vías de convertirse en Parque Arqueológico &#10;Claudio Minoldo6-7 minutes 8/7/2022 &#10;El Instit"/>
        <s v="La Municipalidad respondió a los reclamos por faltantes de rampas &#10;En diálogo con Noticiero Doce, funcionarios resaltaron que iniciaron una nueva etapa denominada &quot;accesibilidad 2&quot;, mediante la cual apuntan a hacer más inclusiva a la ciudad. &#10;Por: El Doce"/>
        <s v="descubri.cadena3.com /noticia.asp &#10;Llega el PreViaje 3: cuándo empieza y cómo inscribirse &#10;Cadena 3 Argentina2-2 minutes &#10;El Ministerio de Turismo y Deportes, Matías Lammens, oficializó el lanzamiento de PreViaje 3, el programa que promueve el turismo nac"/>
        <s v=" Se disparó el precio del pescado &#10;Gisel Fazzio, dueña de una pescadería, dijo en Telenoche que los productos que más escalaron fueron los importados, que pegaron un salto de cerca de mil pesos por kilo en el último mes. Los de industria nacional también "/>
        <s v="  El impacto tras la renuncia del ministro de Economía de la Nación, Martín Guzman. &#10; &#10;► Según Vanesa Ruiz, directora ejecutiva del Centro de Almaceneros de Córdoba, la mayoría de los productos de la canasta básica incrementaron sus precios en la última s"/>
        <s v="Advierten escasez de productos en algunos rubros y suba de precios &#10;Víctor Palpacelli, presidente de la Cámara de Supermercados y Autoservicios de Córdoba, dialogó con Arriba Córdoba y aseguró que no hay desabastecimiento. Sin embargo, remarcó que existen"/>
        <s v="El drama de las industrias para conseguir insumos y materia prima &#10;Las medidas económicas y la suba del dólar complican cada vez más. Uno de los principales problemas se trata del abastecimiento de materia prima e insumos. La palabra de un empresario y de"/>
        <s v="Rige un nuevo aumento en los peajes de Córdoba &#10;Caminos de las Sierras anunció la actualización de la tarifa, que se implementó desde las 6 el 11 de julio y representó un incremento del 50 por ciento en lo que va del año. &#10;Por: El DoceDomingo 10 de Julio "/>
        <s v="Faltan productos: la resignación del dueño de un pequeño supermercado en Córdoba &#10;&quot;Acabemos con las mentiras y pónganse las pilas&quot;, reclamó Miguel Falabella al Gobierno. Afirmó que no tienen lista de precios para reponer mercadería. Industriales también m"/>
        <s v="Almaceneros, complicados por la inflación: “Cada dos días tengo que remarcar” &#10;En diálogo con Telenoche, la dueña de un comercio comentó que las actualizaciones de las listas de precios son cada vez más frecuentes. Además, aseguró que sus proveedores “cas"/>
        <s v="www.cadena3.com /noticia/noticias/desde-el-lunes-rige-un-nuevo-aumento-del-15-en-los-peajes_330237 &#10;Rige desde este lunes una suba del 15% en los peajes &#10;Cadena 3 Argentina2-2 minutes 11/7/2022 &#10;Desde este lunes rige un nuevo aumento de los peajes en Córd"/>
        <s v="www.cadena3.com /noticia/sociedad/rige-desde-este-lunes-un-nuevo-aumento-del-15-en-los-peajes_330237 &#10;Rige desde este lunes una suba del 15% en los peajes &#10;Cadena 3 Argentina2-2 minutes 11/7/2022 &#10;Desde este lunes rige un nuevo aumento de los peajes en Có"/>
        <s v="El boleto del transporte interurbano aumentó un 25 por ciento en Córdoba &#10;La tarifa rige desde este martes. La última actualización se había realizado en abril del 2021. &#10;Por: El DoceMartes 12 de Julio de 2022 &#10;aumento-boleto-transporte-interurbano &#10;La su"/>
        <s v="Vacaciones de invierno en Córdoba: cuánto sale viajar en colectivo tras la suba del boleto &#10;El pasaje de transporte interurbano aumentó 25 por ciento. El costo del traslado desde la Terminal de Ómnibus de la ciudad capital hasta otra localidad turística. "/>
        <s v="La suba del boleto de interurbanos sorprendió a los pasajeros en la Terminal de Córdoba &#10;El Ente Regulador de los Servicios Públicos de la Provincia de Córdoba (Ersep) autorizó un incremento del 25 por ciento del pasaje, que rige desde este martes. Cuánto"/>
        <s v="Afirman que la tarifa de hoteles alojamiento está atrasada: cuánto deberían costar &#10;El sector también siente el impacto de la inflación y los problemas con las importaciones. Cada vez más clientes pagan con tarjeta de crédito. &#10;Por: El DoceMiércoles 13 de"/>
        <s v=" El Gobierno relanzó Precios Cuidados: menos productos y subas por debajo de la inflación &#10;El nuevo programa tiene 949 productos. También se renovó la canasta de frutas y verduras. &#10;Por: El DoceJueves 07 de Julio de 2022 &#10;renovacion-precios-cuidados &#10;Esta"/>
        <s v="Carne: cuáles son y cuánto salen los Cortes Cuidados de la nueva etapa &#10;Los valores van de los $478 a los $999 por kilo y estarán en vigencia hasta el 7 de agosto en comercios de todo el país. &#10;Por: El DoceLunes 11 de Julio de 2022 &#10;nueva-etapa-cortes-cui"/>
        <s v=" 🇬🇧 El primer ministro británico, #BorisJohnson, anunció este jueves su renuncia al liderazgo del Partido Conservador y que continuará al frente del Gobierno hasta que la agrupación elija a su sucesor. &#10; &#10;🇬🇧 “Está claro que la voluntad del Partido Con"/>
        <s v="  La noticia se confirmó luego de una reunión del canciller Santiago Cafiero con el consejero de Estado y Ministro de Relaciones Exteriores de la República Popular China, Wang Yi, en el marco del encuentro de ministros y ministras de Relaciones Exteriores"/>
        <s v="www.cadena3.com /noticia/internacionales/boris-johnson-renunciara-al-cargo-de-primer-ministro_329938 &#10;Boris Johnson renunció como primer ministro del Reino Unido &#10;Cadena 3 Argentina3-4 minutes 7/7/2022 &#10;El primer ministro británico, Boris Johnson, anunció"/>
        <s v="www.cadena3.com /noticia/internacionales/boris-johnson-renuncio-como-primer-ministro-del-reino-unido_329938 &#10;Boris Johnson renunció como primer ministro del Reino Unido &#10;Cadena 3 Argentina3-4 minutes 7/7/2022 &#10;El primer ministro británico, Boris Johnson, "/>
        <s v="MILES DE PERSONAS ASALTAN LA RESIDENCIA PRESIDENCIAL EN SRI LANKA  &#10;En la ciudad de Colombo, en medio del descontento por la crisis económica que atraviesa el país, manifestantes irrumpieron en la casa del presidente  Gotabaya Rajapaksa, que fue trasladad"/>
        <s v="www.cadena3.com /noticia/noticias/sri-lanka-miles-de-personas-tomaron-el-palacio-presidencial_330187 &#10;Sri Lanka: miles de personas tomaron el palacio presidencial &#10;Cadena 3 Argentina3-4 minutes 9/7/2022 &#10;El primer ministro de Sri Lanka, Ranil Wickremesing"/>
        <s v="Alberto Fernández almorzó con Evo Morales en Casa Rosada &#10;El jefe de Estado recibió al ex presidente de Bolivia en su despacho. Previamente, Morales había dado una clase magistral ante más de 700 personas en la Universidad Nacional de Rosario. &#10; &#10;12/07/20"/>
        <s v="Un médico dijo que no atenderá a pacientes peronistas y lo repudiaron &#10;Al otorrinolaringólogo de Bahía Blanca lo tildaron de nazi por sus dichos. Tras el repudio del Colegio Médico de esa provincia dijo que se trató de una broma. &#10;Por: El DoceSábado 09 de"/>
        <s v="La doble pensión que cobra Cristina Kirchner equivale a 110 jubilaciones mínimas &#10;La funcionaria percibe una como expresidenta y otra heredada de Néstor Kirchner. La Corte Suprema debe definir si interviene o se mantiene el beneficio. &#10;Por: El DoceMartes "/>
        <s v="www.cadena3.com /noticia/radioinforme-3/paro-del-campo-la-economia-regional-no-la-pasa-bien_330262 &#10;Paro del campo: La economía regional no la pasa bien &#10;Cadena 3 Argentina2-2 minutes 11/7/2022 &#10;Desde la Federación Agraria de Entre Ríos, Elvio Guía,  seña"/>
        <s v="www.cadena3.com /noticia/sociedad/el-campo-prepara-el-paro-nacional-del-proximo-miercoles_330316 &#10;Paro del campo: por 24 horas no vende granos ni hacienda &#10;Cadena 3 Argentina4-5 minutes 13/7/2022 &#10;La Mesa de Enlace organiza este miércoles el cese de comer"/>
        <s v="El campo inició un paro en todo el país con fuertes críticas al Gobierno Nacional &#10;Productores protestan por la presión impositiva y la falta de gasoil. La medida de fuerza será por 24 horas y no habrá comercialización de granos y hacienda. &#10;Por: El DoceM"/>
        <s v="Empezó el paro del campo contra el Gobierno Nacional &#10;La medida de fuerza se extiende a lo largo del país y será por 24 horas. Pablo Martínez, presidente de la Sociedad Rural de Jesús María, aseguró a Arriba Córdoba que por un día de paro nacional no va a"/>
        <s v="www.cadena3.com /noticia/politica-y-economia/productores-agropecuarios-piden-urgente-cambio-de-rumbo_330546 &#10;Productores agropecuarios pidieron urgente cambio de rumbo &#10;Cadena 3 Argentina4-4 minutes 13/7/2022 &#10;Productores agropecuarios reclamaron este mié"/>
        <s v="www.cadena3.com /noticia/noticias/productores-agropecuarios-piden-urgente-cambio-de-rumbo_330546 &#10;Productores agropecuarios pidieron urgente cambio de rumbo &#10;Cadena 3 Argentina4-4 minutes 13/7/2022 &#10;Productores agropecuarios reclamaron este miércoles al G"/>
        <s v="El campo protestó contra el Gobierno Nacional &#10;Referentes de los productores rurales rechazaron las políticas económicas vigentes. El presidente de la Federación Agraria Argentina, Carlos Achetoni, repasó en Telenoche las dificultades actuales del sector."/>
        <s v="www.lavoz.com.ar /ciudadanos/manifestantes-dificultan-el-transito-en-una-protesta-frente-al-patio-olmos/ &#10;Protesta contra el Gobierno nacional frente al Patio Olmos &#10;Redacción LAVOZ3-4 minutes 9/7/2022 &#10;Agrupaciones anti kirchneristas, autoconvocados y di"/>
        <s v="www.cadena3.com /noticia/noticias/movilizaciones-en-todo-el-pais-contra-el-gobierno-nacional_330180 &#10;Movilizaciones en todo el país contra el Gobierno nacional &#10;Cadena 3 Argentina4-5 minutes 9/7/2022 &#10;Manifestantes autoconvocados por redes sociales de Int"/>
        <s v="www.cadena3.com /noticia/radioinforme-3/internan-a-beba-con-multiples-fracturas-detienen-a-su-madre_330070 &#10;Internan a beba con múltiples fracturas: detienen a su madre &#10;Cadena 3 Argentina2-2 minutes 8/7/2022 &#10;El fiscal Pablo Camacho, a cargo de la fiscal"/>
        <s v="Internaron a una beba con fracturas y quemaduras: detuvieron a sus padres &#10;Sufrió lesiones en brazos y piernas y aseguran que son de larga data. Los detenidos están imputados de lesiones graves calificadas. &#10;Por: El DoceViernes 08 de Julio de 2022 &#10;hospit"/>
        <s v="La beba internada por maltrato infantil tenía lesiones de larga data &#10;Desde el 29 de junio, la pequeña de siete meses está internada en estado reservado en el Hospital Infantil. Según indicaron desde la fiscalía a cargo de la investigación, tenía fractura"/>
        <s v="www.lavoz.com.ar /ciudadanos/una-beba-fue-internada-con-multiples-fracturas-y-detuvieron-e-imputaron-a-sus-padres-en-cordoba/ &#10;Una beba fue internada con múltiples fracturas y detuvieron e imputaron a sus padres en Córdoba &#10;Redacción LAVOZ2-2 minutes 8/7/"/>
        <s v="www.cadena3.com /noticia/informados-al-regreso/maximo-kirchner-se-abrazaron-a-guzman-y-los-dejo-tirados_330029 &#10;Máximo Kirchner: Se abrazaron a Guzmán y los dejó tirados &#10;Cadena 3 Argentina3-4 minutes 8/7/2022 &#10;El presidente del PJ bonaerense y líder de L"/>
        <s v="www.cadena3.com /noticia/noticias/no-voy-a-revolear-a-ningun-ministro-y-otras-frases-de-cfk_330122 &#10;No voy a revolear a ningún ministro y otras frases de CFK &#10;Cadena 3 Argentina1-1 minutes 8/7/2022 &#10;No voy a revolear a ningún ministro; quédense tranquilos"/>
        <s v="www.cadena3.com /noticia/noticias/cristina-lo-de-guzman-fue-un-acto-de-desestabilizacion_330052 &#10;Cristina: Lo de Guzmán fue un acto de desestabilización &#10;Cadena 3 Argentina2-2 minutes 8/7/2022 &#10;La vicepresidenta Cristina Kirchner lanzó hoy duras críticas "/>
        <s v="Cristina Kirchner habló de la renuncia de Guzmán: “Fue un acto de ingratitud hacia el presidente” &#10;La vicepresidenta encabezó un acto en Santa Cruz, por primera vez desde la salida del exfuncionario. &quot;No voy a revolear a ningún ministro, tranquilos&quot;, avis"/>
        <s v="👉 ¿Qué te parecen los dichos de Máximo Kirchner? &#10;El diputado nacional y presidente del Partido Justicialista (PJ) bonaerense, reapareció en medio de la crisis política con durísimas críticas al exministro de Economía, Martín Guzmán, al Fondo Monetario I"/>
        <s v="www.lavoz.com.ar /politica/en-vivo-cristina-fernandez-encabeza-un-acto-en-el-calafate/ &#10;Cristina Fernández: No voy a revolear a ningún ministro, quédense tranquilos &#10;Télam4-5 minutes 8/7/2022 &#10;La actividad se lleva a cabo con la presencia de la gobernador"/>
        <s v="La vicepresidenta Cristina Fernández de Kirchner inaugura este viernes el Cine Teatro Municipal de la ciudad de El Calafate, en Santa Cruz, junto a la gobernadora de esa provincia, Alicia Kirchner.  &#10;¿Qué te parece lo que dijo sobre el exministro de econo"/>
        <s v="Cristina Kirchner habló sobre la renuncia de Martín Guzmán. ¿Qué opinás de sus dichos? &#10;"/>
        <s v="www.cadena3.com /noticia/siempre-juntos/schiaretti-cuestiono-al-gobierno-por-las-internas-en-el-fdt_330423 &#10;Schiaretti cuestionó al Gobierno por las internas en el FdT &#10;Cadena 3 Argentina2-2 minutes 12/7/2022 &#10;El gobernador de la provincia de Córdoba, Jua"/>
        <s v="La crítica de Schiaretti al Gobierno Nacional: “Los sueldos alcanzan menos” &#10;El gobernador de Córdoba opinó sobre el contexto económico que atraviesa el país y la crisis interna entre la pareja presidencial. En ese sentido, pidió algo nuevo de cara a las "/>
        <s v="www.cadena3.com /noticia/politica-y-economia/juan-grabois-amenazo-con-dejar-el-frente-de-todos_330503 &#10;Juan Grabois amenazó con dejar el Frente de Todos &#10;Cadena 3 Argentina3-4 minutes 13/7/2022 &#10;El dirigente social Juan Grabois afirmó este miércoles que c"/>
        <s v="www.lavoz.com.ar /ciudadanos/incendio-en-salsipuedes-en-estancia-santo-domingo-y-se-intensifica-por-el-viento/ &#10;Incendio en Salsipuedes: mermó el viento y hay un solo frente activo de fuego &#10;Corresponsalía5-6 minutes 9/7/2022 &#10;Aparentemente el inicio del "/>
        <s v="Incendio en Salsipuedes: bomberos buscan evitar que reinicie el fuego &#10;Más de 100 bomberos trabajaron durante la madrugada para contener el fuego que afectó monte nativo, pastizales y chacra. &#10;Por: El DoceSábado 09 de Julio de 2022 &#10;incendio-forestal-fueg"/>
        <s v="www.lavoz.com.ar /ciudadanos/incendio-en-salsipuedes-todavia-trabajan-mas-de-100-personas-y-se-espera-un-cambio-de-temperatura/ &#10;Incendio en Salsipuedes: todavía trabajan unas 70 personas &#10;Benita Cuellar5-6 minutes 9/7/2022 &#10;Bomberos, brigadistas, ETAC, D"/>
        <s v=" La confesión del abuelo luego de matar a balazos a su nieto en Bahía Blanca &#10;Domingo Verna, de 77 años, está libre porque la Justicia entendió que se trató de un homicidio en legítima defensa. Brian Verna tenía 29 años. &#10;Por: El DoceJueves 07 de Julio de"/>
        <s v=" Agostina Trigo, la niñera asesinada en Mendoza, era prima de Guadalupe Lucero &#10;La familia de la víctima participó en la intensa búsqueda de la pequeña de cinco años. Mientras tanto, investigan si lo de la joven fue un femicidio. &#10;Por: El DoceJueves 07 de"/>
        <s v="www.cadena3.com /noticia/sociedad/agostina-trigo-era-prima-de-guadalupe-lucero_329959 &#10;Agostina Trigo era prima de Guadalupe Lucero &#10;Cadena 3 Argentina2-2 minutes 7/7/2022 &#10;Agostina Trigo, la joven de 22 años que había desaparecido en la ciudad mendocina "/>
        <s v="www.cadena3.com /noticia/internacionales/asesinaron-al-ex-primer-ministro-japones-shinzo-abe_330037 &#10;Asesinaron al ex primer ministro japonés Shinzo Abe &#10;Cadena 3 Argentina1-2 minutes 8/7/2022 &#10;El ex primer ministro de Japón Shinzo Abe, de 67 años, murió "/>
        <s v="www.cadena3.com /noticia/internacionales/video-el-momento-en-el-que-balearon-al-ex-premier-japones_330038 &#10;Video: el momento en el que balearon al ex premier japonés &#10;Cadena 3 Argentina1-1 minutes 8/7/2022 &#10;Las imágenes del momento en el que el ex primer "/>
        <s v="Asesinaron a balazos a Shinzo Abe, ex primer ministro de Japón &#10;Recibió un disparo mientras daba un discurso de campaña. Llegó al hospital sin signos vitales. Un hombre de 42 años quedó detenido. &#10;Por: El DoceViernes 08 de Julio de 2022 &#10;crimen-ex-primer-"/>
        <s v="Diego Concha podría ser condenado a perpetua por Luana: lo imputaron por homicidio &#10;La fiscal Jorgelina Gómez amplió la acusación contra el ex director de Defensa Civil de la Provincia. Tuvo en cuenta el antecedente del caso Sathya Aldana. &#10;Por: Andrés Fe"/>
        <s v="El perfil psicológico de Diego Concha, clave en la nueva imputación por homicidio &#10;Desde la fiscalía afirmaron que se demostró que el exdirector de Defensa Civil se aprovechaba de su cargo como superior. Lo que sigue en la causa. &#10;Por: El DoceViernes 08 d"/>
        <s v="Nayi sobre la imputación de Concha: “Es un depredador sexual” &#10;Diego Concha fue notificado este viernes del agravamiento de la imputación en su contra por la muerte de Luana Ludueña. &quot;La decisión fue histórica porque va a sentar un precedente para otros c"/>
        <s v="La única condenada por su crimen fue Nora Dalmasso &#10;Espectacularización y desprestigio a una mujer asesinada. El juicio terminó sin condenas. Pasaron 16 años y su muerte quedó impune. &#10;Por: Leonela DovoSábado 09 de Julio de 2022 &#10; juicio-crimen-nora-dalma"/>
        <s v="Valentina y Facundo Macarrón: &quot;Se hará justicia cuando se encuentre la verdad y al asesino” &#10;Tras la absolución de Marcelo Macarrón, sus hijos piden el acompañamiento de la sociedad para encontrar al autor del femicidio de Nora Dalmasso. “Mamá murió por s"/>
        <s v="El crimen del arquitecto: revelaron el plan de la hija y los roles de los imputados &#10;Son cinco los detenidos con prisión preventiva por el homicidio ocurrido en 2021. Un complot asesino entre Irina Flehr, su novio y amigos, con una promesa de recompensa p"/>
        <s v="Al crimen del arquitecto lo planearon 20 horas antes &#10; En la última resolución antes de la feria de invierno, el fiscal ordenó las prisiones preventivas contra los cinco acusados. El rol clave de la hija.   &#10; &#10;12/07/2022 | 08:39 &#10; &#10;Redacción Cadena 3 &#10; &#10; "/>
        <s v="www.cadena3.com /noticia/deportes/las-leonas-golearon-7-1-a-canada-y-avanzaron-a-cuartos_329998 &#10;Las Leonas golearon 7-1 a Canadá y avanzaron a cuartos &#10;Cadena 3 Argentina2-2 minutes 7/7/2022 &#10;El seleccionado argentino femenino de hockey sobre césped le g"/>
        <s v="Encontraron a la hija de Roxana Carabajal en Rosario &#10;La pequeña Eva apareció en la noche del martes. La buscaban desde el viernes 8. El padre de la nena quedó detenido. &#10;Por: El DoceMartes 12 de Julio de 2022 &#10;roxana cantante &#10;Roxana Carabajal anunció la"/>
        <s v=" Batakis, sobre el cepo al dólar: &quot;El derecho a viajar colisiona con la generación de puestos de trabajo” &#10;La nueva ministra de Economía no descartó implementar medidas para que las reservas crezcan en el país y &quot;se vuelquen a los sectores productivos&quot;. &#10;"/>
        <s v="www.cadena3.com /noticia/politica-y-economia/batakis-rechazo-devaluar-y-buscara-nuevo-acuerdo-de-precios_329930 &#10;Batakis rechazó devaluar y buscará nuevo acuerdo de precios &#10;Cadena 3 Argentina4-4 minutes 6/7/2022 &#10;La ministra de Economía, Silvina Batakis,"/>
        <s v="www.cadena3.com /noticia/politica-y-economia/massa-recibio-a-batakis-para-hablar-de-la-agenda-legislativa_330007 &#10;Massa recibió a Batakis para hablar de la agenda legislativa &#10;Cadena 3 Argentina1-2 minutes 7/7/2022 &#10;El presidente de la Cámara de Diputados"/>
        <s v="www.cadena3.com /noticia/noticias/silvina-batakis-pidio-a-su-gabinete-acelerar-la-gestion_330132 &#10;Silvina Batakis pidió a su gabinete acelerar la gestión &#10;Cadena 3 Argentina3-4 minutes 9/7/2022 &#10;La ministra de Economía, Silvina Batakis, se prepara para af"/>
        <s v="Batakis ratificó las metas con el FMI, negó devaluación y prometió “no gastar más de lo que tenemos” &#10;La ministra de Economía aseguró que buscan mantener la matriz productiva de Argentina y generar puestos de trabajo. &#10;Por: El DoceLunes 11 de Julio de 202"/>
        <s v="LAS PRIMERAS DEFINICIONES DE BATAKIS  🎙️ &#10;La titular de Hacienda encabezó una conferencia de prensa junto a otros ministros del Gobierno y anunció el rumbo que tomará la cartera &#10;¿Qué te parece? ¿Lo considerás viable?"/>
        <s v="El dólar &quot;blue&quot; operó en baja tras los anuncios de Batakis &#10;La divisa norteamericana en el segmento informal se ofreció a $268, mientras que las cotizaciones financieras también se movían para abajo en las negociaciones de la jornada. &#10; &#10;11/07/2022 | 17:5"/>
        <s v="Una a una, las principales medidas y definiciones que dejó la ministra Batakis &#10;Buscó dar certeza a los mercados sobre el pago de deuda, anticipó una suba de tasas y puso mucho énfasis en el equilibrio de las cuentas públicas.    &#10; &#10;11/07/2022 | 10:18 &#10; &#10;"/>
        <s v=" Talleres gigante: festejos y repercusiones del histórico pase a cuartos de final &#10;La vereda albiazul de Córdoba está extasiada de felicidad ante la clasificación inédita en Copa Libertadores. Algarabía en el Patio Olmos, estallidos en redes sociales y un"/>
        <s v=" Fassi dijo que irán “hasta las últimas consecuencias” por la agresión a los hinchas &#10;&quot;Talleres bregará por su gente&quot;, recalcó el presidente del club luego de los ataques de la Policía de Santa Fe. Tras obtener la clasificación a cuartos de final de la Li"/>
        <s v=" Talleres-Vélez: un duelo con varios puntos en común &#10;En la previa del duelo por cuartos de final de la Copa Libertadores, un repaso por los elementos que comparten la &quot;T&quot; y la &quot;V&quot;. Colores, escuela, un &quot;Cacique&quot; y un gran ídolo como Daniel Willington. &#10;P"/>
        <s v="www.lavoz.com.ar /deportes/futbol/historia-se-escribe-con-t-de-talleres-de-las-canchas-del-federal-a-estar-entre-los-ocho-mejores-de-america/ &#10;Historia, con “T” de Talleres: de las canchas del Federal a estar entre los ocho mejores de América &#10;Hernán Laur"/>
        <s v="www.cadena3.com /noticia/talleres/conmebol-confirmo-los-horarios-de-talleres-velez-en-cuartos_330119 &#10;Conmebol confirmó los horarios de Talleres-Vélez en cuartos &#10;Cadena 3 Argentina1-1 minutes 8/7/2022 &#10;&quot;El Matador&quot; ya tiene fecha definida para enfrentar "/>
        <s v="www.cadena3.com /noticia/belgrano/belgrano-vencio-a-nueva-chicago-y-es-mas-lider-que-nunca_330051 &#10;Belgrano venció a Nueva Chicago y es más líder que nunca &#10;Cadena 3 Argentina1-2 minutes 8/7/2022 &#10;Belgrano venció por 1 a 0 a Nueva Chicago, en Mataderos, s"/>
        <s v="Belgrano le ganó 1-0 a Nueva Chicago y sigue bien arriba en la Primera Nacional &#10;Pablo Vegetti abrió el marcador de penal y destrabó el partido. El Pirata le sacó 11 puntos a San Martín de Tucumán. &#10;Por: El DoceViernes 08 de Julio de 2022 &#10;triunfo-belgran"/>
        <s v="Días y horarios confirmados para Talleres-Vélez por Copa Libertadores &#10;El Matador y el Fortín se enfrentarán a comienzos del mes que viene por los cuartos de final de la máxima competencia del continente. &#10;Por: El DoceViernes 08 de Julio de 2022 &#10;cuartos-"/>
        <s v="www.lavoz.com.ar /deportes/futbol/los-millones-de-dolares-que-gano-talleres-al-meterse-en-cuartos-de-final-de-la-libertadores/ &#10;Los millones de dólares que ganó Talleres al meterse en cuartos de final de la Libertadores &#10;Redacción MundoD1-2 minutes 7/7/20"/>
        <s v="FINAL DEL PARTIDO⏰ &#10;🏴‍☠️ Belgrano le ganó 1-0 a Nueva Chicago por la fecha 23 de la Primera Nacional. &#10;⚽️ Al gol lo marcó Pablo Vegetti a los 63 minutos de penal. &#10;¿Quién fue el mejor del equipo de Farré esta tarde? &#10;#Belgrano #NuevaChicago #PrimeraNacio"/>
        <s v="www.cadena3.com /noticia/talleres/talleres-recibe-a-barracas-central-con-la-mision-de-sumar_330149 &#10;Talleres no pudo con Barracas y perdió 2-0 en Córdoba &#10;Cadena 3 Argentina3-4 minutes 9/7/2022 &#10;Barracas Central consiguió esta noche su segunda victoria al"/>
        <s v="Talleres cayó ante Barracas Central y sigue sin repuntar en la Liga Profesional &#10;Facundo Mater y Bruno Sepúlveda fueron los autores de los goles para el Guapo. Después del gran triunfo en la Copa Libertadores, el Matador no puede levantar en el torneo loc"/>
        <s v="www.cadena3.com /noticia/talleres/caixinha-tras-la-derrota-asumo-toda-la-responsabilidad_330192 &#10;Caixinha, tras la derrota: Asumo toda la responsabilidad &#10;Cadena 3 Argentina1-2 minutes 9/7/2022 &#10;Asumo toda la responsabilidad en esa planificación de ese on"/>
        <s v="www.cadena3.com /noticia/talleres/talleres-no-pudo-con-barracas-y-perdio-2-0-en-cordoba_330149 &#10;Talleres no pudo con Barracas y perdió 2-0 en Córdoba &#10;Cadena 3 Argentina3-4 minutes 9/7/2022 &#10;Barracas Central consiguió esta noche su segunda victoria al ven"/>
        <s v="www.lavoz.com.ar /deportes/futbol/instituto-lo-dio-vuelta-le-gano-a-san-martin-sj-en-alta-cordoba-y-no-afloja-su-paso-en-el-torneo/ &#10;Instituto lo dio vuelta, le ganó a San Martín (SJ) en Alta Córdoba y no afloja su paso en el torneo &#10;Redacción MundoD3-4 m"/>
        <s v="www.lavoz.com.ar /deportes/futbol/coraje-futbol-y-algo-mas-el-1x1-de-instituto-en-la-victoria-sobre-san-martin-sj/ &#10;Coraje, fútbol y algo más: el 1x1 de Instituto en la victoria sobre San Martín (SJ) &#10;Agustín Caretó2-3 minutes 10/7/2022 &#10;Cerato y Franco W"/>
        <s v="Talleres ya vende las entradas para los cuartos de la Libertadores: los precios &#10;El Albiazul anunció los detalles para los hinchas que quieran estar en el histórico partido ante Vélez Sarsfield. Se jugará el 10 de agosto y hay descuentos para socios. &#10;Por"/>
        <s v="Asado y mucho color en la previa de los hinchas de Belgrano en Santa Fe &#10;El Pirata agotó las 15 mil entradas para ver al Celeste contra Estudiantes de La Plata, por los 16avos de final de la Copa Argentina. Todo el color, en la cobertura especial de El Do"/>
        <s v="Los hinchas de Belgrano, a pura fiesta en la previa en Santa Fe &#10;A la espera del duelo frente a Estudiantes de La Plata por Copa Argentina, compartieron asados para alentar al Pirata. En Noticiero Doce contaron cómo se preparan para el partido de los 16av"/>
        <s v="www.cadena3.com /noticia/radioinforme-3/furor-pirata-mas-de-15-mil-hinchas-viajan-a-santa-fe_330487 &#10;Furor Pirata: más de 15 mil hinchas viajaron a Santa Fe &#10;Cadena 3 Argentina1-2 minutes 13/7/2022 &#10;Más de 15 mil hinchas de Belgrano viajaron para copar la"/>
        <s v="Belgrano le ganó un partidazo a Estudiantes por Copa Argentina &#10;El Pirata se impuso 1 a 0 sobre el Pincharrata por los 16avos de final del &quot;torneo más federal&quot;. A través de un polémico penal, el &quot;Coki&quot; Susvielles marcó gol de la &quot;B&quot;. &#10;Por: El DoceMiércole"/>
        <s v="www.cadena3.com /noticia/belgrano/belgrano-vencio-a-estudiantes-y-se-metio-en-octavos-de-final_330474 &#10;Belgrano venció a Estudiantes y se metió en octavos de final &#10;Cadena 3 Argentina2-2 minutes 13/7/2022 &#10;Belgrano derrotó por 1 a 0 a Estudiantes de La Pl"/>
        <s v="www.cadena3.com /noticia/belgrano/farre-hoy-se-demostro-que-todos-estan-en-un-alto-nivel_330569 &#10;Farré: Hoy se demostró que todos están en un alto nivel &#10;Cadena 3 Argentina1-1 minutes 13/7/2022 &#10;El técnico de Belgrano destacó a Cadena 3 el rendimiento de "/>
        <s v="¡Belgrano, imparable! Venció a Estudiantes en Santa Fe y está en octavos de Copa Argentina &#10;Todos abrazan a Susvielles, autor del 1 a 0 de Belgrano ante Estudiantes LP. (Nicolás Bravo / La Voz). &#10;Todos abrazan a Susvielles, autor del 1 a 0 de Belgrano ant"/>
        <s v="Indagaron al acusado de quemar y matar a su pareja en Córdoba: seguirá preso &#10;Pablo Nieto se abstuvo de declarar sobre el hecho por el que murió Yamila Herter. Sostienen la hipótesis del homicidio. &#10;Por: El DoceViernes 08 de Julio de 2022 &#10;crimen yamila h"/>
        <s v="Femicidio de Karina Bustos: la mamá le escribió una carta como última despedida &#10;A dos años del crimen, Fernando Coronel fue condenado a prisión perpetua. &#10;Por: El DoceViernes 08 de Julio de 2022 &#10;femicidio-karina-bustos &#10;La mamá de Karina Bustos en el ju"/>
        <s v="Condenaron a perpetua a Fernando Coronel, autor del femicidio de Karina Bustos &#10;El tribunal lo sentenció a la pena máxima. A dos años del crimen, el juicio llegó a su fin y la familia de la víctima se mostró conforme. &#10;Por: El DoceViernes 08 de Julio de 2"/>
        <s v="La encontraron muerta y detuvieron a su novio por femicidio &#10;Ocurrió en la localidad de El Brete. La joven de 25 años apareció ahorcada en su casa y presentaba señales de violencia. Investiga la Fiscalía de Instrucción de Cruz del Eje. &#10;Por: El DoceDoming"/>
        <s v=" Día del Amigo: un intendente pagará un bono de miles de pesos para festejar &#10;El mandatario municipal dijo que el objetivo es &quot;dinamizar la economía&quot;. De cuánto será el monto y en qué provincia Argentina. &#10;Por: El DoceJueves 07 de Julio de 2022 &#10;dinero. &#10;"/>
        <s v="www.cadena3.com /noticia/sociedad/intendente-pagara-un-bono-de-6000-por-el-dia-del-amigo_329953 &#10;Intendente pagará un bono de $6.000 por el Día del Amigo &#10;Cadena 3 Argentina2-3 minutes 7/7/2022 &#10;Falta menos de dos semanas para que en todo el país se celeb"/>
        <s v="www.cadena3.com /noticia/noticias/massa-no-descarto-una-interna-en-el-fdt-para-las-elecciones_330182 &#10;Massa no descartó una interna en el FdT para las elecciones &#10;Cadena 3 Argentina5-6 minutes 9/7/2022 &#10;El presidente de la Cámara de Diputados, Sergio Mass"/>
        <s v="www.lavoz.com.ar /ciudadanos/ciudad-de-cordoba-comenzo-la-construccion-de-la-ciclovia-en-altura/ &#10;Ciudad de Córdoba: comenzó la construcción de la ciclovía en altura &#10;Diego Marconetti5-6 minutes 7/7/2022 &#10;Tendrá 1.366 metros de largo y conectará barrio Ju"/>
        <s v="  La portavoz presidencial, Gabriela Cerruti, volvió a manifestarse este miércoles a favor de la legalización de la marihuana y celebró la aprobación de la Ley de Cannabis Medicinal y Cáñamo Industrial para el desarrollo productivo y el cuidado de la salu"/>
        <s v="El desesperado pedido de Roxana Carabajal por la desaparición de su hija de 9 años &#10;La cantante denunció que desde el 8 de julio no sabe nada sobre Eva. Apuntó a su expareja, con quien se encuentra la nena. &#10;Por: El DoceMartes 12 de Julio de 2022 &#10; roxana"/>
        <s v="Roxana Carabajal sigue buscando a su hija: el ruego a su expareja &#10;La cantante de folklore está desesperada. El papá de la nena de 9 años aún no dio señales sobre el paradero de ambos. &#10;Por: El DoceMartes 12 de Julio de 2022 &#10;roxana-carabajal &#10;Roxana Cara"/>
        <s v="Buscan a Tobías Eve, un joven de Alta Gracia que desapareció tras un baile de cuarteto en Córdoba &#10;El joven desaparecido. (Gentileza Resumen de la Región) &#10;El joven desaparecido. (Gentileza Resumen de la Región) &#10;LO MÁS LEÍDO &#10;Sismo en Chile &#10;VIRAL &#10;Se cu"/>
        <s v="El informe de PPT: los 50 millones del Pami desviados para el novio de Luana Volnovich &#10;Según la investigación del ciclo de Jorge Lanata, el subdirector del organismo estatal de servicios para jubilados, Martín Rodríguez, destinó fondos para hacer campaña"/>
        <s v="Polémico pedido de la UIF para absolver a Cristina Kirchner en la causa Obra Pública &#10;La solicitud se extendió a todos los acusados, entre quienes se encuentran Lázaro Báez, Julio de Vido y José López. Aseguraron que no hay “certezas” de sobreprecios. &#10;Po"/>
        <s v="Contrabando: llevaba 117 neumáticos ocultos entre granos de maíz &#10;El conductor del camión que se dirigía a Santa Fe quedó en libertad. Las cubiertas tienen un costo de 7 millones y medio de pesos. &#10;Por: El DoceSábado 09 de Julio de 2022 &#10;contrabando maíz "/>
        <s v="Pablo Moyano apuntó contra Batakis y amenazó con una movilización de Camioneros &#10;Pablo Moyano. (Clarín) &#10;Pablo Moyano. (Clarín) &#10;LO MÁS LEÍDO &#10;La interna entre Catherine Fulop y Gabriela Sabatini &#10;TV &#10;Catherine Fulop y Gabriela Sabatini se pelearon y la f"/>
        <s v="Pablo Moyano criticó a Batakis y llamó a una movilización contra los empresarios &#10;El dirigente sindical dijo que la ministra &quot;le habló a los mercados, no al pueblo&quot;. Adelantó a Cadena 3 que prevén hacer una marcha en agosto, pero aclaró que la CGT &quot;apoya "/>
        <s v=" A dos meses del censo, cordobeses reclaman que todavía no cobraron los 6 mil pesos &#10;A la fecha, solo recibieron un comunicado del Indec por mail. Pero la fecha de pago es incierta y el monto prometido ya se vio afectado por la inflación. &#10;Por: Leonela Do"/>
        <s v="www.cadena3.com /noticia/politica-y-economia/tras-las-demoras-hay-fecha-de-cobro-para-750-mil-censistas_330101 &#10;Tras las demoras, hay fecha de cobro para 750 mil censistas &#10;Cadena 3 Argentina2-3 minutes 8/7/2022 &#10;A casi dos meses de realizado el Censo y t"/>
        <s v="www.cadena3.com /noticia/noticias/cordoba-conmemorara-con-un-gran-desfile-el-9-de-julio_330019 &#10;Córdoba conmemoró con un gran desfile el 9 de Julio &#10;Cadena 3 Argentina4-5 minutes 9/7/2022 &#10;Este sábado 9 de julio, Córdoba conmemoró un nuevo aniversario de "/>
        <s v="www.cadena3.com /noticia/sociedad/cordoba-conmemorara-con-un-gran-desfile-el-9-de-julio_330019 &#10;Córdoba conmemoró con un gran desfile el 9 de Julio &#10;Cadena 3 Argentina4-5 minutes 9/7/2022 &#10;Este sábado 9 de julio, Córdoba conmemoró un nuevo aniversario de "/>
        <s v="www.cadena3.com /noticia/sociedad/cordoba-conmemora-con-un-gran-desfile-el-9-de-julio_330019 &#10;Córdoba conmemoró con un gran desfile el 9 de Julio &#10;Cadena 3 Argentina4-5 minutes 9/7/2022 &#10;Este sábado 9 de julio, Córdoba conmemoró un nuevo aniversario de la"/>
        <s v="Desde el desfile civico militar en Cordoba &#10;"/>
        <s v="¡ASÍ FUE EL DESFILE POR EL 9 DE JULIO EN LAS CALLES DE CÓRDOBA! 🇦🇷 &#10;Luego de izar la bandera en la explanada del Centro Cívico, el vicegobernador Manuel Calvo encabezó el acto, acompañado del intendente Martín Llaryora &#10;Las autoridades acompañaron el de"/>
        <s v="www.cadena3.com /noticia/politica-y-economia/en-tucuman-el-presidente-convoco-a-construir-puentes_330164 &#10;Alberto buscó dejar atrás la interna oficialista en Tucumán &#10;Cadena 3 Argentina3-3 minutes 10/7/2022 &#10;El presidente Alberto Fernández dijo esta tarde"/>
        <s v="www.cadena3.com /noticia/politica-y-economia/cristina-llamo-a-construir-un-pais-justo-libre-y-soberano_330159 &#10;Cristina pidió por una Argentina justa, libre y soberana &#10;Cadena 3 Argentina2-2 minutes 9/7/2022 &#10;La vicepresidenta Cristina Fernández de Kirchn"/>
        <s v="Este sábado regresó el clásico desfile cívico-militar a la ciudad capital por la celebración del #DíaDeLaIndependencia, y tras dos años de pandemia en los cuales no se pudo realizar la convocatoria. 🇦🇷👏🏻 &#10;📸: José Hernández &#10;#Efemérides #Fotogalería"/>
        <s v=" ¿Qué opinás de los dichos del Presidente en el acto central por el Día de la Independencia? &#10;"/>
        <s v="  Días después de la absolución al viudo Marcelo Macarrón, en el juicio que se llevó adelante en Río Cuarto por el crimen de Nora Dalmasso, el intendente Juan Manuel Llamosas dijo que siente “frustración” por la resolución que tuvo el proceso oral. &#10; &#10;“Cr"/>
        <s v="www.lavoz.com.ar /ciudadanos/coronavirus-reportan-31845-contagios-en-el-pais-un-17-mas-que-la-semana-pasada/ &#10;Coronavirus: reportan 31.845 contagios en el país, un 17% más que la semana pasada &#10;Redacción LAVOZ2-2 minutes 10/7/2022 &#10;Son 129.145 los falleci"/>
        <s v="Aseguran que hubo un cambio en la circulación de los virus respiratorios &#10;Miguel Díaz, director del Hospital Rawson, explicó en Arriba Córdoba que por una disminución de la circulación de Covid-19 aumentaron los casos de otros virus respiratorios. Cómo im"/>
        <s v="Schiaretti reveló cómo pasó el coronavirus tras su viaje a Estados Unidos &#10;El gobernador de Córdoba regresó a la provincia y retomó sus actividades públicas luego de recibir el alta médica. &#10;Por: El DoceMartes 12 de Julio de 2022 &#10; juan-schiaretti &#10;Juan S"/>
        <s v="Covid: crecen los casos reportados y advierten que “no sería extraño” que haya una nueva ola &#10;Se noticiaron este domingo 31.845 casos detectados informados durante la semana, lo que representaba un 17% más que la semana previa. (Nicolás Bravo / La Voz) &#10;S"/>
        <s v="Las asombrosas imágenes del universo: “Es un antes y un después” &#10;El telescopio James Webb captó imágenes nunca antes vistas del cosmos, las cuales causaron sensación alrededor del mundo. La explicación del astrónomo cordobés Carlos Bornancini. "/>
        <s v="El pez gigante extraído en Chile que anticipa un mal augurio &#10;El ejemplar de pez remo fue extraído en la zona de Arica. En la cultura japonesa, el animal está asociado a catástrofes naturales. &#10;Por: El DoceMartes 12 de Julio de 2022 &#10;pez remo chile &#10;El pe"/>
        <s v="Video: encontraron al pez gigante que “presagia” fuertes terremotos en Chile &#10;Pez remo. Su aparición en la superficie está asociada a desastres naturales. &#10;Pez remo. Su aparición en la superficie está asociada a desastres naturales. &#10;LO MÁS LEÍDO &#10;La inte"/>
        <s v="Se cumplió el presagio del pez remo: hubo un fuerte sismo en Chile &#10;Un sismo de 6.6 grados se registró cerca de la Isla de Pascua. &#10;Un sismo de 6.6 grados se registró cerca de la Isla de Pascua. &#10;LO MÁS LEÍDO &#10;La interna entre Catherine Fulop y Gabriela S"/>
        <s v="Por qué la aparición de un pez puso en alerta a los chilenos &#10;Se trata del pez remo, uno de los animales acuáticos más largos y, según los creyentes de los mitos, presagian grandes sismos y terremotos. &#10; &#10;12/07/2022 | 11:39 &#10; &#10;Redacción Cadena 3 &#10; &#10;   &#10; &#10;"/>
        <s v="Alberto Fernández pidió que “bajen las armas” porque “hay un pueblo que quiere comer” &#10;El presidente encabezó el acto por el 9 de Julio en Tucumán y apuntó contra el gobierno de Macri. Estuvo ausente la vicepresidenta pero lo acompaño el gabinete nacional"/>
        <s v="Evacuaron el Teatro Luxor de Carlos Paz por una amenaza de bomba &#10;Un llamado telefónico anónimo alertó sobre la situación y provocó la demora del show de Malevo. La brigada de explosivos de la Policía de Córdoba actuó en la escena y confirmó la ausencia d"/>
        <s v="Pareja detenida por vender drogas en Cosquín: la escondían en el peluche de su hijita &#10;La Fuerza Policial Antinarcotráfico realizó el allanamiento en una casa de la localidad. Secuestraron cocaína, marihuana y pastillas. &#10;Por: El DoceLunes 11 de Julio de "/>
        <s v="Condenaron a 22 años de cárcel al cartonero que secuestró a la niña M &#10;El hombre la raptó en Lugano y la mantuvo cautiva durante tres días. Lo sentenciaron por los delitos de &quot;retención de un menor de diez años de edad y abuso sexual agravado en grado de "/>
        <s v="Desbaratan un desarmadero en Córdoba: uno de los detenidos tenía pedido de captura &#10;Los allanamientos se realizaron en barrio Granja de Funes II. Arrestaron a una mujer y tres hombres. &#10;Por: El DoceMiércoles 13 de Julio de 2022 &#10;allanamientos-desarmadero-"/>
        <s v="Un nene de 7 años está grave tras quemarse el 50% del cuerpo con una salamandra &#10;Permanece internado en el Hospital de Niños. Su mamá sufrió quemaduras en las manos. El parte médico y la palabra de su hermana en El Show del Lagarto. &#10;Por: El DoceMartes 12"/>
        <s v="La hermana del nene quemado contó cómo fue el hecho &#10;Sostuvo en El Show del Lagarto que desconocen qué quiso hacer el menor porque nunca manipula la salamandra. Tiene el 50 por ciento del cuerpo quemado tras la explosión de una botella con alcohol y perma"/>
        <s v="Morteros: explotó una salamandra y un nene tiene el 50% del cuerpo quemado &#10;Hospital de Niños. (Archivo/Ramiro Pereyra) &#10;Hospital de Niños. (Archivo/Ramiro Pereyra) &#10;LO MÁS LEÍDO &#10;La interna entre Catherine Fulop y Gabriela Sabatini &#10;TV &#10;Catherine Fulop y"/>
        <s v="Sigue grave el niño quemado al querer prender una salamandra &#10;Tiene 7 años y es de la localidad de Morteros. Está internado en Terapia Intensiva en el Hospital de Niños. Su mamá también resultó con quemaduras en brazos y manos al tratar de socorrerlo. &#10; &#10;"/>
        <s v="Se agravó la salud del nene que se quemó con la salamandra: el fuego dañó sus riñones &#10;Las lesiones le afectaron el sistema respiratorio y los riñones. Continúa en terapia intensiva del Hospital de Niños. &#10;Por: El DoceMiércoles 13 de Julio de 2022 &#10;nene q"/>
        <s v=" Explotó un termotanque y se derrumbó una casa: la mujer se salvó de milagro &#10;El accidente doméstico ocurrió en la localidad de General Cabrera. La vivienda quedó totalmente destruida y la propietaria se encuentra fuera de peligro. &#10;Por: El DoceJueves 07 "/>
        <s v="La chica que murió en Panamericana estaba en su primera cita y no la dejaron bajar del auto &#10;Malena Chiocconi, de 21 años, iba como acompañante en el VW Vento que se incrustó contra un camión mientras era perseguido por la policía. &quot;Desde hace dos días ve"/>
        <s v="El último mensaje de la chica que murió en Panamericana: “Dios mío ma, estoy llorando” &#10;Malena Antonella Chiocconi, de 21 años, fue la primera de las tres víctimas fatales en ser identificada. Su madre brindó más detalles sobre lo sucedido. &#10;Por: El DoceV"/>
        <s v="El dolor del padre del cordobés muerto en el Ejército por el soldado herido en otro “bautismo” &#10;La familia de Matías Chirino exige la detención y cambio de carátula de los 11 oficiales apartados. El fin de semana, otro joven sufrió la fractura de dos vért"/>
        <s v="Dos subtenientes contaron qué pasó la noche de la muerte de Chirino en Corrientes &#10;Son los compañeros que ingresaban junto al joven cordobés al Grupo de Artillería Nº 3 del Ejército. Declararon durante más de siete horas ante la Fiscalía Federal de Paso d"/>
        <s v="No saben si el soldado herido en su &quot;bautismo&quot; en Misiones volverá a caminar &#10;“No hay consuelo”, dijo Marianela, la hermana de Michael Verón, el cabo que sufrió lesiones en su columna en un rito de bienvenida en el ejército. &#10; &#10;12/07/2022 | 11:26 &#10; &#10;Redac"/>
        <s v="Dos limpiavidrios peleaban y uno cayó del Puente Sarmiento &#10;El hecho ocurrió pasadas las 17, tras un forcejeo a metros del centro de Córdoba. El damnificado sufrió la fractura de su cadera y fue trasladado al Hospital de Urgencias. Hay un detenido por la "/>
        <s v="Un limpiavidrios cayó desde el Puente Sarmiento en medio de un forcejeo &#10;El hombre de 35 años cayó de unos seis metros en esa zona de la ciudad de Córdoba y fue trasladado al Hospital de Urgencias con una fractura de cadera. El hecho sucedió mientras pele"/>
      </sharedItems>
    </cacheField>
  </cacheFields>
</pivotCacheDefinition>
</file>

<file path=xl/pivotCache/pivotCacheDefinition5.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X45" sheet="General"/>
  </cacheSource>
  <cacheFields>
    <cacheField name="Vertical 1" numFmtId="0">
      <sharedItems>
        <s v="Salud"/>
        <s v="Seguridad"/>
        <s v="Política"/>
        <s v="Turismo"/>
        <s v="Deportes"/>
        <s v="Random"/>
      </sharedItems>
    </cacheField>
    <cacheField name="Vertical 2" numFmtId="0">
      <sharedItems containsBlank="1">
        <m/>
        <s v="Política"/>
      </sharedItems>
    </cacheField>
    <cacheField name="Noticia (link)" numFmtId="0">
      <sharedItems>
        <s v="https://www.instagram.com/p/Cf1jh-xM6M5/"/>
        <s v="https://www.facebook.com/eldocetv/posts/pfbid0o8dMwhpQiwhpqJPPDCBAqPALSPsyRKwBqwLW8wquwK5ZawZWB7nEXp5n6H6CVoD1l"/>
        <s v="https://www.instagram.com/p/Cf9ZJo6sw9K/"/>
        <s v="https://www.facebook.com/eldocetv/posts/pfbid02VwKWhigMRHi6t2Dk5HJ6S8bhL8twLRYnYjwxRHBdGjKKaRPpnQwGWGfzJJ5cdYByl"/>
        <s v="https://www.facebook.com/eldocetv/posts/pfbid0jUm3JXddgeGEFLXYqkUcTB6cgm9HkAsz3HATgZLTzhYNkNqZnaKBfNvxDk6VdHQNl"/>
        <s v="https://www.facebook.com/eldocetv/posts/pfbid0MFeJgEjwD7jndX2hwHBsByERJwN96Wi3iYDZTSpbPqZNN1YR3K51MenGSEGezWiwl"/>
        <s v="https://www.facebook.com/LaVoz.com.ar/posts/pfbid02uXisF9WRtf5ngoTBXPkoTNU8svD"/>
        <s v="https://www.facebook.com/eldocetv/posts/pfbid02xJ9p26rTWEE43WYHGmrg2dSm4EMsPYWLfzj3vNdHLPAEie1oTbW3KaR8mDRbsbtWl"/>
        <s v="https://www.facebook.com/watch/?v=431412815531633"/>
        <s v="https://www.facebook.com/eldocetv/posts/pfbid02Az7suPzXhfvY1bbEybb1PwrdH2yJBC7fs5jb2HvRo1V4m8YMeDtJ4rE9iePLmh3rl"/>
        <s v="https://www.facebook.com/eldocetv/posts/pfbid02xP4kWHFuvVRNmcStGFEzpTzqPtkAJKdSUAupcaHuWcyqV9YYwigXKXUfAf4FDdxtl"/>
        <s v="https://www.facebook.com/eldocetv/posts/pfbid02RzxgPUFQXBEi2nVMpTVeM2VYV6tsNFZTz3Ru2CyH1Ar73A6AyhbM9fUHm3UE2z1vl"/>
        <s v="https://www.facebook.com/eldocetv/posts/pfbid0ESQp15SFvU5XPVoixFN2vVcV3j8NdWU1ZY2T6UBzzSqNmqmV5dbyDj7fiBesD4Bdl"/>
        <s v="https://www.instagram.com/p/Cf6szLXtUYW/"/>
        <s v="https://www.facebook.com/watch/?v=1065294527413218"/>
        <s v="https://www.facebook.com/eldocetv/posts/pfbid02ectRNz84HudpWNep4ZsScwxYGCBiccEJFNLEGw2faJfrhMatTqB6Zfh3hi6KJ9cGl"/>
        <s v="https://www.facebook.com/eldocetv/posts/pfbid0o1kHPhdWPxYB9kqqPACLyRzu5sRhpz31Cn2gLdLU4nHRRgEeoa4sZt1dU4DCnW85l"/>
        <s v="https://www.facebook.com/LaVoz.com.ar/posts/pfbid027CPX8s75fKx9iXYfuwH5bcqCz5VAJRbabyBVhys1TJjSJjVhqqnUtNXZVRn6nJXBl"/>
        <s v="https://www.facebook.com/LaVoz.com.ar/posts/pfbid0C7Y97Fco4qPA4U9q75vFgq5r5nPXqgZGqGMowUPskMVuSvcW9e4VyHNf11gb6xnDl"/>
        <s v="https://www.facebook.com/watch/?v=10652945274132188"/>
        <s v="https://www.facebook.com/Cadena3Argentina/posts/pfbid02BFWzsyQkbpBYS16iHLZbssiT6shxZGoTtdNtqkDF3PSbKBA7GTXsddVTutX4ouJql"/>
        <s v="https://www.facebook.com/eldocetv/posts/pfbid02cBEw1exAX21dx97ymAjzwWuFVmPwvbWNVjZzNDqQX9c5zpwQQESNmBwyPQjjgh4hl"/>
        <s v="https://www.facebook.com/eldocetv/posts/pfbid02xy2gZJypeP1jeV5zb5orS9XUcX7id7m1QUPx82JyUfN5kFHJMMQsbFqLY1TNQcHyl"/>
        <s v="https://www.instagram.com/p/Cfxdm87MKa_/"/>
        <s v="https://www.facebook.com/Cadena3Argentina/posts/pfbid033yduL93uMnnowU5zbWB25xmDKaRnMf7dRnjiuSu62eBXaNR3M1RUKRwU51G5cEqgl"/>
        <s v="https://www.facebook.com/LaVoz.com.ar/posts/pfbid02mzE3RZ7yKirxKbNoVmtpZwPKEZPR3KUt9uLcTryaEQ2nBvYh9jxJYE8eUHRrmSNel"/>
        <s v="https://www.instagram.com/p/CfxdDJRMtCW/"/>
        <s v="https://www.instagram.com/p/Cft8N5ysldb/?hl=es"/>
        <s v="https://www.instagram.com/p/Cf2k88ssvZS/"/>
        <s v="https://www.facebook.com/eldocetv/posts/pfbid02DoAnzkAwv42BCSiHxxCAXVKWsqVu3veaKL5wevPiMBvpPTzHSXBcnceP9TDTwFNrl"/>
        <s v="https://www.facebook.com/eldocetv/posts/pfbid02euGXN9h9i5epTP4Cs5ighJ9BRYdVvtpWwxLsUHC89dwNBGnHDau6eiHSZ2Nam9Mel"/>
        <s v="https://www.facebook.com/LaVoz.com.ar/posts/pfbid02XMSpa8EsZ4eAQZ6NuzwDukv9dz7DTkBHaDyQbVZ9imFPbm7o9RBfQsqsEtVZpAHkl"/>
        <s v="https://www.facebook.com/eldocetv/posts/pfbid02cSCiTRMHhqrPcUiHgD66pEyrAvYbrJVCEyWyGjp8k1H3RQYTLJyA1ycX6s8UrcUDl"/>
        <s v="https://www.facebook.com/eldocetv/posts/pfbid0yT6eqrVAWN3szHieVY9D4yE2P3g4NgRYfSxkNucNve5w4fzBbfnNRTghCWdtvY6El"/>
        <s v="https://www.facebook.com/LaVoz.com.ar/posts/pfbid0yVig2ibknhnxZQzZBsc9QRrZwjFxSqdUsC1ZAwNV7GyhMreqdCjXmKmXukgDGWoUl"/>
        <s v="https://www.facebook.com/eldocetv/posts/pfbid02QaHgApGuuRKw1zUDRfg73KZGcLdUT2FDw5X9WaF1tDKP7b8X489Df99WhRcgCEiUl"/>
        <s v="https://www.facebook.com/eldocetv/posts/pfbid02QXELtNnKkXXkGEbaHur1BjSATyaXrnzhGuQ9KqVydghtWGkLbhWR5mreDpNiaEjHl"/>
        <s v="https://www.instagram.com/p/Cf4BQdFsWJ_/"/>
        <s v="https://www.instagram.com/p/Cf4EZQ1u5tc/"/>
        <s v="facebook.com/Cadena3Argentina/posts/pfbid0BLynvZgkHi8ruY8kMq42aqx3LhgmEh9TfowJ6ZfB3xNtJSBDaY3mnJvwD2smiyD6l"/>
        <s v="https://www.facebook.com/eldocetv/posts/pfbid0FMhy7gfaV2BjveXtw4y4Z6fzWf7Zg5J6YErGhAbeHVzWvSaMrzZtPNzpFP8rqg6cl"/>
        <s v="https://www.facebook.com/eldocetv/posts/pfbid02X3CzD3ZQg7aPHQ14Vr9EBqGBKkZcw5WQFN4AfWADD6egjdqpv7ieXvkxPX1u9mELl"/>
        <s v="https://www.facebook.com/LaVoz.com.ar/posts/pfbid0rxYRoXSTArse7yRbCHN6MFxBjGS63djqaYvHLoD7F9BtymQ1qMTaUPc9wJde5xnZl"/>
        <s v="https://www.instagram.com/p/Cf85_L4rai5/"/>
      </sharedItems>
    </cacheField>
    <cacheField name="Etiqueta" numFmtId="0">
      <sharedItems>
        <s v="Viruela de mono"/>
        <s v="Violencia Institucional"/>
        <s v="Violencia de Género"/>
        <s v="Violencia "/>
        <s v="Violencia"/>
        <s v="Viajes Políticos"/>
        <s v="Vandalismo"/>
        <s v="Vacunación pedíatrica"/>
        <s v="Transporte"/>
        <s v="Tenis"/>
        <s v="Solidaridad "/>
        <s v="Solidaridad"/>
        <s v="Siniestro Vial"/>
      </sharedItems>
    </cacheField>
    <cacheField name="Etiqueta específica" numFmtId="0">
      <sharedItems>
        <s v="Casos Arg"/>
        <s v="Muere Jonatan Romo en la comisaría donde estaba detenido"/>
        <s v="Hombres esclavizaron a una mujer para prostituirla"/>
        <s v="Abusan a una jóven a la salida de un boliche"/>
        <s v="Discutieron y lo mató de una apuñalada "/>
        <s v="Le dispararon, apuñalaron y prendieron fuego su casa"/>
        <s v="Asesinaron a un hombre en una estacion de servicio"/>
        <s v="Pasajero atacó a cuchillazos a otros"/>
        <s v="Juan Schiaretti retoma agenda"/>
        <s v="Roban placas de un cementerio"/>
        <s v="Vacunación COVID"/>
        <s v="Tren de las Sierras"/>
        <s v=" Novak Djokovic campeón de Wimbledon"/>
        <s v="Encontró un violín y busca a su dueña"/>
        <s v="Santiago Maratea lanza su fundación"/>
        <s v="Un niño busca ayuda para ser trasplantado"/>
        <s v="Choque fatal"/>
        <s v="Hombre atropella personas afuera de un teatro"/>
        <s v="Taxista chocó contra un contenedor"/>
        <s v="Un auto sin frenos atropelló a peatones"/>
      </sharedItems>
    </cacheField>
    <cacheField name="etiqueta 3" numFmtId="0">
      <sharedItems containsBlank="1">
        <m/>
        <s v="Viruela del Mono"/>
        <s v="La Falda"/>
        <s v="Despeñaderos"/>
        <s v="Peaje de la Ruta Provincial 5"/>
        <s v="Anuncian vacunación pediátrica contra el COVID"/>
        <s v="Tarifas de la extensión del tren de las sierras"/>
        <s v="Motociclista chocó y murió"/>
        <s v="Chocó contra una casa y murió "/>
        <s v="B° Talleres Oeste"/>
        <s v="Ruta Nacional 34"/>
        <s v="Avenida Monseñor Pablo Cabrera"/>
        <s v="Centro de Córdoba"/>
      </sharedItems>
    </cacheField>
    <cacheField name="Región" numFmtId="0">
      <sharedItems>
        <s v="Nacional"/>
        <s v="Provincial"/>
        <s v="Municipal"/>
        <s v="Internacional"/>
      </sharedItems>
    </cacheField>
    <cacheField name="Personalidad destacada" numFmtId="0">
      <sharedItems containsBlank="1">
        <m/>
        <s v="Juan Schiaretti"/>
        <s v="Alberto Fernández - Carla Vizzotti"/>
      </sharedItems>
    </cacheField>
    <cacheField name="...9" numFmtId="0">
      <sharedItems containsString="0" containsBlank="1">
        <m/>
      </sharedItems>
    </cacheField>
    <cacheField name="Fecha" numFmtId="165">
      <sharedItems containsSemiMixedTypes="0" containsDate="1" containsString="0">
        <d v="2022-07-10T00:00:00Z"/>
        <d v="2022-07-13T00:00:00Z"/>
        <d v="2022-07-12T00:00:00Z"/>
        <d v="2022-07-08T00:00:00Z"/>
        <d v="2022-07-11T00:00:00Z"/>
        <d v="2022-07-07T00:00:00Z"/>
        <d v="2022-07-09T00:00:00Z"/>
      </sharedItems>
    </cacheField>
    <cacheField name="Diario" numFmtId="0">
      <sharedItems>
        <s v="Instagram-Cadena3"/>
        <s v="ElDoceTv"/>
        <s v="Instagram-LaVoz"/>
        <s v="La Voz del Interior"/>
        <s v="Telefé"/>
        <s v="Cadena 3"/>
        <s v="Instagram-ElDoceTv"/>
      </sharedItems>
    </cacheField>
    <cacheField name="Si" numFmtId="0">
      <sharedItems>
        <s v="Si"/>
      </sharedItems>
    </cacheField>
    <cacheField name="Me gusta" numFmtId="0">
      <sharedItems containsString="0" containsBlank="1" containsNumber="1" containsInteger="1">
        <m/>
        <n v="253.0"/>
        <n v="227.0"/>
        <n v="52.0"/>
        <n v="143.0"/>
        <n v="77.0"/>
        <n v="7.0"/>
        <n v="242.0"/>
        <n v="159.0"/>
        <n v="297.0"/>
        <n v="131.0"/>
        <n v="55.0"/>
        <n v="266.0"/>
        <n v="43.0"/>
        <n v="98.0"/>
        <n v="145.0"/>
        <n v="241.0"/>
        <n v="102.0"/>
        <n v="87.0"/>
        <n v="84.0"/>
        <n v="60.0"/>
        <n v="980.0"/>
        <n v="2000.0"/>
        <n v="431.0"/>
        <n v="78.0"/>
        <n v="305.0"/>
        <n v="207.0"/>
        <n v="124.0"/>
        <n v="174.0"/>
        <n v="112.0"/>
        <n v="281.0"/>
        <n v="106.0"/>
      </sharedItems>
    </cacheField>
    <cacheField name="Simpatía" numFmtId="0">
      <sharedItems containsString="0" containsBlank="1" containsNumber="1" containsInteger="1">
        <m/>
        <n v="2.0"/>
        <n v="0.0"/>
        <n v="1.0"/>
        <n v="3.0"/>
        <n v="29.0"/>
        <n v="7.0"/>
        <n v="4.0"/>
        <n v="128.0"/>
        <n v="336.0"/>
        <n v="5.0"/>
      </sharedItems>
    </cacheField>
    <cacheField name="Asombro" numFmtId="0">
      <sharedItems containsString="0" containsBlank="1" containsNumber="1" containsInteger="1">
        <m/>
        <n v="148.0"/>
        <n v="15.0"/>
        <n v="4.0"/>
        <n v="16.0"/>
        <n v="9.0"/>
        <n v="5.0"/>
        <n v="1.0"/>
        <n v="65.0"/>
        <n v="194.0"/>
        <n v="42.0"/>
        <n v="8.0"/>
        <n v="298.0"/>
        <n v="0.0"/>
        <n v="75.0"/>
        <n v="6.0"/>
        <n v="3.0"/>
        <n v="13.0"/>
        <n v="32.0"/>
        <n v="20.0"/>
        <n v="84.0"/>
        <n v="93.0"/>
        <n v="11.0"/>
        <n v="30.0"/>
        <n v="25.0"/>
        <n v="64.0"/>
        <n v="181.0"/>
        <n v="110.0"/>
      </sharedItems>
    </cacheField>
    <cacheField name="Diversión" numFmtId="0">
      <sharedItems containsString="0" containsBlank="1" containsNumber="1" containsInteger="1">
        <m/>
        <n v="0.0"/>
        <n v="3.0"/>
      </sharedItems>
    </cacheField>
    <cacheField name="Descreimiento" numFmtId="0">
      <sharedItems containsString="0" containsBlank="1" containsNumber="1" containsInteger="1">
        <m/>
        <n v="105.0"/>
        <n v="0.0"/>
        <n v="9.0"/>
        <n v="1.0"/>
        <n v="4.0"/>
        <n v="2.0"/>
        <n v="3.0"/>
        <n v="68.0"/>
        <n v="81.0"/>
        <n v="21.0"/>
        <n v="234.0"/>
        <n v="5.0"/>
      </sharedItems>
    </cacheField>
    <cacheField name="Tristeza" numFmtId="0">
      <sharedItems containsString="0" containsBlank="1" containsNumber="1" containsInteger="1">
        <m/>
        <n v="30.0"/>
        <n v="57.0"/>
        <n v="16.0"/>
        <n v="70.0"/>
        <n v="12.0"/>
        <n v="1.0"/>
        <n v="90.0"/>
        <n v="109.0"/>
        <n v="406.0"/>
        <n v="13.0"/>
        <n v="34.0"/>
        <n v="21.0"/>
        <n v="97.0"/>
        <n v="10.0"/>
        <n v="9.0"/>
        <n v="54.0"/>
        <n v="24.0"/>
        <n v="5.0"/>
        <n v="3.0"/>
        <n v="534.0"/>
        <n v="158.0"/>
        <n v="312.0"/>
        <n v="266.0"/>
        <n v="112.0"/>
        <n v="82.0"/>
        <n v="420.0"/>
        <n v="46.0"/>
        <n v="83.0"/>
        <n v="89.0"/>
      </sharedItems>
    </cacheField>
    <cacheField name="Enojo" numFmtId="0">
      <sharedItems containsString="0" containsBlank="1" containsNumber="1" containsInteger="1">
        <m/>
        <n v="27.0"/>
        <n v="83.0"/>
        <n v="8.0"/>
        <n v="11.0"/>
        <n v="5.0"/>
        <n v="19.0"/>
        <n v="1.0"/>
        <n v="291.0"/>
        <n v="38.0"/>
        <n v="40.0"/>
        <n v="72.0"/>
        <n v="45.0"/>
        <n v="42.0"/>
        <n v="36.0"/>
        <n v="32.0"/>
        <n v="187.0"/>
        <n v="71.0"/>
        <n v="295.0"/>
        <n v="78.0"/>
        <n v="3.0"/>
        <n v="0.0"/>
        <n v="4.0"/>
        <n v="26.0"/>
        <n v="9.0"/>
      </sharedItems>
    </cacheField>
    <cacheField name="Me importa" numFmtId="0">
      <sharedItems containsString="0" containsBlank="1" containsNumber="1" containsInteger="1">
        <m/>
        <n v="0.0"/>
        <n v="1.0"/>
        <n v="4.0"/>
        <n v="2.0"/>
        <n v="11.0"/>
        <n v="17.0"/>
        <n v="48.0"/>
      </sharedItems>
    </cacheField>
    <cacheField name="Likes" numFmtId="0">
      <sharedItems containsString="0" containsBlank="1" containsNumber="1" containsInteger="1">
        <n v="354.0"/>
        <m/>
        <n v="134.0"/>
        <n v="2305.0"/>
        <n v="1201.0"/>
        <n v="1182.0"/>
        <n v="1491.0"/>
        <n v="479.0"/>
        <n v="9603.0"/>
        <n v="916.0"/>
        <n v="1346.0"/>
      </sharedItems>
    </cacheField>
    <cacheField name="Comentarios...22" numFmtId="0">
      <sharedItems containsString="0" containsBlank="1" containsNumber="1" containsInteger="1">
        <n v="29.0"/>
        <n v="148.0"/>
        <n v="4.0"/>
        <n v="314.0"/>
        <n v="61.0"/>
        <n v="165.0"/>
        <n v="19.0"/>
        <n v="27.0"/>
        <n v="1.0"/>
        <n v="93.0"/>
        <n v="80.0"/>
        <n v="60.0"/>
        <n v="34.0"/>
        <n v="421.0"/>
        <n v="77.0"/>
        <n v="20.0"/>
        <n v="178.0"/>
        <n v="24.0"/>
        <n v="23.0"/>
        <n v="153.0"/>
        <n v="110.0"/>
        <n v="54.0"/>
        <n v="471.0"/>
        <n v="129.0"/>
        <n v="286.0"/>
        <n v="73.0"/>
        <n v="11.0"/>
        <n v="444.0"/>
        <n v="455.0"/>
        <n v="374.0"/>
        <n v="98.0"/>
        <n v="39.0"/>
        <n v="18.0"/>
        <m/>
        <n v="89.0"/>
        <n v="249.0"/>
        <n v="67.0"/>
        <n v="79.0"/>
      </sharedItems>
    </cacheField>
    <cacheField name="Compartidos" numFmtId="0">
      <sharedItems containsString="0" containsBlank="1" containsNumber="1" containsInteger="1">
        <m/>
        <n v="134.0"/>
        <n v="438.0"/>
        <n v="13.0"/>
        <n v="40.0"/>
        <n v="15.0"/>
        <n v="28.0"/>
        <n v="0.0"/>
        <n v="56.0"/>
        <n v="52.0"/>
        <n v="73.0"/>
        <n v="53.0"/>
        <n v="19.0"/>
        <n v="97.0"/>
        <n v="55.0"/>
        <n v="5.0"/>
        <n v="65.0"/>
        <n v="34.0"/>
        <n v="35.0"/>
        <n v="984.0"/>
        <n v="125.0"/>
        <n v="436.0"/>
        <n v="41.0"/>
        <n v="61.0"/>
        <n v="12.0"/>
        <n v="42.0"/>
        <n v="20.0"/>
        <n v="51.0"/>
        <n v="21.0"/>
      </sharedItems>
    </cacheField>
    <cacheField name="Interacciones" numFmtId="0">
      <sharedItems containsSemiMixedTypes="0" containsString="0" containsNumber="1" containsInteger="1">
        <n v="383.0"/>
        <n v="847.0"/>
        <n v="138.0"/>
        <n v="1137.0"/>
        <n v="163.0"/>
        <n v="448.0"/>
        <n v="112.0"/>
        <n v="161.0"/>
        <n v="12.0"/>
        <n v="783.0"/>
        <n v="506.0"/>
        <n v="1061.0"/>
        <n v="315.0"/>
        <n v="2726.0"/>
        <n v="388.0"/>
        <n v="164.0"/>
        <n v="984.0"/>
        <n v="128.0"/>
        <n v="295.0"/>
        <n v="392.0"/>
        <n v="515.0"/>
        <n v="530.0"/>
        <n v="312.0"/>
        <n v="1255.0"/>
        <n v="1012.0"/>
        <n v="330.0"/>
        <n v="1468.0"/>
        <n v="1564.0"/>
        <n v="490.0"/>
        <n v="2589.0"/>
        <n v="3193.0"/>
        <n v="1830.0"/>
        <n v="269.0"/>
        <n v="846.0"/>
        <n v="676.0"/>
        <n v="293.0"/>
        <n v="318.0"/>
        <n v="9603.0"/>
        <n v="955.0"/>
        <n v="693.0"/>
        <n v="335.0"/>
        <n v="877.0"/>
        <n v="404.0"/>
        <n v="1425.0"/>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name="Control" cacheId="0" dataCaption="" compact="0" compactData="0">
  <location ref="A1:C11" firstHeaderRow="0" firstDataRow="2" firstDataCol="0"/>
  <pivotFields>
    <pivotField name="Vertical 1" axis="axisRow" compact="0" outline="0" multipleItemSelectionAllowed="1" showAll="0" sortType="ascending">
      <items>
        <item x="8"/>
        <item x="4"/>
        <item x="6"/>
        <item x="7"/>
        <item x="2"/>
        <item x="5"/>
        <item x="0"/>
        <item x="1"/>
        <item x="3"/>
        <item t="default"/>
      </items>
    </pivotField>
    <pivotField name="Vertical 2" compact="0" outline="0" multipleItemSelectionAllowed="1" showAll="0">
      <items>
        <item x="0"/>
        <item x="1"/>
        <item x="2"/>
        <item x="3"/>
        <item x="4"/>
        <item x="5"/>
        <item t="default"/>
      </items>
    </pivotField>
    <pivotField name="Noticia (link)"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t="default"/>
      </items>
    </pivotField>
    <pivotField name="Etiquet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name="Etiqueta específic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t="default"/>
      </items>
    </pivotField>
    <pivotField name="etiqueta 3"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t="default"/>
      </items>
    </pivotField>
    <pivotField name="Región" compact="0" outline="0" multipleItemSelectionAllowed="1" showAll="0">
      <items>
        <item x="0"/>
        <item x="1"/>
        <item x="2"/>
        <item x="3"/>
        <item x="4"/>
        <item t="default"/>
      </items>
    </pivotField>
    <pivotField name="Personalidad destacada" compact="0" outline="0" multipleItemSelectionAllowed="1" showAll="0">
      <items>
        <item x="0"/>
        <item x="1"/>
        <item x="2"/>
        <item x="3"/>
        <item x="4"/>
        <item x="5"/>
        <item x="6"/>
        <item x="7"/>
        <item x="8"/>
        <item x="9"/>
        <item x="10"/>
        <item x="11"/>
        <item x="12"/>
        <item x="13"/>
        <item x="14"/>
        <item x="15"/>
        <item x="16"/>
        <item x="17"/>
        <item x="18"/>
        <item x="19"/>
        <item x="20"/>
        <item x="21"/>
        <item t="default"/>
      </items>
    </pivotField>
    <pivotField name="...9" compact="0" outline="0" multipleItemSelectionAllowed="1" showAll="0">
      <items>
        <item x="0"/>
        <item x="1"/>
        <item x="2"/>
        <item t="default"/>
      </items>
    </pivotField>
    <pivotField name="Fecha" compact="0" numFmtId="165" outline="0" multipleItemSelectionAllowed="1" showAll="0">
      <items>
        <item x="0"/>
        <item x="1"/>
        <item x="2"/>
        <item x="3"/>
        <item x="4"/>
        <item x="5"/>
        <item x="6"/>
        <item x="7"/>
        <item x="8"/>
        <item t="default"/>
      </items>
    </pivotField>
    <pivotField name="Diario" compact="0" outline="0" multipleItemSelectionAllowed="1" showAll="0">
      <items>
        <item x="0"/>
        <item x="1"/>
        <item x="2"/>
        <item x="3"/>
        <item x="4"/>
        <item x="5"/>
        <item x="6"/>
        <item x="7"/>
        <item x="8"/>
        <item t="default"/>
      </items>
    </pivotField>
    <pivotField name="Si" compact="0" outline="0" multipleItemSelectionAllowed="1" showAll="0">
      <items>
        <item x="0"/>
        <item x="1"/>
        <item t="default"/>
      </items>
    </pivotField>
    <pivotField name="Me gust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t="default"/>
      </items>
    </pivotField>
    <pivotField name="Simpatí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t="default"/>
      </items>
    </pivotField>
    <pivotField name="Asombr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t="default"/>
      </items>
    </pivotField>
    <pivotField name="Diversión" compact="0" outline="0" multipleItemSelectionAllowed="1" showAll="0">
      <items>
        <item x="0"/>
        <item x="1"/>
        <item x="2"/>
        <item x="3"/>
        <item x="4"/>
        <item x="5"/>
        <item t="default"/>
      </items>
    </pivotField>
    <pivotField name="Descreimient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t="default"/>
      </items>
    </pivotField>
    <pivotField name="Tristez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t="default"/>
      </items>
    </pivotField>
    <pivotField name="Enoj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t="default"/>
      </items>
    </pivotField>
    <pivotField name="Me import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t="default"/>
      </items>
    </pivotField>
    <pivotField name="Lik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t="default"/>
      </items>
    </pivotField>
    <pivotField name="Comentarios...22"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t="default"/>
      </items>
    </pivotField>
    <pivotField name="Compartido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t="default"/>
      </items>
    </pivotField>
    <pivotField name="Interaccione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t="default"/>
      </items>
    </pivotField>
    <pivotField name="Cuerpo del Pos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t="default"/>
      </items>
    </pivotField>
    <pivotField name="Cuerpo de la notici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t="default"/>
      </items>
    </pivotField>
    <pivotField name="Comentarios...27" compact="0" outline="0" multipleItemSelectionAllowed="1" showAll="0">
      <items>
        <item x="0"/>
        <item x="1"/>
        <item t="default"/>
      </items>
    </pivotField>
    <pivotField name="Link del comentario" compact="0" outline="0" multipleItemSelectionAllowed="1" showAll="0">
      <items>
        <item x="0"/>
        <item t="default"/>
      </items>
    </pivotField>
    <pivotField name=" " compact="0" outline="0" multipleItemSelectionAllowed="1" showAll="0">
      <items>
        <item x="0"/>
        <item t="default"/>
      </items>
    </pivotField>
    <pivotField name=" 2" compact="0" outline="0" multipleItemSelectionAllowed="1" showAll="0">
      <items>
        <item x="0"/>
        <item t="default"/>
      </items>
    </pivotField>
    <pivotField name=" 3" compact="0" outline="0" multipleItemSelectionAllowed="1" showAll="0">
      <items>
        <item x="0"/>
        <item t="default"/>
      </items>
    </pivotField>
    <pivotField name=" 4" compact="0" outline="0" multipleItemSelectionAllowed="1" showAll="0">
      <items>
        <item x="0"/>
        <item t="default"/>
      </items>
    </pivotField>
    <pivotField name=" 5" compact="0" outline="0" multipleItemSelectionAllowed="1" showAll="0">
      <items>
        <item x="0"/>
        <item t="default"/>
      </items>
    </pivotField>
    <pivotField name=" 6" compact="0" outline="0" multipleItemSelectionAllowed="1" showAll="0">
      <items>
        <item x="0"/>
        <item t="default"/>
      </items>
    </pivotField>
    <pivotField name=" 7" compact="0" outline="0" multipleItemSelectionAllowed="1" showAll="0">
      <items>
        <item x="0"/>
        <item t="default"/>
      </items>
    </pivotField>
    <pivotField name=" 8" compact="0" outline="0" multipleItemSelectionAllowed="1" showAll="0">
      <items>
        <item x="0"/>
        <item t="default"/>
      </items>
    </pivotField>
    <pivotField name=" 9" compact="0" outline="0" multipleItemSelectionAllowed="1" showAll="0">
      <items>
        <item x="0"/>
        <item t="default"/>
      </items>
    </pivotField>
    <pivotField name=" 10" compact="0" outline="0" multipleItemSelectionAllowed="1" showAll="0">
      <items>
        <item x="0"/>
        <item t="default"/>
      </items>
    </pivotField>
    <pivotField name=" 11" compact="0" outline="0" multipleItemSelectionAllowed="1" showAll="0">
      <items>
        <item x="0"/>
        <item t="default"/>
      </items>
    </pivotField>
    <pivotField name=" 12" compact="0" outline="0" multipleItemSelectionAllowed="1" showAll="0">
      <items>
        <item x="0"/>
        <item t="default"/>
      </items>
    </pivotField>
    <pivotField name=" 13" compact="0" outline="0" multipleItemSelectionAllowed="1" showAll="0">
      <items>
        <item x="0"/>
        <item t="default"/>
      </items>
    </pivotField>
    <pivotField name=" 14" compact="0" outline="0" multipleItemSelectionAllowed="1" showAll="0">
      <items>
        <item x="0"/>
        <item t="default"/>
      </items>
    </pivotField>
    <pivotField name=" 15" compact="0" outline="0" multipleItemSelectionAllowed="1" showAll="0">
      <items>
        <item x="0"/>
        <item t="default"/>
      </items>
    </pivotField>
    <pivotField name=" 16" compact="0" outline="0" multipleItemSelectionAllowed="1" showAll="0">
      <items>
        <item x="0"/>
        <item t="default"/>
      </items>
    </pivotField>
    <pivotField name=" 17" compact="0" outline="0" multipleItemSelectionAllowed="1" showAll="0">
      <items>
        <item x="0"/>
        <item t="default"/>
      </items>
    </pivotField>
    <pivotField name=" 18" compact="0" outline="0" multipleItemSelectionAllowed="1" showAll="0">
      <items>
        <item x="0"/>
        <item t="default"/>
      </items>
    </pivotField>
    <pivotField name=" 19" compact="0" outline="0" multipleItemSelectionAllowed="1" showAll="0">
      <items>
        <item x="0"/>
        <item t="default"/>
      </items>
    </pivotField>
    <pivotField name=" 20" compact="0" outline="0" multipleItemSelectionAllowed="1" showAll="0">
      <items>
        <item x="0"/>
        <item t="default"/>
      </items>
    </pivotField>
    <pivotField name=" 21" compact="0" outline="0" multipleItemSelectionAllowed="1" showAll="0">
      <items>
        <item x="0"/>
        <item t="default"/>
      </items>
    </pivotField>
    <pivotField name=" 22" compact="0" outline="0" multipleItemSelectionAllowed="1" showAll="0">
      <items>
        <item x="0"/>
        <item t="default"/>
      </items>
    </pivotField>
    <pivotField name=" 23" compact="0" outline="0" multipleItemSelectionAllowed="1" showAll="0">
      <items>
        <item x="0"/>
        <item t="default"/>
      </items>
    </pivotField>
    <pivotField name=" 24" compact="0" outline="0" multipleItemSelectionAllowed="1" showAll="0">
      <items>
        <item x="0"/>
        <item t="default"/>
      </items>
    </pivotField>
    <pivotField name=" 25" compact="0" outline="0" multipleItemSelectionAllowed="1" showAll="0">
      <items>
        <item x="0"/>
        <item t="default"/>
      </items>
    </pivotField>
    <pivotField name=" 26" compact="0" outline="0" multipleItemSelectionAllowed="1" showAll="0">
      <items>
        <item x="0"/>
        <item t="default"/>
      </items>
    </pivotField>
    <pivotField name=" 27" compact="0" outline="0" multipleItemSelectionAllowed="1" showAll="0">
      <items>
        <item x="0"/>
        <item t="default"/>
      </items>
    </pivotField>
    <pivotField name=" 28" compact="0" outline="0" multipleItemSelectionAllowed="1" showAll="0">
      <items>
        <item x="0"/>
        <item t="default"/>
      </items>
    </pivotField>
    <pivotField name=" 29" compact="0" outline="0" multipleItemSelectionAllowed="1" showAll="0">
      <items>
        <item x="0"/>
        <item t="default"/>
      </items>
    </pivotField>
    <pivotField name=" 30" compact="0" outline="0" multipleItemSelectionAllowed="1" showAll="0">
      <items>
        <item x="0"/>
        <item t="default"/>
      </items>
    </pivotField>
    <pivotField name=" 31" compact="0" outline="0" multipleItemSelectionAllowed="1" showAll="0">
      <items>
        <item x="0"/>
        <item t="default"/>
      </items>
    </pivotField>
    <pivotField name=" 32" compact="0" outline="0" multipleItemSelectionAllowed="1" showAll="0">
      <items>
        <item x="0"/>
        <item t="default"/>
      </items>
    </pivotField>
    <pivotField name=" 33" compact="0" outline="0" multipleItemSelectionAllowed="1" showAll="0">
      <items>
        <item x="0"/>
        <item t="default"/>
      </items>
    </pivotField>
    <pivotField name=" 34" compact="0" outline="0" multipleItemSelectionAllowed="1" showAll="0">
      <items>
        <item x="0"/>
        <item t="default"/>
      </items>
    </pivotField>
    <pivotField name=" 35" compact="0" outline="0" multipleItemSelectionAllowed="1" showAll="0">
      <items>
        <item x="0"/>
        <item t="default"/>
      </items>
    </pivotField>
    <pivotField name=" 36" compact="0" outline="0" multipleItemSelectionAllowed="1" showAll="0">
      <items>
        <item x="0"/>
        <item t="default"/>
      </items>
    </pivotField>
  </pivotFields>
  <rowFields>
    <field x="0"/>
  </rowFields>
  <colFields>
    <field x="-2"/>
  </colFields>
  <dataFields>
    <dataField name="COUNTA of Noticia (link)" fld="2" subtotal="count" baseField="0"/>
    <dataField name="SUM of Interacciones" fld="23" baseField="0"/>
  </dataFields>
</pivotTableDefinition>
</file>

<file path=xl/pivotTables/pivotTable10.xml><?xml version="1.0" encoding="utf-8"?>
<pivotTableDefinition xmlns="http://schemas.openxmlformats.org/spreadsheetml/2006/main" name="Tabla dinámica 1" cacheId="4" dataCaption="" rowGrandTotals="0" compact="0" compactData="0">
  <location ref="A3:E12" firstHeaderRow="0" firstDataRow="2" firstDataCol="0" rowPageCount="1" colPageCount="1"/>
  <pivotFields>
    <pivotField name="Vertical 1" compact="0" outline="0" multipleItemSelectionAllowed="1" showAll="0">
      <items>
        <item x="0"/>
        <item x="1"/>
        <item x="2"/>
        <item x="3"/>
        <item x="4"/>
        <item x="5"/>
        <item t="default"/>
      </items>
    </pivotField>
    <pivotField name="Vertical 2" compact="0" outline="0" multipleItemSelectionAllowed="1" showAll="0">
      <items>
        <item x="0"/>
        <item x="1"/>
        <item t="default"/>
      </items>
    </pivotField>
    <pivotField name="Noticia (link)"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t="default"/>
      </items>
    </pivotField>
    <pivotField name="Etiqueta" axis="axisPage" compact="0" outline="0" multipleItemSelectionAllowed="1" showAll="0">
      <items>
        <item h="1" x="0"/>
        <item h="1" x="1"/>
        <item h="1" x="2"/>
        <item h="1" x="3"/>
        <item h="1" x="4"/>
        <item h="1" x="5"/>
        <item h="1" x="6"/>
        <item h="1" x="7"/>
        <item h="1" x="8"/>
        <item h="1" x="9"/>
        <item h="1" x="10"/>
        <item h="1" x="11"/>
        <item h="1" x="12"/>
        <item t="default"/>
      </items>
    </pivotField>
    <pivotField name="Etiqueta específica" compact="0" outline="0" multipleItemSelectionAllowed="1" showAll="0">
      <items>
        <item x="0"/>
        <item x="1"/>
        <item x="2"/>
        <item x="3"/>
        <item x="4"/>
        <item x="5"/>
        <item x="6"/>
        <item x="7"/>
        <item x="8"/>
        <item x="9"/>
        <item x="10"/>
        <item x="11"/>
        <item x="12"/>
        <item x="13"/>
        <item x="14"/>
        <item x="15"/>
        <item x="16"/>
        <item x="17"/>
        <item x="18"/>
        <item x="19"/>
        <item t="default"/>
      </items>
    </pivotField>
    <pivotField name="etiqueta 3" compact="0" outline="0" multipleItemSelectionAllowed="1" showAll="0">
      <items>
        <item x="0"/>
        <item x="1"/>
        <item x="2"/>
        <item x="3"/>
        <item x="4"/>
        <item x="5"/>
        <item x="6"/>
        <item x="7"/>
        <item x="8"/>
        <item x="9"/>
        <item x="10"/>
        <item x="11"/>
        <item x="12"/>
        <item t="default"/>
      </items>
    </pivotField>
    <pivotField name="Región" compact="0" outline="0" multipleItemSelectionAllowed="1" showAll="0">
      <items>
        <item x="0"/>
        <item x="1"/>
        <item x="2"/>
        <item x="3"/>
        <item t="default"/>
      </items>
    </pivotField>
    <pivotField name="Personalidad destacada" compact="0" outline="0" multipleItemSelectionAllowed="1" showAll="0">
      <items>
        <item x="0"/>
        <item x="1"/>
        <item x="2"/>
        <item t="default"/>
      </items>
    </pivotField>
    <pivotField name="...9" compact="0" outline="0" multipleItemSelectionAllowed="1" showAll="0">
      <items>
        <item x="0"/>
        <item t="default"/>
      </items>
    </pivotField>
    <pivotField name="Fecha" compact="0" numFmtId="165" outline="0" multipleItemSelectionAllowed="1" showAll="0">
      <items>
        <item x="0"/>
        <item x="1"/>
        <item x="2"/>
        <item x="3"/>
        <item x="4"/>
        <item x="5"/>
        <item x="6"/>
        <item t="default"/>
      </items>
    </pivotField>
    <pivotField name="Diario" axis="axisRow" compact="0" outline="0" multipleItemSelectionAllowed="1" showAll="0" sortType="ascending">
      <items>
        <item x="5"/>
        <item x="1"/>
        <item x="0"/>
        <item x="6"/>
        <item x="2"/>
        <item x="3"/>
        <item x="4"/>
        <item t="default"/>
      </items>
    </pivotField>
    <pivotField name="Si" dataField="1" compact="0" outline="0" multipleItemSelectionAllowed="1" showAll="0">
      <items>
        <item x="0"/>
        <item t="default"/>
      </items>
    </pivotField>
    <pivotField name="Me gust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t="default"/>
      </items>
    </pivotField>
    <pivotField name="Simpatía" compact="0" outline="0" multipleItemSelectionAllowed="1" showAll="0">
      <items>
        <item x="0"/>
        <item x="1"/>
        <item x="2"/>
        <item x="3"/>
        <item x="4"/>
        <item x="5"/>
        <item x="6"/>
        <item x="7"/>
        <item x="8"/>
        <item x="9"/>
        <item x="10"/>
        <item t="default"/>
      </items>
    </pivotField>
    <pivotField name="Asombr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t="default"/>
      </items>
    </pivotField>
    <pivotField name="Diversión" compact="0" outline="0" multipleItemSelectionAllowed="1" showAll="0">
      <items>
        <item x="0"/>
        <item x="1"/>
        <item x="2"/>
        <item t="default"/>
      </items>
    </pivotField>
    <pivotField name="Descreimiento" compact="0" outline="0" multipleItemSelectionAllowed="1" showAll="0">
      <items>
        <item x="0"/>
        <item x="1"/>
        <item x="2"/>
        <item x="3"/>
        <item x="4"/>
        <item x="5"/>
        <item x="6"/>
        <item x="7"/>
        <item x="8"/>
        <item x="9"/>
        <item x="10"/>
        <item x="11"/>
        <item x="12"/>
        <item t="default"/>
      </items>
    </pivotField>
    <pivotField name="Tristez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name="Enoj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t="default"/>
      </items>
    </pivotField>
    <pivotField name="Me importa" compact="0" outline="0" multipleItemSelectionAllowed="1" showAll="0">
      <items>
        <item x="0"/>
        <item x="1"/>
        <item x="2"/>
        <item x="3"/>
        <item x="4"/>
        <item x="5"/>
        <item x="6"/>
        <item x="7"/>
        <item t="default"/>
      </items>
    </pivotField>
    <pivotField name="Likes" compact="0" outline="0" multipleItemSelectionAllowed="1" showAll="0">
      <items>
        <item x="0"/>
        <item x="1"/>
        <item x="2"/>
        <item x="3"/>
        <item x="4"/>
        <item x="5"/>
        <item x="6"/>
        <item x="7"/>
        <item x="8"/>
        <item x="9"/>
        <item x="10"/>
        <item t="default"/>
      </items>
    </pivotField>
    <pivotField name="Comentarios...22"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t="default"/>
      </items>
    </pivotField>
    <pivotField name="Compartido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t="default"/>
      </items>
    </pivotField>
    <pivotField name="Interaccione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t="default"/>
      </items>
    </pivotField>
  </pivotFields>
  <rowFields>
    <field x="10"/>
  </rowFields>
  <colFields>
    <field x="-2"/>
  </colFields>
  <pageFields>
    <pageField fld="3"/>
  </pageFields>
  <dataFields>
    <dataField name="Cantidad de publicaciones" fld="11" subtotal="count" baseField="0"/>
    <dataField name="Volumen de interacciones" fld="23" baseField="0"/>
  </dataFields>
</pivotTableDefinition>
</file>

<file path=xl/pivotTables/pivotTable11.xml><?xml version="1.0" encoding="utf-8"?>
<pivotTableDefinition xmlns="http://schemas.openxmlformats.org/spreadsheetml/2006/main" name="Agenda" cacheId="3" dataCaption="" rowGrandTotals="0" compact="0" compactData="0">
  <location ref="A1:B8" firstHeaderRow="0" firstDataRow="1" firstDataCol="0"/>
  <pivotFields>
    <pivotField name="Vertical 1" axis="axisRow" dataField="1" compact="0" outline="0" multipleItemSelectionAllowed="1" showAll="0" sortType="descending">
      <items>
        <item x="0"/>
        <item x="1"/>
        <item x="2"/>
        <item x="3"/>
        <item x="4"/>
        <item h="1" x="5"/>
        <item x="6"/>
        <item x="7"/>
        <item h="1" x="8"/>
        <item t="default"/>
      </items>
      <autoSortScope>
        <pivotArea>
          <references>
            <reference field="4294967294">
              <x v="0"/>
            </reference>
          </references>
        </pivotArea>
      </autoSortScope>
    </pivotField>
    <pivotField name="Vertical 2" compact="0" outline="0" multipleItemSelectionAllowed="1" showAll="0">
      <items>
        <item x="0"/>
        <item x="1"/>
        <item x="2"/>
        <item x="3"/>
        <item x="4"/>
        <item x="5"/>
        <item t="default"/>
      </items>
    </pivotField>
    <pivotField name="Noticia (link)"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t="default"/>
      </items>
    </pivotField>
    <pivotField name="Etiquet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name="Etiqueta específic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t="default"/>
      </items>
    </pivotField>
    <pivotField name="etiqueta 3"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t="default"/>
      </items>
    </pivotField>
    <pivotField name="Región" compact="0" outline="0" multipleItemSelectionAllowed="1" showAll="0">
      <items>
        <item x="0"/>
        <item x="1"/>
        <item x="2"/>
        <item x="3"/>
        <item x="4"/>
        <item t="default"/>
      </items>
    </pivotField>
    <pivotField name="Personalidad destacada" compact="0" outline="0" multipleItemSelectionAllowed="1" showAll="0">
      <items>
        <item x="0"/>
        <item x="1"/>
        <item x="2"/>
        <item x="3"/>
        <item x="4"/>
        <item x="5"/>
        <item x="6"/>
        <item x="7"/>
        <item x="8"/>
        <item x="9"/>
        <item x="10"/>
        <item x="11"/>
        <item x="12"/>
        <item x="13"/>
        <item x="14"/>
        <item x="15"/>
        <item x="16"/>
        <item x="17"/>
        <item x="18"/>
        <item x="19"/>
        <item x="20"/>
        <item x="21"/>
        <item t="default"/>
      </items>
    </pivotField>
    <pivotField name="...9" compact="0" outline="0" multipleItemSelectionAllowed="1" showAll="0">
      <items>
        <item x="0"/>
        <item x="1"/>
        <item x="2"/>
        <item t="default"/>
      </items>
    </pivotField>
    <pivotField name="Fecha" compact="0" numFmtId="165" outline="0" multipleItemSelectionAllowed="1" showAll="0">
      <items>
        <item x="0"/>
        <item x="1"/>
        <item x="2"/>
        <item x="3"/>
        <item x="4"/>
        <item x="5"/>
        <item x="6"/>
        <item x="7"/>
        <item x="8"/>
        <item t="default"/>
      </items>
    </pivotField>
    <pivotField name="Diario" compact="0" outline="0" multipleItemSelectionAllowed="1" showAll="0">
      <items>
        <item x="0"/>
        <item x="1"/>
        <item x="2"/>
        <item x="3"/>
        <item x="4"/>
        <item x="5"/>
        <item x="6"/>
        <item x="7"/>
        <item x="8"/>
        <item t="default"/>
      </items>
    </pivotField>
    <pivotField name="Si" compact="0" outline="0" multipleItemSelectionAllowed="1" showAll="0">
      <items>
        <item x="0"/>
        <item x="1"/>
        <item t="default"/>
      </items>
    </pivotField>
    <pivotField name="Me gust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t="default"/>
      </items>
    </pivotField>
    <pivotField name="Simpatí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t="default"/>
      </items>
    </pivotField>
    <pivotField name="Asombr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t="default"/>
      </items>
    </pivotField>
    <pivotField name="Diversión" compact="0" outline="0" multipleItemSelectionAllowed="1" showAll="0">
      <items>
        <item x="0"/>
        <item x="1"/>
        <item x="2"/>
        <item x="3"/>
        <item x="4"/>
        <item x="5"/>
        <item t="default"/>
      </items>
    </pivotField>
    <pivotField name="Descreimient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t="default"/>
      </items>
    </pivotField>
    <pivotField name="Tristez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t="default"/>
      </items>
    </pivotField>
    <pivotField name="Enoj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t="default"/>
      </items>
    </pivotField>
    <pivotField name="Me import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t="default"/>
      </items>
    </pivotField>
    <pivotField name="Lik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t="default"/>
      </items>
    </pivotField>
    <pivotField name="Comentarios...22"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t="default"/>
      </items>
    </pivotField>
    <pivotField name="Compartido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t="default"/>
      </items>
    </pivotField>
    <pivotField name="Interaccion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t="default"/>
      </items>
    </pivotField>
    <pivotField name="Cuerpo del Pos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t="default"/>
      </items>
    </pivotField>
    <pivotField name="Cuerpo de la notici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t="default"/>
      </items>
    </pivotField>
  </pivotFields>
  <rowFields>
    <field x="0"/>
  </rowFields>
  <dataFields>
    <dataField name="COUNTA of Vertical 1" fld="0" subtotal="count" baseField="0"/>
  </dataFields>
</pivotTableDefinition>
</file>

<file path=xl/pivotTables/pivotTable12.xml><?xml version="1.0" encoding="utf-8"?>
<pivotTableDefinition xmlns="http://schemas.openxmlformats.org/spreadsheetml/2006/main" name="Reacciones" cacheId="3" dataCaption="" rowGrandTotals="0" compact="0" compactData="0">
  <location ref="A1:B8" firstHeaderRow="0" firstDataRow="1" firstDataCol="0"/>
  <pivotFields>
    <pivotField name="Vertical 1" axis="axisRow" compact="0" outline="0" multipleItemSelectionAllowed="1" showAll="0" sortType="descending">
      <items>
        <item x="0"/>
        <item x="1"/>
        <item x="2"/>
        <item x="3"/>
        <item x="4"/>
        <item h="1" x="5"/>
        <item x="6"/>
        <item x="7"/>
        <item h="1" x="8"/>
        <item t="default"/>
      </items>
      <autoSortScope>
        <pivotArea>
          <references>
            <reference field="4294967294">
              <x v="0"/>
            </reference>
          </references>
        </pivotArea>
      </autoSortScope>
    </pivotField>
    <pivotField name="Vertical 2" compact="0" outline="0" multipleItemSelectionAllowed="1" showAll="0">
      <items>
        <item x="0"/>
        <item x="1"/>
        <item x="2"/>
        <item x="3"/>
        <item x="4"/>
        <item x="5"/>
        <item t="default"/>
      </items>
    </pivotField>
    <pivotField name="Noticia (link)"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t="default"/>
      </items>
    </pivotField>
    <pivotField name="Etiquet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name="Etiqueta específic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t="default"/>
      </items>
    </pivotField>
    <pivotField name="etiqueta 3"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t="default"/>
      </items>
    </pivotField>
    <pivotField name="Región" compact="0" outline="0" multipleItemSelectionAllowed="1" showAll="0">
      <items>
        <item x="0"/>
        <item x="1"/>
        <item x="2"/>
        <item x="3"/>
        <item x="4"/>
        <item t="default"/>
      </items>
    </pivotField>
    <pivotField name="Personalidad destacada" compact="0" outline="0" multipleItemSelectionAllowed="1" showAll="0">
      <items>
        <item x="0"/>
        <item x="1"/>
        <item x="2"/>
        <item x="3"/>
        <item x="4"/>
        <item x="5"/>
        <item x="6"/>
        <item x="7"/>
        <item x="8"/>
        <item x="9"/>
        <item x="10"/>
        <item x="11"/>
        <item x="12"/>
        <item x="13"/>
        <item x="14"/>
        <item x="15"/>
        <item x="16"/>
        <item x="17"/>
        <item x="18"/>
        <item x="19"/>
        <item x="20"/>
        <item x="21"/>
        <item t="default"/>
      </items>
    </pivotField>
    <pivotField name="...9" compact="0" outline="0" multipleItemSelectionAllowed="1" showAll="0">
      <items>
        <item x="0"/>
        <item x="1"/>
        <item x="2"/>
        <item t="default"/>
      </items>
    </pivotField>
    <pivotField name="Fecha" compact="0" numFmtId="165" outline="0" multipleItemSelectionAllowed="1" showAll="0">
      <items>
        <item x="0"/>
        <item x="1"/>
        <item x="2"/>
        <item x="3"/>
        <item x="4"/>
        <item x="5"/>
        <item x="6"/>
        <item x="7"/>
        <item x="8"/>
        <item t="default"/>
      </items>
    </pivotField>
    <pivotField name="Diario" compact="0" outline="0" multipleItemSelectionAllowed="1" showAll="0">
      <items>
        <item x="0"/>
        <item x="1"/>
        <item x="2"/>
        <item x="3"/>
        <item x="4"/>
        <item x="5"/>
        <item x="6"/>
        <item x="7"/>
        <item x="8"/>
        <item t="default"/>
      </items>
    </pivotField>
    <pivotField name="Si" compact="0" outline="0" multipleItemSelectionAllowed="1" showAll="0">
      <items>
        <item x="0"/>
        <item x="1"/>
        <item t="default"/>
      </items>
    </pivotField>
    <pivotField name="Me gusta"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t="default"/>
      </items>
    </pivotField>
    <pivotField name="Simpatí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t="default"/>
      </items>
    </pivotField>
    <pivotField name="Asombr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t="default"/>
      </items>
    </pivotField>
    <pivotField name="Diversión" compact="0" outline="0" multipleItemSelectionAllowed="1" showAll="0">
      <items>
        <item x="0"/>
        <item x="1"/>
        <item x="2"/>
        <item x="3"/>
        <item x="4"/>
        <item x="5"/>
        <item t="default"/>
      </items>
    </pivotField>
    <pivotField name="Descreimient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t="default"/>
      </items>
    </pivotField>
    <pivotField name="Tristez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t="default"/>
      </items>
    </pivotField>
    <pivotField name="Enoj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t="default"/>
      </items>
    </pivotField>
    <pivotField name="Me import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t="default"/>
      </items>
    </pivotField>
    <pivotField name="Lik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t="default"/>
      </items>
    </pivotField>
    <pivotField name="Comentarios...22"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t="default"/>
      </items>
    </pivotField>
    <pivotField name="Compartido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t="default"/>
      </items>
    </pivotField>
    <pivotField name="Interaccion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t="default"/>
      </items>
    </pivotField>
    <pivotField name="Cuerpo del Pos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t="default"/>
      </items>
    </pivotField>
    <pivotField name="Cuerpo de la notici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t="default"/>
      </items>
    </pivotField>
  </pivotFields>
  <rowFields>
    <field x="0"/>
  </rowFields>
  <dataFields>
    <dataField name="SUM of Me gusta" fld="12" baseField="0"/>
  </dataFields>
</pivotTableDefinition>
</file>

<file path=xl/pivotTables/pivotTable13.xml><?xml version="1.0" encoding="utf-8"?>
<pivotTableDefinition xmlns="http://schemas.openxmlformats.org/spreadsheetml/2006/main" name="Índice Comentarios" cacheId="3" dataCaption="" rowGrandTotals="0" compact="0" compactData="0">
  <location ref="A1:B8" firstHeaderRow="0" firstDataRow="1" firstDataCol="0"/>
  <pivotFields>
    <pivotField name="Vertical 1" axis="axisRow" compact="0" outline="0" multipleItemSelectionAllowed="1" showAll="0" sortType="descending">
      <items>
        <item x="0"/>
        <item x="1"/>
        <item x="2"/>
        <item x="3"/>
        <item x="4"/>
        <item h="1" x="5"/>
        <item x="6"/>
        <item x="7"/>
        <item h="1" x="8"/>
        <item t="default"/>
      </items>
      <autoSortScope>
        <pivotArea>
          <references>
            <reference field="4294967294">
              <x v="0"/>
            </reference>
          </references>
        </pivotArea>
      </autoSortScope>
    </pivotField>
    <pivotField name="Vertical 2" compact="0" outline="0" multipleItemSelectionAllowed="1" showAll="0">
      <items>
        <item x="0"/>
        <item x="1"/>
        <item x="2"/>
        <item x="3"/>
        <item x="4"/>
        <item x="5"/>
        <item t="default"/>
      </items>
    </pivotField>
    <pivotField name="Noticia (link)"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t="default"/>
      </items>
    </pivotField>
    <pivotField name="Etiquet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name="Etiqueta específic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t="default"/>
      </items>
    </pivotField>
    <pivotField name="etiqueta 3"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t="default"/>
      </items>
    </pivotField>
    <pivotField name="Región" compact="0" outline="0" multipleItemSelectionAllowed="1" showAll="0">
      <items>
        <item x="0"/>
        <item x="1"/>
        <item x="2"/>
        <item x="3"/>
        <item x="4"/>
        <item t="default"/>
      </items>
    </pivotField>
    <pivotField name="Personalidad destacada" compact="0" outline="0" multipleItemSelectionAllowed="1" showAll="0">
      <items>
        <item x="0"/>
        <item x="1"/>
        <item x="2"/>
        <item x="3"/>
        <item x="4"/>
        <item x="5"/>
        <item x="6"/>
        <item x="7"/>
        <item x="8"/>
        <item x="9"/>
        <item x="10"/>
        <item x="11"/>
        <item x="12"/>
        <item x="13"/>
        <item x="14"/>
        <item x="15"/>
        <item x="16"/>
        <item x="17"/>
        <item x="18"/>
        <item x="19"/>
        <item x="20"/>
        <item x="21"/>
        <item t="default"/>
      </items>
    </pivotField>
    <pivotField name="...9" compact="0" outline="0" multipleItemSelectionAllowed="1" showAll="0">
      <items>
        <item x="0"/>
        <item x="1"/>
        <item x="2"/>
        <item t="default"/>
      </items>
    </pivotField>
    <pivotField name="Fecha" compact="0" numFmtId="165" outline="0" multipleItemSelectionAllowed="1" showAll="0">
      <items>
        <item x="0"/>
        <item x="1"/>
        <item x="2"/>
        <item x="3"/>
        <item x="4"/>
        <item x="5"/>
        <item x="6"/>
        <item x="7"/>
        <item x="8"/>
        <item t="default"/>
      </items>
    </pivotField>
    <pivotField name="Diario" compact="0" outline="0" multipleItemSelectionAllowed="1" showAll="0">
      <items>
        <item x="0"/>
        <item x="1"/>
        <item x="2"/>
        <item x="3"/>
        <item x="4"/>
        <item x="5"/>
        <item x="6"/>
        <item x="7"/>
        <item x="8"/>
        <item t="default"/>
      </items>
    </pivotField>
    <pivotField name="Si" compact="0" outline="0" multipleItemSelectionAllowed="1" showAll="0">
      <items>
        <item x="0"/>
        <item x="1"/>
        <item t="default"/>
      </items>
    </pivotField>
    <pivotField name="Me gust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t="default"/>
      </items>
    </pivotField>
    <pivotField name="Simpatí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t="default"/>
      </items>
    </pivotField>
    <pivotField name="Asombr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t="default"/>
      </items>
    </pivotField>
    <pivotField name="Diversión" compact="0" outline="0" multipleItemSelectionAllowed="1" showAll="0">
      <items>
        <item x="0"/>
        <item x="1"/>
        <item x="2"/>
        <item x="3"/>
        <item x="4"/>
        <item x="5"/>
        <item t="default"/>
      </items>
    </pivotField>
    <pivotField name="Descreimient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t="default"/>
      </items>
    </pivotField>
    <pivotField name="Tristez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t="default"/>
      </items>
    </pivotField>
    <pivotField name="Enoj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t="default"/>
      </items>
    </pivotField>
    <pivotField name="Me import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t="default"/>
      </items>
    </pivotField>
    <pivotField name="Lik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t="default"/>
      </items>
    </pivotField>
    <pivotField name="Comentarios...22"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t="default"/>
      </items>
    </pivotField>
    <pivotField name="Compartido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t="default"/>
      </items>
    </pivotField>
    <pivotField name="Interaccion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t="default"/>
      </items>
    </pivotField>
    <pivotField name="Cuerpo del Pos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t="default"/>
      </items>
    </pivotField>
    <pivotField name="Cuerpo de la notici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t="default"/>
      </items>
    </pivotField>
  </pivotFields>
  <rowFields>
    <field x="0"/>
  </rowFields>
  <dataFields>
    <dataField name="SUM of Comentarios" fld="21" baseField="0"/>
  </dataFields>
</pivotTableDefinition>
</file>

<file path=xl/pivotTables/pivotTable14.xml><?xml version="1.0" encoding="utf-8"?>
<pivotTableDefinition xmlns="http://schemas.openxmlformats.org/spreadsheetml/2006/main" name="Compartidos" cacheId="3" dataCaption="" rowGrandTotals="0" compact="0" compactData="0">
  <location ref="A1:B8" firstHeaderRow="0" firstDataRow="1" firstDataCol="0"/>
  <pivotFields>
    <pivotField name="Vertical 1" axis="axisRow" compact="0" outline="0" multipleItemSelectionAllowed="1" showAll="0" sortType="descending">
      <items>
        <item x="0"/>
        <item x="1"/>
        <item x="2"/>
        <item x="3"/>
        <item x="4"/>
        <item h="1" x="5"/>
        <item x="6"/>
        <item x="7"/>
        <item h="1" x="8"/>
        <item t="default"/>
      </items>
      <autoSortScope>
        <pivotArea>
          <references>
            <reference field="4294967294">
              <x v="0"/>
            </reference>
          </references>
        </pivotArea>
      </autoSortScope>
    </pivotField>
    <pivotField name="Vertical 2" compact="0" outline="0" multipleItemSelectionAllowed="1" showAll="0">
      <items>
        <item x="0"/>
        <item x="1"/>
        <item x="2"/>
        <item x="3"/>
        <item x="4"/>
        <item x="5"/>
        <item t="default"/>
      </items>
    </pivotField>
    <pivotField name="Noticia (link)"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t="default"/>
      </items>
    </pivotField>
    <pivotField name="Etiquet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name="Etiqueta específic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t="default"/>
      </items>
    </pivotField>
    <pivotField name="etiqueta 3"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t="default"/>
      </items>
    </pivotField>
    <pivotField name="Región" compact="0" outline="0" multipleItemSelectionAllowed="1" showAll="0">
      <items>
        <item x="0"/>
        <item x="1"/>
        <item x="2"/>
        <item x="3"/>
        <item x="4"/>
        <item t="default"/>
      </items>
    </pivotField>
    <pivotField name="Personalidad destacada" compact="0" outline="0" multipleItemSelectionAllowed="1" showAll="0">
      <items>
        <item x="0"/>
        <item x="1"/>
        <item x="2"/>
        <item x="3"/>
        <item x="4"/>
        <item x="5"/>
        <item x="6"/>
        <item x="7"/>
        <item x="8"/>
        <item x="9"/>
        <item x="10"/>
        <item x="11"/>
        <item x="12"/>
        <item x="13"/>
        <item x="14"/>
        <item x="15"/>
        <item x="16"/>
        <item x="17"/>
        <item x="18"/>
        <item x="19"/>
        <item x="20"/>
        <item x="21"/>
        <item t="default"/>
      </items>
    </pivotField>
    <pivotField name="...9" compact="0" outline="0" multipleItemSelectionAllowed="1" showAll="0">
      <items>
        <item x="0"/>
        <item x="1"/>
        <item x="2"/>
        <item t="default"/>
      </items>
    </pivotField>
    <pivotField name="Fecha" compact="0" numFmtId="165" outline="0" multipleItemSelectionAllowed="1" showAll="0">
      <items>
        <item x="0"/>
        <item x="1"/>
        <item x="2"/>
        <item x="3"/>
        <item x="4"/>
        <item x="5"/>
        <item x="6"/>
        <item x="7"/>
        <item x="8"/>
        <item t="default"/>
      </items>
    </pivotField>
    <pivotField name="Diario" compact="0" outline="0" multipleItemSelectionAllowed="1" showAll="0">
      <items>
        <item x="0"/>
        <item x="1"/>
        <item x="2"/>
        <item x="3"/>
        <item x="4"/>
        <item x="5"/>
        <item x="6"/>
        <item x="7"/>
        <item x="8"/>
        <item t="default"/>
      </items>
    </pivotField>
    <pivotField name="Si" compact="0" outline="0" multipleItemSelectionAllowed="1" showAll="0">
      <items>
        <item x="0"/>
        <item x="1"/>
        <item t="default"/>
      </items>
    </pivotField>
    <pivotField name="Me gust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t="default"/>
      </items>
    </pivotField>
    <pivotField name="Simpatí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t="default"/>
      </items>
    </pivotField>
    <pivotField name="Asombr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t="default"/>
      </items>
    </pivotField>
    <pivotField name="Diversión" compact="0" outline="0" multipleItemSelectionAllowed="1" showAll="0">
      <items>
        <item x="0"/>
        <item x="1"/>
        <item x="2"/>
        <item x="3"/>
        <item x="4"/>
        <item x="5"/>
        <item t="default"/>
      </items>
    </pivotField>
    <pivotField name="Descreimient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t="default"/>
      </items>
    </pivotField>
    <pivotField name="Tristez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t="default"/>
      </items>
    </pivotField>
    <pivotField name="Enoj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t="default"/>
      </items>
    </pivotField>
    <pivotField name="Me import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t="default"/>
      </items>
    </pivotField>
    <pivotField name="Lik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t="default"/>
      </items>
    </pivotField>
    <pivotField name="Comentarios...22"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t="default"/>
      </items>
    </pivotField>
    <pivotField name="Compartido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t="default"/>
      </items>
    </pivotField>
    <pivotField name="Interaccion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t="default"/>
      </items>
    </pivotField>
    <pivotField name="Cuerpo del Pos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t="default"/>
      </items>
    </pivotField>
    <pivotField name="Cuerpo de la notici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t="default"/>
      </items>
    </pivotField>
  </pivotFields>
  <rowFields>
    <field x="0"/>
  </rowFields>
  <dataFields>
    <dataField name="SUM of Compartidos" fld="22" baseField="0"/>
  </dataFields>
</pivotTableDefinition>
</file>

<file path=xl/pivotTables/pivotTable15.xml><?xml version="1.0" encoding="utf-8"?>
<pivotTableDefinition xmlns="http://schemas.openxmlformats.org/spreadsheetml/2006/main" name="Medios" cacheId="3" dataCaption="" rowGrandTotals="0" colGrandTotals="0" compact="0" compactData="0">
  <location ref="A1:F10" firstHeaderRow="0" firstDataRow="1" firstDataCol="1"/>
  <pivotFields>
    <pivotField name="Vertical 1" compact="0" outline="0" multipleItemSelectionAllowed="1" showAll="0">
      <items>
        <item x="0"/>
        <item x="1"/>
        <item x="2"/>
        <item x="3"/>
        <item x="4"/>
        <item x="5"/>
        <item x="6"/>
        <item x="7"/>
        <item x="8"/>
        <item t="default"/>
      </items>
    </pivotField>
    <pivotField name="Vertical 2" compact="0" outline="0" multipleItemSelectionAllowed="1" showAll="0">
      <items>
        <item x="0"/>
        <item x="1"/>
        <item x="2"/>
        <item x="3"/>
        <item x="4"/>
        <item x="5"/>
        <item t="default"/>
      </items>
    </pivotField>
    <pivotField name="Noticia (link)"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t="default"/>
      </items>
    </pivotField>
    <pivotField name="Etiquet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name="Etiqueta específic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t="default"/>
      </items>
    </pivotField>
    <pivotField name="etiqueta 3"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t="default"/>
      </items>
    </pivotField>
    <pivotField name="Región" compact="0" outline="0" multipleItemSelectionAllowed="1" showAll="0">
      <items>
        <item x="0"/>
        <item x="1"/>
        <item x="2"/>
        <item x="3"/>
        <item x="4"/>
        <item t="default"/>
      </items>
    </pivotField>
    <pivotField name="Personalidad destacada" compact="0" outline="0" multipleItemSelectionAllowed="1" showAll="0">
      <items>
        <item x="0"/>
        <item x="1"/>
        <item x="2"/>
        <item x="3"/>
        <item x="4"/>
        <item x="5"/>
        <item x="6"/>
        <item x="7"/>
        <item x="8"/>
        <item x="9"/>
        <item x="10"/>
        <item x="11"/>
        <item x="12"/>
        <item x="13"/>
        <item x="14"/>
        <item x="15"/>
        <item x="16"/>
        <item x="17"/>
        <item x="18"/>
        <item x="19"/>
        <item x="20"/>
        <item x="21"/>
        <item t="default"/>
      </items>
    </pivotField>
    <pivotField name="...9" compact="0" outline="0" multipleItemSelectionAllowed="1" showAll="0">
      <items>
        <item x="0"/>
        <item x="1"/>
        <item x="2"/>
        <item t="default"/>
      </items>
    </pivotField>
    <pivotField name="Fecha" axis="axisRow" compact="0" numFmtId="165" outline="0" multipleItemSelectionAllowed="1" showAll="0" sortType="ascending">
      <items>
        <item x="8"/>
        <item x="5"/>
        <item x="3"/>
        <item x="6"/>
        <item x="0"/>
        <item x="4"/>
        <item x="2"/>
        <item x="1"/>
        <item x="7"/>
        <item t="default"/>
      </items>
    </pivotField>
    <pivotField name="Diario" axis="axisCol" compact="0" outline="0" multipleItemSelectionAllowed="1" showAll="0" sortType="ascending">
      <items>
        <item h="1" x="8"/>
        <item x="5"/>
        <item x="1"/>
        <item h="1" x="0"/>
        <item x="6"/>
        <item h="1" x="7"/>
        <item x="2"/>
        <item x="3"/>
        <item h="1" x="4"/>
        <item t="default"/>
      </items>
    </pivotField>
    <pivotField name="Si" compact="0" outline="0" multipleItemSelectionAllowed="1" showAll="0">
      <items>
        <item x="0"/>
        <item x="1"/>
        <item t="default"/>
      </items>
    </pivotField>
    <pivotField name="Me gust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t="default"/>
      </items>
    </pivotField>
    <pivotField name="Simpatí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t="default"/>
      </items>
    </pivotField>
    <pivotField name="Asombr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t="default"/>
      </items>
    </pivotField>
    <pivotField name="Diversión" compact="0" outline="0" multipleItemSelectionAllowed="1" showAll="0">
      <items>
        <item x="0"/>
        <item x="1"/>
        <item x="2"/>
        <item x="3"/>
        <item x="4"/>
        <item x="5"/>
        <item t="default"/>
      </items>
    </pivotField>
    <pivotField name="Descreimient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t="default"/>
      </items>
    </pivotField>
    <pivotField name="Tristez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t="default"/>
      </items>
    </pivotField>
    <pivotField name="Enoj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t="default"/>
      </items>
    </pivotField>
    <pivotField name="Me import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t="default"/>
      </items>
    </pivotField>
    <pivotField name="Lik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t="default"/>
      </items>
    </pivotField>
    <pivotField name="Comentarios...22"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t="default"/>
      </items>
    </pivotField>
    <pivotField name="Compartido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t="default"/>
      </items>
    </pivotField>
    <pivotField name="Interaccione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t="default"/>
      </items>
    </pivotField>
    <pivotField name="Cuerpo del Pos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t="default"/>
      </items>
    </pivotField>
    <pivotField name="Cuerpo de la notici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t="default"/>
      </items>
    </pivotField>
  </pivotFields>
  <rowFields>
    <field x="9"/>
  </rowFields>
  <colFields>
    <field x="10"/>
  </colFields>
  <dataFields>
    <dataField name="SUM of Interacciones" fld="23" baseField="0"/>
  </dataFields>
</pivotTableDefinition>
</file>

<file path=xl/pivotTables/pivotTable16.xml><?xml version="1.0" encoding="utf-8"?>
<pivotTableDefinition xmlns="http://schemas.openxmlformats.org/spreadsheetml/2006/main" name="Humor Social" cacheId="3" dataCaption="" rowGrandTotals="0" compact="0" compactData="0">
  <location ref="A4:F7" firstHeaderRow="0" firstDataRow="2" firstDataCol="0" rowPageCount="2" colPageCount="1"/>
  <pivotFields>
    <pivotField name="Vertical 1" axis="axisPage" compact="0" outline="0" multipleItemSelectionAllowed="1" showAll="0">
      <items>
        <item h="1" x="0"/>
        <item h="1" x="1"/>
        <item h="1" x="2"/>
        <item x="3"/>
        <item h="1" x="4"/>
        <item h="1" x="5"/>
        <item h="1" x="6"/>
        <item h="1" x="7"/>
        <item h="1" x="8"/>
        <item t="default"/>
      </items>
    </pivotField>
    <pivotField name="Vertical 2" compact="0" outline="0" multipleItemSelectionAllowed="1" showAll="0">
      <items>
        <item x="0"/>
        <item x="1"/>
        <item x="2"/>
        <item x="3"/>
        <item x="4"/>
        <item x="5"/>
        <item t="default"/>
      </items>
    </pivotField>
    <pivotField name="Noticia (link)"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t="default"/>
      </items>
    </pivotField>
    <pivotField name="Etiqueta" axis="axisPage" compact="0" outline="0" multipleItemSelectionAllowed="1" showAll="0">
      <items>
        <item h="1" x="0"/>
        <item x="1"/>
        <item x="2"/>
        <item x="3"/>
        <item x="4"/>
        <item x="5"/>
        <item x="6"/>
        <item x="7"/>
        <item x="8"/>
        <item x="9"/>
        <item x="10"/>
        <item x="11"/>
        <item x="12"/>
        <item h="1"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name="Etiqueta específic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t="default"/>
      </items>
    </pivotField>
    <pivotField name="etiqueta 3"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t="default"/>
      </items>
    </pivotField>
    <pivotField name="Región" compact="0" outline="0" multipleItemSelectionAllowed="1" showAll="0">
      <items>
        <item x="0"/>
        <item x="1"/>
        <item x="2"/>
        <item x="3"/>
        <item x="4"/>
        <item t="default"/>
      </items>
    </pivotField>
    <pivotField name="Personalidad destacada" compact="0" outline="0" multipleItemSelectionAllowed="1" showAll="0">
      <items>
        <item x="0"/>
        <item x="1"/>
        <item x="2"/>
        <item x="3"/>
        <item x="4"/>
        <item x="5"/>
        <item x="6"/>
        <item x="7"/>
        <item x="8"/>
        <item x="9"/>
        <item x="10"/>
        <item x="11"/>
        <item x="12"/>
        <item x="13"/>
        <item x="14"/>
        <item x="15"/>
        <item x="16"/>
        <item x="17"/>
        <item x="18"/>
        <item x="19"/>
        <item x="20"/>
        <item x="21"/>
        <item t="default"/>
      </items>
    </pivotField>
    <pivotField name="...9" compact="0" outline="0" multipleItemSelectionAllowed="1" showAll="0">
      <items>
        <item x="0"/>
        <item x="1"/>
        <item x="2"/>
        <item t="default"/>
      </items>
    </pivotField>
    <pivotField name="Fecha" axis="axisRow" compact="0" numFmtId="165" outline="0" multipleItemSelectionAllowed="1" showAll="0" sortType="ascending">
      <items>
        <item x="8"/>
        <item x="5"/>
        <item x="3"/>
        <item x="6"/>
        <item x="0"/>
        <item x="4"/>
        <item x="2"/>
        <item x="1"/>
        <item x="7"/>
        <item t="default"/>
      </items>
    </pivotField>
    <pivotField name="Diario" compact="0" outline="0" multipleItemSelectionAllowed="1" showAll="0">
      <items>
        <item x="0"/>
        <item x="1"/>
        <item x="2"/>
        <item x="3"/>
        <item x="4"/>
        <item x="5"/>
        <item x="6"/>
        <item x="7"/>
        <item x="8"/>
        <item t="default"/>
      </items>
    </pivotField>
    <pivotField name="Si" compact="0" outline="0" multipleItemSelectionAllowed="1" showAll="0">
      <items>
        <item x="0"/>
        <item x="1"/>
        <item t="default"/>
      </items>
    </pivotField>
    <pivotField name="Me gust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t="default"/>
      </items>
    </pivotField>
    <pivotField name="Simpatía"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t="default"/>
      </items>
    </pivotField>
    <pivotField name="Asombro"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t="default"/>
      </items>
    </pivotField>
    <pivotField name="Diversión" compact="0" outline="0" multipleItemSelectionAllowed="1" showAll="0">
      <items>
        <item x="0"/>
        <item x="1"/>
        <item x="2"/>
        <item x="3"/>
        <item x="4"/>
        <item x="5"/>
        <item t="default"/>
      </items>
    </pivotField>
    <pivotField name="Descreimiento"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t="default"/>
      </items>
    </pivotField>
    <pivotField name="Tristeza"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t="default"/>
      </items>
    </pivotField>
    <pivotField name="Enojo"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t="default"/>
      </items>
    </pivotField>
    <pivotField name="Me import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t="default"/>
      </items>
    </pivotField>
    <pivotField name="Lik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t="default"/>
      </items>
    </pivotField>
    <pivotField name="Comentarios...22"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t="default"/>
      </items>
    </pivotField>
    <pivotField name="Compartido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t="default"/>
      </items>
    </pivotField>
    <pivotField name="Interaccion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t="default"/>
      </items>
    </pivotField>
    <pivotField name="Cuerpo del Pos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t="default"/>
      </items>
    </pivotField>
    <pivotField name="Cuerpo de la notici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t="default"/>
      </items>
    </pivotField>
  </pivotFields>
  <rowFields>
    <field x="9"/>
  </rowFields>
  <colFields>
    <field x="-2"/>
  </colFields>
  <pageFields>
    <pageField fld="0"/>
    <pageField fld="3"/>
  </pageFields>
  <dataFields>
    <dataField name="Simpatía" fld="13" baseField="0"/>
    <dataField name="Asombro" fld="14" baseField="0"/>
    <dataField name="Descreimiento" fld="16" baseField="0"/>
    <dataField name="Tristeza" fld="17" baseField="0"/>
    <dataField name="Enojo" fld="18" baseField="0"/>
  </dataFields>
</pivotTableDefinition>
</file>

<file path=xl/pivotTables/pivotTable2.xml><?xml version="1.0" encoding="utf-8"?>
<pivotTableDefinition xmlns="http://schemas.openxmlformats.org/spreadsheetml/2006/main" name="Control 2" cacheId="0" dataCaption="" compact="0" compactData="0">
  <location ref="K1:L11" firstHeaderRow="0" firstDataRow="1" firstDataCol="0"/>
  <pivotFields>
    <pivotField name="Vertical 1" axis="axisRow" compact="0" outline="0" multipleItemSelectionAllowed="1" showAll="0" sortType="ascending">
      <items>
        <item x="8"/>
        <item x="4"/>
        <item x="6"/>
        <item x="7"/>
        <item x="2"/>
        <item x="5"/>
        <item x="0"/>
        <item x="1"/>
        <item x="3"/>
        <item t="default"/>
      </items>
    </pivotField>
    <pivotField name="Vertical 2" compact="0" outline="0" multipleItemSelectionAllowed="1" showAll="0">
      <items>
        <item x="0"/>
        <item x="1"/>
        <item x="2"/>
        <item x="3"/>
        <item x="4"/>
        <item x="5"/>
        <item t="default"/>
      </items>
    </pivotField>
    <pivotField name="Noticia (link)"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t="default"/>
      </items>
    </pivotField>
    <pivotField name="Etiquet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name="Etiqueta específic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t="default"/>
      </items>
    </pivotField>
    <pivotField name="etiqueta 3"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t="default"/>
      </items>
    </pivotField>
    <pivotField name="Región" compact="0" outline="0" multipleItemSelectionAllowed="1" showAll="0">
      <items>
        <item x="0"/>
        <item x="1"/>
        <item x="2"/>
        <item x="3"/>
        <item x="4"/>
        <item t="default"/>
      </items>
    </pivotField>
    <pivotField name="Personalidad destacada" compact="0" outline="0" multipleItemSelectionAllowed="1" showAll="0">
      <items>
        <item x="0"/>
        <item x="1"/>
        <item x="2"/>
        <item x="3"/>
        <item x="4"/>
        <item x="5"/>
        <item x="6"/>
        <item x="7"/>
        <item x="8"/>
        <item x="9"/>
        <item x="10"/>
        <item x="11"/>
        <item x="12"/>
        <item x="13"/>
        <item x="14"/>
        <item x="15"/>
        <item x="16"/>
        <item x="17"/>
        <item x="18"/>
        <item x="19"/>
        <item x="20"/>
        <item x="21"/>
        <item t="default"/>
      </items>
    </pivotField>
    <pivotField name="...9" compact="0" outline="0" multipleItemSelectionAllowed="1" showAll="0">
      <items>
        <item x="0"/>
        <item x="1"/>
        <item x="2"/>
        <item t="default"/>
      </items>
    </pivotField>
    <pivotField name="Fecha" compact="0" numFmtId="165" outline="0" multipleItemSelectionAllowed="1" showAll="0">
      <items>
        <item x="0"/>
        <item x="1"/>
        <item x="2"/>
        <item x="3"/>
        <item x="4"/>
        <item x="5"/>
        <item x="6"/>
        <item x="7"/>
        <item x="8"/>
        <item t="default"/>
      </items>
    </pivotField>
    <pivotField name="Diario" compact="0" outline="0" multipleItemSelectionAllowed="1" showAll="0">
      <items>
        <item x="0"/>
        <item x="1"/>
        <item x="2"/>
        <item x="3"/>
        <item x="4"/>
        <item x="5"/>
        <item x="6"/>
        <item x="7"/>
        <item x="8"/>
        <item t="default"/>
      </items>
    </pivotField>
    <pivotField name="Si" compact="0" outline="0" multipleItemSelectionAllowed="1" showAll="0">
      <items>
        <item x="0"/>
        <item x="1"/>
        <item t="default"/>
      </items>
    </pivotField>
    <pivotField name="Me gust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t="default"/>
      </items>
    </pivotField>
    <pivotField name="Simpatí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t="default"/>
      </items>
    </pivotField>
    <pivotField name="Asombr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t="default"/>
      </items>
    </pivotField>
    <pivotField name="Diversión" compact="0" outline="0" multipleItemSelectionAllowed="1" showAll="0">
      <items>
        <item x="0"/>
        <item x="1"/>
        <item x="2"/>
        <item x="3"/>
        <item x="4"/>
        <item x="5"/>
        <item t="default"/>
      </items>
    </pivotField>
    <pivotField name="Descreimient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t="default"/>
      </items>
    </pivotField>
    <pivotField name="Tristez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t="default"/>
      </items>
    </pivotField>
    <pivotField name="Enoj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t="default"/>
      </items>
    </pivotField>
    <pivotField name="Me import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t="default"/>
      </items>
    </pivotField>
    <pivotField name="Lik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t="default"/>
      </items>
    </pivotField>
    <pivotField name="Comentarios...22"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t="default"/>
      </items>
    </pivotField>
    <pivotField name="Compartido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t="default"/>
      </items>
    </pivotField>
    <pivotField name="Interaccion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t="default"/>
      </items>
    </pivotField>
    <pivotField name="Cuerpo del Pos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t="default"/>
      </items>
    </pivotField>
    <pivotField name="Cuerpo de la notici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t="default"/>
      </items>
    </pivotField>
    <pivotField name="Comentarios...27" compact="0" outline="0" multipleItemSelectionAllowed="1" showAll="0">
      <items>
        <item x="0"/>
        <item x="1"/>
        <item t="default"/>
      </items>
    </pivotField>
    <pivotField name="Link del comentario" compact="0" outline="0" multipleItemSelectionAllowed="1" showAll="0">
      <items>
        <item x="0"/>
        <item t="default"/>
      </items>
    </pivotField>
    <pivotField name=" " compact="0" outline="0" multipleItemSelectionAllowed="1" showAll="0">
      <items>
        <item x="0"/>
        <item t="default"/>
      </items>
    </pivotField>
    <pivotField name=" 2" compact="0" outline="0" multipleItemSelectionAllowed="1" showAll="0">
      <items>
        <item x="0"/>
        <item t="default"/>
      </items>
    </pivotField>
    <pivotField name=" 3" compact="0" outline="0" multipleItemSelectionAllowed="1" showAll="0">
      <items>
        <item x="0"/>
        <item t="default"/>
      </items>
    </pivotField>
    <pivotField name=" 4" compact="0" outline="0" multipleItemSelectionAllowed="1" showAll="0">
      <items>
        <item x="0"/>
        <item t="default"/>
      </items>
    </pivotField>
    <pivotField name=" 5" compact="0" outline="0" multipleItemSelectionAllowed="1" showAll="0">
      <items>
        <item x="0"/>
        <item t="default"/>
      </items>
    </pivotField>
    <pivotField name=" 6" compact="0" outline="0" multipleItemSelectionAllowed="1" showAll="0">
      <items>
        <item x="0"/>
        <item t="default"/>
      </items>
    </pivotField>
    <pivotField name=" 7" compact="0" outline="0" multipleItemSelectionAllowed="1" showAll="0">
      <items>
        <item x="0"/>
        <item t="default"/>
      </items>
    </pivotField>
    <pivotField name=" 8" compact="0" outline="0" multipleItemSelectionAllowed="1" showAll="0">
      <items>
        <item x="0"/>
        <item t="default"/>
      </items>
    </pivotField>
    <pivotField name=" 9" compact="0" outline="0" multipleItemSelectionAllowed="1" showAll="0">
      <items>
        <item x="0"/>
        <item t="default"/>
      </items>
    </pivotField>
    <pivotField name=" 10" compact="0" outline="0" multipleItemSelectionAllowed="1" showAll="0">
      <items>
        <item x="0"/>
        <item t="default"/>
      </items>
    </pivotField>
    <pivotField name=" 11" compact="0" outline="0" multipleItemSelectionAllowed="1" showAll="0">
      <items>
        <item x="0"/>
        <item t="default"/>
      </items>
    </pivotField>
    <pivotField name=" 12" compact="0" outline="0" multipleItemSelectionAllowed="1" showAll="0">
      <items>
        <item x="0"/>
        <item t="default"/>
      </items>
    </pivotField>
    <pivotField name=" 13" compact="0" outline="0" multipleItemSelectionAllowed="1" showAll="0">
      <items>
        <item x="0"/>
        <item t="default"/>
      </items>
    </pivotField>
    <pivotField name=" 14" compact="0" outline="0" multipleItemSelectionAllowed="1" showAll="0">
      <items>
        <item x="0"/>
        <item t="default"/>
      </items>
    </pivotField>
    <pivotField name=" 15" compact="0" outline="0" multipleItemSelectionAllowed="1" showAll="0">
      <items>
        <item x="0"/>
        <item t="default"/>
      </items>
    </pivotField>
    <pivotField name=" 16" compact="0" outline="0" multipleItemSelectionAllowed="1" showAll="0">
      <items>
        <item x="0"/>
        <item t="default"/>
      </items>
    </pivotField>
    <pivotField name=" 17" compact="0" outline="0" multipleItemSelectionAllowed="1" showAll="0">
      <items>
        <item x="0"/>
        <item t="default"/>
      </items>
    </pivotField>
    <pivotField name=" 18" compact="0" outline="0" multipleItemSelectionAllowed="1" showAll="0">
      <items>
        <item x="0"/>
        <item t="default"/>
      </items>
    </pivotField>
    <pivotField name=" 19" compact="0" outline="0" multipleItemSelectionAllowed="1" showAll="0">
      <items>
        <item x="0"/>
        <item t="default"/>
      </items>
    </pivotField>
    <pivotField name=" 20" compact="0" outline="0" multipleItemSelectionAllowed="1" showAll="0">
      <items>
        <item x="0"/>
        <item t="default"/>
      </items>
    </pivotField>
    <pivotField name=" 21" compact="0" outline="0" multipleItemSelectionAllowed="1" showAll="0">
      <items>
        <item x="0"/>
        <item t="default"/>
      </items>
    </pivotField>
    <pivotField name=" 22" compact="0" outline="0" multipleItemSelectionAllowed="1" showAll="0">
      <items>
        <item x="0"/>
        <item t="default"/>
      </items>
    </pivotField>
    <pivotField name=" 23" compact="0" outline="0" multipleItemSelectionAllowed="1" showAll="0">
      <items>
        <item x="0"/>
        <item t="default"/>
      </items>
    </pivotField>
    <pivotField name=" 24" compact="0" outline="0" multipleItemSelectionAllowed="1" showAll="0">
      <items>
        <item x="0"/>
        <item t="default"/>
      </items>
    </pivotField>
    <pivotField name=" 25" compact="0" outline="0" multipleItemSelectionAllowed="1" showAll="0">
      <items>
        <item x="0"/>
        <item t="default"/>
      </items>
    </pivotField>
    <pivotField name=" 26" compact="0" outline="0" multipleItemSelectionAllowed="1" showAll="0">
      <items>
        <item x="0"/>
        <item t="default"/>
      </items>
    </pivotField>
    <pivotField name=" 27" compact="0" outline="0" multipleItemSelectionAllowed="1" showAll="0">
      <items>
        <item x="0"/>
        <item t="default"/>
      </items>
    </pivotField>
    <pivotField name=" 28" compact="0" outline="0" multipleItemSelectionAllowed="1" showAll="0">
      <items>
        <item x="0"/>
        <item t="default"/>
      </items>
    </pivotField>
    <pivotField name=" 29" compact="0" outline="0" multipleItemSelectionAllowed="1" showAll="0">
      <items>
        <item x="0"/>
        <item t="default"/>
      </items>
    </pivotField>
    <pivotField name=" 30" compact="0" outline="0" multipleItemSelectionAllowed="1" showAll="0">
      <items>
        <item x="0"/>
        <item t="default"/>
      </items>
    </pivotField>
    <pivotField name=" 31" compact="0" outline="0" multipleItemSelectionAllowed="1" showAll="0">
      <items>
        <item x="0"/>
        <item t="default"/>
      </items>
    </pivotField>
    <pivotField name=" 32" compact="0" outline="0" multipleItemSelectionAllowed="1" showAll="0">
      <items>
        <item x="0"/>
        <item t="default"/>
      </items>
    </pivotField>
    <pivotField name=" 33" compact="0" outline="0" multipleItemSelectionAllowed="1" showAll="0">
      <items>
        <item x="0"/>
        <item t="default"/>
      </items>
    </pivotField>
    <pivotField name=" 34" compact="0" outline="0" multipleItemSelectionAllowed="1" showAll="0">
      <items>
        <item x="0"/>
        <item t="default"/>
      </items>
    </pivotField>
    <pivotField name=" 35" compact="0" outline="0" multipleItemSelectionAllowed="1" showAll="0">
      <items>
        <item x="0"/>
        <item t="default"/>
      </items>
    </pivotField>
    <pivotField name=" 36" compact="0" outline="0" multipleItemSelectionAllowed="1" showAll="0">
      <items>
        <item x="0"/>
        <item t="default"/>
      </items>
    </pivotField>
  </pivotFields>
  <rowFields>
    <field x="0"/>
  </rowFields>
</pivotTableDefinition>
</file>

<file path=xl/pivotTables/pivotTable3.xml><?xml version="1.0" encoding="utf-8"?>
<pivotTableDefinition xmlns="http://schemas.openxmlformats.org/spreadsheetml/2006/main" name="Control 3" cacheId="1" dataCaption="" rowGrandTotals="0" colGrandTotals="0" compact="0" compactData="0">
  <location ref="O1:W7" firstHeaderRow="0" firstDataRow="1" firstDataCol="1"/>
  <pivotFields>
    <pivotField name="Vertical 1" compact="0" outline="0" multipleItemSelectionAllowed="1" showAll="0">
      <items>
        <item x="0"/>
        <item x="1"/>
        <item x="2"/>
        <item x="3"/>
        <item x="4"/>
        <item x="5"/>
        <item x="6"/>
        <item x="7"/>
        <item x="8"/>
        <item t="default"/>
      </items>
    </pivotField>
    <pivotField name="Vertical 2" compact="0" outline="0" multipleItemSelectionAllowed="1" showAll="0">
      <items>
        <item x="0"/>
        <item x="1"/>
        <item x="2"/>
        <item x="3"/>
        <item x="4"/>
        <item x="5"/>
        <item t="default"/>
      </items>
    </pivotField>
    <pivotField name="Noticia (link)"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t="default"/>
      </items>
    </pivotField>
    <pivotField name="Etiquet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name="Etiqueta específic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t="default"/>
      </items>
    </pivotField>
    <pivotField name="etiqueta 3"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t="default"/>
      </items>
    </pivotField>
    <pivotField name="Región" compact="0" outline="0" multipleItemSelectionAllowed="1" showAll="0">
      <items>
        <item x="0"/>
        <item x="1"/>
        <item x="2"/>
        <item x="3"/>
        <item x="4"/>
        <item t="default"/>
      </items>
    </pivotField>
    <pivotField name="Personalidad destacada" compact="0" outline="0" multipleItemSelectionAllowed="1" showAll="0">
      <items>
        <item x="0"/>
        <item x="1"/>
        <item x="2"/>
        <item x="3"/>
        <item x="4"/>
        <item x="5"/>
        <item x="6"/>
        <item x="7"/>
        <item x="8"/>
        <item x="9"/>
        <item x="10"/>
        <item x="11"/>
        <item x="12"/>
        <item x="13"/>
        <item x="14"/>
        <item x="15"/>
        <item x="16"/>
        <item x="17"/>
        <item x="18"/>
        <item x="19"/>
        <item x="20"/>
        <item x="21"/>
        <item t="default"/>
      </items>
    </pivotField>
    <pivotField name="...9" compact="0" outline="0" multipleItemSelectionAllowed="1" showAll="0">
      <items>
        <item x="0"/>
        <item x="1"/>
        <item x="2"/>
        <item t="default"/>
      </items>
    </pivotField>
    <pivotField name="Fecha" axis="axisCol" dataField="1" compact="0" numFmtId="165" outline="0" multipleItemSelectionAllowed="1" showAll="0" sortType="ascending">
      <items>
        <item x="8"/>
        <item x="5"/>
        <item x="3"/>
        <item x="6"/>
        <item x="0"/>
        <item x="4"/>
        <item x="2"/>
        <item x="1"/>
        <item x="7"/>
        <item t="default"/>
      </items>
    </pivotField>
    <pivotField name="Diario" axis="axisRow" compact="0" outline="0" multipleItemSelectionAllowed="1" showAll="0" sortType="ascending">
      <items>
        <item h="1" x="8"/>
        <item x="5"/>
        <item x="1"/>
        <item h="1" x="0"/>
        <item x="6"/>
        <item h="1" x="7"/>
        <item x="2"/>
        <item x="3"/>
        <item h="1" x="4"/>
        <item t="default"/>
      </items>
    </pivotField>
    <pivotField name="Si" compact="0" outline="0" multipleItemSelectionAllowed="1" showAll="0">
      <items>
        <item x="0"/>
        <item x="1"/>
        <item t="default"/>
      </items>
    </pivotField>
    <pivotField name="Me gust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t="default"/>
      </items>
    </pivotField>
    <pivotField name="Simpatí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t="default"/>
      </items>
    </pivotField>
    <pivotField name="Asombr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t="default"/>
      </items>
    </pivotField>
    <pivotField name="Diversión" compact="0" outline="0" multipleItemSelectionAllowed="1" showAll="0">
      <items>
        <item x="0"/>
        <item x="1"/>
        <item x="2"/>
        <item x="3"/>
        <item x="4"/>
        <item x="5"/>
        <item t="default"/>
      </items>
    </pivotField>
    <pivotField name="Descreimient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t="default"/>
      </items>
    </pivotField>
    <pivotField name="Tristez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t="default"/>
      </items>
    </pivotField>
    <pivotField name="Enoj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t="default"/>
      </items>
    </pivotField>
    <pivotField name="Me import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t="default"/>
      </items>
    </pivotField>
    <pivotField name="Lik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t="default"/>
      </items>
    </pivotField>
    <pivotField name="Comentarios...22"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t="default"/>
      </items>
    </pivotField>
    <pivotField name="Compartido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t="default"/>
      </items>
    </pivotField>
    <pivotField name="Interaccion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t="default"/>
      </items>
    </pivotField>
    <pivotField name="Cuerpo del Pos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t="default"/>
      </items>
    </pivotField>
    <pivotField name="Cuerpo de la notici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t="default"/>
      </items>
    </pivotField>
    <pivotField name="Comentarios...27" compact="0" outline="0" multipleItemSelectionAllowed="1" showAll="0">
      <items>
        <item x="0"/>
        <item x="1"/>
        <item t="default"/>
      </items>
    </pivotField>
    <pivotField name="Link del comentario" compact="0" outline="0" multipleItemSelectionAllowed="1" showAll="0">
      <items>
        <item x="0"/>
        <item t="default"/>
      </items>
    </pivotField>
    <pivotField name=" " compact="0" outline="0" multipleItemSelectionAllowed="1" showAll="0">
      <items>
        <item x="0"/>
        <item t="default"/>
      </items>
    </pivotField>
    <pivotField name=" 2" compact="0" outline="0" multipleItemSelectionAllowed="1" showAll="0">
      <items>
        <item x="0"/>
        <item t="default"/>
      </items>
    </pivotField>
    <pivotField name=" 3" compact="0" outline="0" multipleItemSelectionAllowed="1" showAll="0">
      <items>
        <item x="0"/>
        <item t="default"/>
      </items>
    </pivotField>
    <pivotField name=" 4" compact="0" outline="0" multipleItemSelectionAllowed="1" showAll="0">
      <items>
        <item x="0"/>
        <item t="default"/>
      </items>
    </pivotField>
    <pivotField name=" 5" compact="0" outline="0" multipleItemSelectionAllowed="1" showAll="0">
      <items>
        <item x="0"/>
        <item t="default"/>
      </items>
    </pivotField>
    <pivotField name=" 6" compact="0" outline="0" multipleItemSelectionAllowed="1" showAll="0">
      <items>
        <item x="0"/>
        <item t="default"/>
      </items>
    </pivotField>
    <pivotField name=" 7" compact="0" outline="0" multipleItemSelectionAllowed="1" showAll="0">
      <items>
        <item x="0"/>
        <item t="default"/>
      </items>
    </pivotField>
    <pivotField name=" 8" compact="0" outline="0" multipleItemSelectionAllowed="1" showAll="0">
      <items>
        <item x="0"/>
        <item t="default"/>
      </items>
    </pivotField>
    <pivotField name=" 9" compact="0" outline="0" multipleItemSelectionAllowed="1" showAll="0">
      <items>
        <item x="0"/>
        <item t="default"/>
      </items>
    </pivotField>
    <pivotField name=" 10" compact="0" outline="0" multipleItemSelectionAllowed="1" showAll="0">
      <items>
        <item x="0"/>
        <item t="default"/>
      </items>
    </pivotField>
    <pivotField name=" 11" compact="0" outline="0" multipleItemSelectionAllowed="1" showAll="0">
      <items>
        <item x="0"/>
        <item t="default"/>
      </items>
    </pivotField>
    <pivotField name=" 12" compact="0" outline="0" multipleItemSelectionAllowed="1" showAll="0">
      <items>
        <item x="0"/>
        <item t="default"/>
      </items>
    </pivotField>
    <pivotField name=" 13" compact="0" outline="0" multipleItemSelectionAllowed="1" showAll="0">
      <items>
        <item x="0"/>
        <item t="default"/>
      </items>
    </pivotField>
    <pivotField name=" 14" compact="0" outline="0" multipleItemSelectionAllowed="1" showAll="0">
      <items>
        <item x="0"/>
        <item t="default"/>
      </items>
    </pivotField>
    <pivotField name=" 15" compact="0" outline="0" multipleItemSelectionAllowed="1" showAll="0">
      <items>
        <item x="0"/>
        <item t="default"/>
      </items>
    </pivotField>
    <pivotField name=" 16" compact="0" outline="0" multipleItemSelectionAllowed="1" showAll="0">
      <items>
        <item x="0"/>
        <item t="default"/>
      </items>
    </pivotField>
    <pivotField name=" 17" compact="0" outline="0" multipleItemSelectionAllowed="1" showAll="0">
      <items>
        <item x="0"/>
        <item t="default"/>
      </items>
    </pivotField>
    <pivotField name=" 18" compact="0" outline="0" multipleItemSelectionAllowed="1" showAll="0">
      <items>
        <item x="0"/>
        <item t="default"/>
      </items>
    </pivotField>
    <pivotField name=" 19" compact="0" outline="0" multipleItemSelectionAllowed="1" showAll="0">
      <items>
        <item x="0"/>
        <item t="default"/>
      </items>
    </pivotField>
    <pivotField name=" 20" compact="0" outline="0" multipleItemSelectionAllowed="1" showAll="0">
      <items>
        <item x="0"/>
        <item t="default"/>
      </items>
    </pivotField>
    <pivotField name=" 21" compact="0" outline="0" multipleItemSelectionAllowed="1" showAll="0">
      <items>
        <item x="0"/>
        <item t="default"/>
      </items>
    </pivotField>
    <pivotField name=" 22" compact="0" outline="0" multipleItemSelectionAllowed="1" showAll="0">
      <items>
        <item x="0"/>
        <item t="default"/>
      </items>
    </pivotField>
    <pivotField name=" 23" compact="0" outline="0" multipleItemSelectionAllowed="1" showAll="0">
      <items>
        <item x="0"/>
        <item t="default"/>
      </items>
    </pivotField>
    <pivotField name=" 24" compact="0" outline="0" multipleItemSelectionAllowed="1" showAll="0">
      <items>
        <item x="0"/>
        <item t="default"/>
      </items>
    </pivotField>
    <pivotField name=" 25" compact="0" outline="0" multipleItemSelectionAllowed="1" showAll="0">
      <items>
        <item x="0"/>
        <item t="default"/>
      </items>
    </pivotField>
    <pivotField name=" 26" compact="0" outline="0" multipleItemSelectionAllowed="1" showAll="0">
      <items>
        <item x="0"/>
        <item t="default"/>
      </items>
    </pivotField>
    <pivotField name=" 27" compact="0" outline="0" multipleItemSelectionAllowed="1" showAll="0">
      <items>
        <item x="0"/>
        <item t="default"/>
      </items>
    </pivotField>
    <pivotField name=" 28" compact="0" outline="0" multipleItemSelectionAllowed="1" showAll="0">
      <items>
        <item x="0"/>
        <item t="default"/>
      </items>
    </pivotField>
    <pivotField name=" 29" compact="0" outline="0" multipleItemSelectionAllowed="1" showAll="0">
      <items>
        <item x="0"/>
        <item t="default"/>
      </items>
    </pivotField>
    <pivotField name=" 30" compact="0" outline="0" multipleItemSelectionAllowed="1" showAll="0">
      <items>
        <item x="0"/>
        <item t="default"/>
      </items>
    </pivotField>
    <pivotField name=" 31" compact="0" outline="0" multipleItemSelectionAllowed="1" showAll="0">
      <items>
        <item x="0"/>
        <item t="default"/>
      </items>
    </pivotField>
    <pivotField name=" 32" compact="0" outline="0" multipleItemSelectionAllowed="1" showAll="0">
      <items>
        <item x="0"/>
        <item t="default"/>
      </items>
    </pivotField>
    <pivotField name=" 33" compact="0" outline="0" multipleItemSelectionAllowed="1" showAll="0">
      <items>
        <item x="0"/>
        <item t="default"/>
      </items>
    </pivotField>
    <pivotField name=" 34" compact="0" outline="0" multipleItemSelectionAllowed="1" showAll="0">
      <items>
        <item x="0"/>
        <item t="default"/>
      </items>
    </pivotField>
    <pivotField name=" 35" compact="0" outline="0" multipleItemSelectionAllowed="1" showAll="0">
      <items>
        <item x="0"/>
        <item t="default"/>
      </items>
    </pivotField>
    <pivotField name=" 36" compact="0" outline="0" multipleItemSelectionAllowed="1" showAll="0">
      <items>
        <item x="0"/>
        <item t="default"/>
      </items>
    </pivotField>
  </pivotFields>
  <rowFields>
    <field x="10"/>
  </rowFields>
  <colFields>
    <field x="9"/>
  </colFields>
  <dataFields>
    <dataField name="COUNTA of Fecha" fld="9" subtotal="count" baseField="0"/>
  </dataFields>
</pivotTableDefinition>
</file>

<file path=xl/pivotTables/pivotTable4.xml><?xml version="1.0" encoding="utf-8"?>
<pivotTableDefinition xmlns="http://schemas.openxmlformats.org/spreadsheetml/2006/main" name="Control 4" cacheId="2" dataCaption="" compact="0" compactData="0">
  <location ref="E3:F12" firstHeaderRow="0" firstDataRow="1" firstDataCol="0" rowPageCount="1" colPageCount="1"/>
  <pivotFields>
    <pivotField name="Vertical 1" axis="axisPage" compact="0" outline="0" multipleItemSelectionAllowed="1" showAll="0">
      <items>
        <item x="0"/>
        <item x="1"/>
        <item x="2"/>
        <item x="3"/>
        <item x="4"/>
        <item x="5"/>
        <item x="6"/>
        <item h="1" x="7"/>
        <item h="1" x="8"/>
        <item t="default"/>
      </items>
    </pivotField>
    <pivotField name="Vertical 2" compact="0" outline="0" multipleItemSelectionAllowed="1" showAll="0">
      <items>
        <item x="0"/>
        <item x="1"/>
        <item x="2"/>
        <item x="3"/>
        <item x="4"/>
        <item x="5"/>
        <item t="default"/>
      </items>
    </pivotField>
    <pivotField name="Noticia (link)"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t="default"/>
      </items>
    </pivotField>
    <pivotField name="Etiquet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name="Etiqueta específic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t="default"/>
      </items>
    </pivotField>
    <pivotField name="etiqueta 3"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t="default"/>
      </items>
    </pivotField>
    <pivotField name="Región" compact="0" outline="0" multipleItemSelectionAllowed="1" showAll="0">
      <items>
        <item x="0"/>
        <item x="1"/>
        <item x="2"/>
        <item x="3"/>
        <item x="4"/>
        <item t="default"/>
      </items>
    </pivotField>
    <pivotField name="Personalidad destacada" compact="0" outline="0" multipleItemSelectionAllowed="1" showAll="0">
      <items>
        <item x="0"/>
        <item x="1"/>
        <item x="2"/>
        <item x="3"/>
        <item x="4"/>
        <item x="5"/>
        <item x="6"/>
        <item x="7"/>
        <item x="8"/>
        <item x="9"/>
        <item x="10"/>
        <item x="11"/>
        <item x="12"/>
        <item x="13"/>
        <item x="14"/>
        <item x="15"/>
        <item x="16"/>
        <item x="17"/>
        <item x="18"/>
        <item x="19"/>
        <item x="20"/>
        <item x="21"/>
        <item t="default"/>
      </items>
    </pivotField>
    <pivotField name="...9" compact="0" outline="0" multipleItemSelectionAllowed="1" showAll="0">
      <items>
        <item x="0"/>
        <item x="1"/>
        <item x="2"/>
        <item t="default"/>
      </items>
    </pivotField>
    <pivotField name="Fecha" compact="0" numFmtId="165" outline="0" multipleItemSelectionAllowed="1" showAll="0">
      <items>
        <item x="0"/>
        <item x="1"/>
        <item x="2"/>
        <item x="3"/>
        <item x="4"/>
        <item x="5"/>
        <item x="6"/>
        <item x="7"/>
        <item x="8"/>
        <item t="default"/>
      </items>
    </pivotField>
    <pivotField name="Diario" axis="axisRow" dataField="1" compact="0" outline="0" multipleItemSelectionAllowed="1" showAll="0" sortType="descending">
      <items>
        <item x="4"/>
        <item x="3"/>
        <item x="2"/>
        <item x="7"/>
        <item x="6"/>
        <item x="0"/>
        <item x="1"/>
        <item x="5"/>
        <item x="8"/>
        <item t="default"/>
      </items>
    </pivotField>
    <pivotField name="Si" compact="0" outline="0" multipleItemSelectionAllowed="1" showAll="0">
      <items>
        <item x="0"/>
        <item x="1"/>
        <item t="default"/>
      </items>
    </pivotField>
    <pivotField name="Me gust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t="default"/>
      </items>
    </pivotField>
    <pivotField name="Simpatí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t="default"/>
      </items>
    </pivotField>
    <pivotField name="Asombr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t="default"/>
      </items>
    </pivotField>
    <pivotField name="Diversión" compact="0" outline="0" multipleItemSelectionAllowed="1" showAll="0">
      <items>
        <item x="0"/>
        <item x="1"/>
        <item x="2"/>
        <item x="3"/>
        <item x="4"/>
        <item x="5"/>
        <item t="default"/>
      </items>
    </pivotField>
    <pivotField name="Descreimient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t="default"/>
      </items>
    </pivotField>
    <pivotField name="Tristez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t="default"/>
      </items>
    </pivotField>
    <pivotField name="Enoj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t="default"/>
      </items>
    </pivotField>
    <pivotField name="Me import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t="default"/>
      </items>
    </pivotField>
    <pivotField name="Lik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t="default"/>
      </items>
    </pivotField>
    <pivotField name="Comentarios...22"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t="default"/>
      </items>
    </pivotField>
    <pivotField name="Compartido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t="default"/>
      </items>
    </pivotField>
    <pivotField name="Interaccion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t="default"/>
      </items>
    </pivotField>
    <pivotField name="Cuerpo del Pos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t="default"/>
      </items>
    </pivotField>
    <pivotField name="Cuerpo de la notici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t="default"/>
      </items>
    </pivotField>
    <pivotField name="Comentarios...27" compact="0" outline="0" multipleItemSelectionAllowed="1" showAll="0">
      <items>
        <item x="0"/>
        <item x="1"/>
        <item t="default"/>
      </items>
    </pivotField>
    <pivotField name="Link del comentario" compact="0" outline="0" multipleItemSelectionAllowed="1" showAll="0">
      <items>
        <item x="0"/>
        <item t="default"/>
      </items>
    </pivotField>
    <pivotField name=" " compact="0" outline="0" multipleItemSelectionAllowed="1" showAll="0">
      <items>
        <item x="0"/>
        <item t="default"/>
      </items>
    </pivotField>
    <pivotField name=" 2" compact="0" outline="0" multipleItemSelectionAllowed="1" showAll="0">
      <items>
        <item x="0"/>
        <item t="default"/>
      </items>
    </pivotField>
    <pivotField name=" 3" compact="0" outline="0" multipleItemSelectionAllowed="1" showAll="0">
      <items>
        <item x="0"/>
        <item t="default"/>
      </items>
    </pivotField>
    <pivotField name=" 4" compact="0" outline="0" multipleItemSelectionAllowed="1" showAll="0">
      <items>
        <item x="0"/>
        <item t="default"/>
      </items>
    </pivotField>
    <pivotField name=" 5" compact="0" outline="0" multipleItemSelectionAllowed="1" showAll="0">
      <items>
        <item x="0"/>
        <item t="default"/>
      </items>
    </pivotField>
    <pivotField name=" 6" compact="0" outline="0" multipleItemSelectionAllowed="1" showAll="0">
      <items>
        <item x="0"/>
        <item t="default"/>
      </items>
    </pivotField>
    <pivotField name=" 7" compact="0" outline="0" multipleItemSelectionAllowed="1" showAll="0">
      <items>
        <item x="0"/>
        <item t="default"/>
      </items>
    </pivotField>
    <pivotField name=" 8" compact="0" outline="0" multipleItemSelectionAllowed="1" showAll="0">
      <items>
        <item x="0"/>
        <item t="default"/>
      </items>
    </pivotField>
    <pivotField name=" 9" compact="0" outline="0" multipleItemSelectionAllowed="1" showAll="0">
      <items>
        <item x="0"/>
        <item t="default"/>
      </items>
    </pivotField>
    <pivotField name=" 10" compact="0" outline="0" multipleItemSelectionAllowed="1" showAll="0">
      <items>
        <item x="0"/>
        <item t="default"/>
      </items>
    </pivotField>
    <pivotField name=" 11" compact="0" outline="0" multipleItemSelectionAllowed="1" showAll="0">
      <items>
        <item x="0"/>
        <item t="default"/>
      </items>
    </pivotField>
    <pivotField name=" 12" compact="0" outline="0" multipleItemSelectionAllowed="1" showAll="0">
      <items>
        <item x="0"/>
        <item t="default"/>
      </items>
    </pivotField>
    <pivotField name=" 13" compact="0" outline="0" multipleItemSelectionAllowed="1" showAll="0">
      <items>
        <item x="0"/>
        <item t="default"/>
      </items>
    </pivotField>
    <pivotField name=" 14" compact="0" outline="0" multipleItemSelectionAllowed="1" showAll="0">
      <items>
        <item x="0"/>
        <item t="default"/>
      </items>
    </pivotField>
    <pivotField name=" 15" compact="0" outline="0" multipleItemSelectionAllowed="1" showAll="0">
      <items>
        <item x="0"/>
        <item t="default"/>
      </items>
    </pivotField>
    <pivotField name=" 16" compact="0" outline="0" multipleItemSelectionAllowed="1" showAll="0">
      <items>
        <item x="0"/>
        <item t="default"/>
      </items>
    </pivotField>
    <pivotField name=" 17" compact="0" outline="0" multipleItemSelectionAllowed="1" showAll="0">
      <items>
        <item x="0"/>
        <item t="default"/>
      </items>
    </pivotField>
    <pivotField name=" 18" compact="0" outline="0" multipleItemSelectionAllowed="1" showAll="0">
      <items>
        <item x="0"/>
        <item t="default"/>
      </items>
    </pivotField>
    <pivotField name=" 19" compact="0" outline="0" multipleItemSelectionAllowed="1" showAll="0">
      <items>
        <item x="0"/>
        <item t="default"/>
      </items>
    </pivotField>
    <pivotField name=" 20" compact="0" outline="0" multipleItemSelectionAllowed="1" showAll="0">
      <items>
        <item x="0"/>
        <item t="default"/>
      </items>
    </pivotField>
    <pivotField name=" 21" compact="0" outline="0" multipleItemSelectionAllowed="1" showAll="0">
      <items>
        <item x="0"/>
        <item t="default"/>
      </items>
    </pivotField>
    <pivotField name=" 22" compact="0" outline="0" multipleItemSelectionAllowed="1" showAll="0">
      <items>
        <item x="0"/>
        <item t="default"/>
      </items>
    </pivotField>
    <pivotField name=" 23" compact="0" outline="0" multipleItemSelectionAllowed="1" showAll="0">
      <items>
        <item x="0"/>
        <item t="default"/>
      </items>
    </pivotField>
    <pivotField name=" 24" compact="0" outline="0" multipleItemSelectionAllowed="1" showAll="0">
      <items>
        <item x="0"/>
        <item t="default"/>
      </items>
    </pivotField>
    <pivotField name=" 25" compact="0" outline="0" multipleItemSelectionAllowed="1" showAll="0">
      <items>
        <item x="0"/>
        <item t="default"/>
      </items>
    </pivotField>
    <pivotField name=" 26" compact="0" outline="0" multipleItemSelectionAllowed="1" showAll="0">
      <items>
        <item x="0"/>
        <item t="default"/>
      </items>
    </pivotField>
    <pivotField name=" 27" compact="0" outline="0" multipleItemSelectionAllowed="1" showAll="0">
      <items>
        <item x="0"/>
        <item t="default"/>
      </items>
    </pivotField>
    <pivotField name=" 28" compact="0" outline="0" multipleItemSelectionAllowed="1" showAll="0">
      <items>
        <item x="0"/>
        <item t="default"/>
      </items>
    </pivotField>
    <pivotField name=" 29" compact="0" outline="0" multipleItemSelectionAllowed="1" showAll="0">
      <items>
        <item x="0"/>
        <item t="default"/>
      </items>
    </pivotField>
    <pivotField name=" 30" compact="0" outline="0" multipleItemSelectionAllowed="1" showAll="0">
      <items>
        <item x="0"/>
        <item t="default"/>
      </items>
    </pivotField>
    <pivotField name=" 31" compact="0" outline="0" multipleItemSelectionAllowed="1" showAll="0">
      <items>
        <item x="0"/>
        <item t="default"/>
      </items>
    </pivotField>
    <pivotField name=" 32" compact="0" outline="0" multipleItemSelectionAllowed="1" showAll="0">
      <items>
        <item x="0"/>
        <item t="default"/>
      </items>
    </pivotField>
    <pivotField name=" 33" compact="0" outline="0" multipleItemSelectionAllowed="1" showAll="0">
      <items>
        <item x="0"/>
        <item t="default"/>
      </items>
    </pivotField>
    <pivotField name=" 34" compact="0" outline="0" multipleItemSelectionAllowed="1" showAll="0">
      <items>
        <item x="0"/>
        <item t="default"/>
      </items>
    </pivotField>
    <pivotField name=" 35" compact="0" outline="0" multipleItemSelectionAllowed="1" showAll="0">
      <items>
        <item x="0"/>
        <item t="default"/>
      </items>
    </pivotField>
    <pivotField name=" 36" compact="0" outline="0" multipleItemSelectionAllowed="1" showAll="0">
      <items>
        <item x="0"/>
        <item t="default"/>
      </items>
    </pivotField>
  </pivotFields>
  <rowFields>
    <field x="10"/>
  </rowFields>
  <pageFields>
    <pageField fld="0"/>
  </pageFields>
  <dataFields>
    <dataField name="COUNTA of Diario" fld="10" subtotal="count" baseField="0"/>
  </dataFields>
</pivotTableDefinition>
</file>

<file path=xl/pivotTables/pivotTable5.xml><?xml version="1.0" encoding="utf-8"?>
<pivotTableDefinition xmlns="http://schemas.openxmlformats.org/spreadsheetml/2006/main" name="Control 5" cacheId="2" dataCaption="" compact="0" compactData="0">
  <location ref="H3:I12" firstHeaderRow="0" firstDataRow="1" firstDataCol="0" rowPageCount="1" colPageCount="1"/>
  <pivotFields>
    <pivotField name="Vertical 1" axis="axisPage" compact="0" outline="0" multipleItemSelectionAllowed="1" showAll="0">
      <items>
        <item x="0"/>
        <item x="1"/>
        <item x="2"/>
        <item h="1" x="3"/>
        <item x="4"/>
        <item x="5"/>
        <item x="6"/>
        <item h="1" x="7"/>
        <item h="1" x="8"/>
        <item t="default"/>
      </items>
    </pivotField>
    <pivotField name="Vertical 2" compact="0" outline="0" multipleItemSelectionAllowed="1" showAll="0">
      <items>
        <item x="0"/>
        <item x="1"/>
        <item x="2"/>
        <item x="3"/>
        <item x="4"/>
        <item x="5"/>
        <item t="default"/>
      </items>
    </pivotField>
    <pivotField name="Noticia (link)"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t="default"/>
      </items>
    </pivotField>
    <pivotField name="Etiquet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name="Etiqueta específic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t="default"/>
      </items>
    </pivotField>
    <pivotField name="etiqueta 3"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t="default"/>
      </items>
    </pivotField>
    <pivotField name="Región" compact="0" outline="0" multipleItemSelectionAllowed="1" showAll="0">
      <items>
        <item x="0"/>
        <item x="1"/>
        <item x="2"/>
        <item x="3"/>
        <item x="4"/>
        <item t="default"/>
      </items>
    </pivotField>
    <pivotField name="Personalidad destacada" compact="0" outline="0" multipleItemSelectionAllowed="1" showAll="0">
      <items>
        <item x="0"/>
        <item x="1"/>
        <item x="2"/>
        <item x="3"/>
        <item x="4"/>
        <item x="5"/>
        <item x="6"/>
        <item x="7"/>
        <item x="8"/>
        <item x="9"/>
        <item x="10"/>
        <item x="11"/>
        <item x="12"/>
        <item x="13"/>
        <item x="14"/>
        <item x="15"/>
        <item x="16"/>
        <item x="17"/>
        <item x="18"/>
        <item x="19"/>
        <item x="20"/>
        <item x="21"/>
        <item t="default"/>
      </items>
    </pivotField>
    <pivotField name="...9" compact="0" outline="0" multipleItemSelectionAllowed="1" showAll="0">
      <items>
        <item x="0"/>
        <item x="1"/>
        <item x="2"/>
        <item t="default"/>
      </items>
    </pivotField>
    <pivotField name="Fecha" axis="axisRow" dataField="1" compact="0" numFmtId="165" outline="0" multipleItemSelectionAllowed="1" showAll="0" sortType="ascending">
      <items>
        <item x="8"/>
        <item x="5"/>
        <item x="3"/>
        <item x="6"/>
        <item x="0"/>
        <item x="4"/>
        <item x="2"/>
        <item x="1"/>
        <item x="7"/>
        <item t="default"/>
      </items>
    </pivotField>
    <pivotField name="Diario" compact="0" outline="0" multipleItemSelectionAllowed="1" showAll="0">
      <items>
        <item x="0"/>
        <item x="1"/>
        <item x="2"/>
        <item x="3"/>
        <item x="4"/>
        <item x="5"/>
        <item x="6"/>
        <item x="7"/>
        <item x="8"/>
        <item t="default"/>
      </items>
    </pivotField>
    <pivotField name="Si" compact="0" outline="0" multipleItemSelectionAllowed="1" showAll="0">
      <items>
        <item x="0"/>
        <item x="1"/>
        <item t="default"/>
      </items>
    </pivotField>
    <pivotField name="Me gust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t="default"/>
      </items>
    </pivotField>
    <pivotField name="Simpatí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t="default"/>
      </items>
    </pivotField>
    <pivotField name="Asombr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t="default"/>
      </items>
    </pivotField>
    <pivotField name="Diversión" compact="0" outline="0" multipleItemSelectionAllowed="1" showAll="0">
      <items>
        <item x="0"/>
        <item x="1"/>
        <item x="2"/>
        <item x="3"/>
        <item x="4"/>
        <item x="5"/>
        <item t="default"/>
      </items>
    </pivotField>
    <pivotField name="Descreimient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t="default"/>
      </items>
    </pivotField>
    <pivotField name="Tristez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t="default"/>
      </items>
    </pivotField>
    <pivotField name="Enoj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t="default"/>
      </items>
    </pivotField>
    <pivotField name="Me import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t="default"/>
      </items>
    </pivotField>
    <pivotField name="Lik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t="default"/>
      </items>
    </pivotField>
    <pivotField name="Comentarios...22"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t="default"/>
      </items>
    </pivotField>
    <pivotField name="Compartido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t="default"/>
      </items>
    </pivotField>
    <pivotField name="Interaccion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t="default"/>
      </items>
    </pivotField>
    <pivotField name="Cuerpo del Pos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t="default"/>
      </items>
    </pivotField>
    <pivotField name="Cuerpo de la notici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t="default"/>
      </items>
    </pivotField>
    <pivotField name="Comentarios...27" compact="0" outline="0" multipleItemSelectionAllowed="1" showAll="0">
      <items>
        <item x="0"/>
        <item x="1"/>
        <item t="default"/>
      </items>
    </pivotField>
    <pivotField name="Link del comentario" compact="0" outline="0" multipleItemSelectionAllowed="1" showAll="0">
      <items>
        <item x="0"/>
        <item t="default"/>
      </items>
    </pivotField>
    <pivotField name=" " compact="0" outline="0" multipleItemSelectionAllowed="1" showAll="0">
      <items>
        <item x="0"/>
        <item t="default"/>
      </items>
    </pivotField>
    <pivotField name=" 2" compact="0" outline="0" multipleItemSelectionAllowed="1" showAll="0">
      <items>
        <item x="0"/>
        <item t="default"/>
      </items>
    </pivotField>
    <pivotField name=" 3" compact="0" outline="0" multipleItemSelectionAllowed="1" showAll="0">
      <items>
        <item x="0"/>
        <item t="default"/>
      </items>
    </pivotField>
    <pivotField name=" 4" compact="0" outline="0" multipleItemSelectionAllowed="1" showAll="0">
      <items>
        <item x="0"/>
        <item t="default"/>
      </items>
    </pivotField>
    <pivotField name=" 5" compact="0" outline="0" multipleItemSelectionAllowed="1" showAll="0">
      <items>
        <item x="0"/>
        <item t="default"/>
      </items>
    </pivotField>
    <pivotField name=" 6" compact="0" outline="0" multipleItemSelectionAllowed="1" showAll="0">
      <items>
        <item x="0"/>
        <item t="default"/>
      </items>
    </pivotField>
    <pivotField name=" 7" compact="0" outline="0" multipleItemSelectionAllowed="1" showAll="0">
      <items>
        <item x="0"/>
        <item t="default"/>
      </items>
    </pivotField>
    <pivotField name=" 8" compact="0" outline="0" multipleItemSelectionAllowed="1" showAll="0">
      <items>
        <item x="0"/>
        <item t="default"/>
      </items>
    </pivotField>
    <pivotField name=" 9" compact="0" outline="0" multipleItemSelectionAllowed="1" showAll="0">
      <items>
        <item x="0"/>
        <item t="default"/>
      </items>
    </pivotField>
    <pivotField name=" 10" compact="0" outline="0" multipleItemSelectionAllowed="1" showAll="0">
      <items>
        <item x="0"/>
        <item t="default"/>
      </items>
    </pivotField>
    <pivotField name=" 11" compact="0" outline="0" multipleItemSelectionAllowed="1" showAll="0">
      <items>
        <item x="0"/>
        <item t="default"/>
      </items>
    </pivotField>
    <pivotField name=" 12" compact="0" outline="0" multipleItemSelectionAllowed="1" showAll="0">
      <items>
        <item x="0"/>
        <item t="default"/>
      </items>
    </pivotField>
    <pivotField name=" 13" compact="0" outline="0" multipleItemSelectionAllowed="1" showAll="0">
      <items>
        <item x="0"/>
        <item t="default"/>
      </items>
    </pivotField>
    <pivotField name=" 14" compact="0" outline="0" multipleItemSelectionAllowed="1" showAll="0">
      <items>
        <item x="0"/>
        <item t="default"/>
      </items>
    </pivotField>
    <pivotField name=" 15" compact="0" outline="0" multipleItemSelectionAllowed="1" showAll="0">
      <items>
        <item x="0"/>
        <item t="default"/>
      </items>
    </pivotField>
    <pivotField name=" 16" compact="0" outline="0" multipleItemSelectionAllowed="1" showAll="0">
      <items>
        <item x="0"/>
        <item t="default"/>
      </items>
    </pivotField>
    <pivotField name=" 17" compact="0" outline="0" multipleItemSelectionAllowed="1" showAll="0">
      <items>
        <item x="0"/>
        <item t="default"/>
      </items>
    </pivotField>
    <pivotField name=" 18" compact="0" outline="0" multipleItemSelectionAllowed="1" showAll="0">
      <items>
        <item x="0"/>
        <item t="default"/>
      </items>
    </pivotField>
    <pivotField name=" 19" compact="0" outline="0" multipleItemSelectionAllowed="1" showAll="0">
      <items>
        <item x="0"/>
        <item t="default"/>
      </items>
    </pivotField>
    <pivotField name=" 20" compact="0" outline="0" multipleItemSelectionAllowed="1" showAll="0">
      <items>
        <item x="0"/>
        <item t="default"/>
      </items>
    </pivotField>
    <pivotField name=" 21" compact="0" outline="0" multipleItemSelectionAllowed="1" showAll="0">
      <items>
        <item x="0"/>
        <item t="default"/>
      </items>
    </pivotField>
    <pivotField name=" 22" compact="0" outline="0" multipleItemSelectionAllowed="1" showAll="0">
      <items>
        <item x="0"/>
        <item t="default"/>
      </items>
    </pivotField>
    <pivotField name=" 23" compact="0" outline="0" multipleItemSelectionAllowed="1" showAll="0">
      <items>
        <item x="0"/>
        <item t="default"/>
      </items>
    </pivotField>
    <pivotField name=" 24" compact="0" outline="0" multipleItemSelectionAllowed="1" showAll="0">
      <items>
        <item x="0"/>
        <item t="default"/>
      </items>
    </pivotField>
    <pivotField name=" 25" compact="0" outline="0" multipleItemSelectionAllowed="1" showAll="0">
      <items>
        <item x="0"/>
        <item t="default"/>
      </items>
    </pivotField>
    <pivotField name=" 26" compact="0" outline="0" multipleItemSelectionAllowed="1" showAll="0">
      <items>
        <item x="0"/>
        <item t="default"/>
      </items>
    </pivotField>
    <pivotField name=" 27" compact="0" outline="0" multipleItemSelectionAllowed="1" showAll="0">
      <items>
        <item x="0"/>
        <item t="default"/>
      </items>
    </pivotField>
    <pivotField name=" 28" compact="0" outline="0" multipleItemSelectionAllowed="1" showAll="0">
      <items>
        <item x="0"/>
        <item t="default"/>
      </items>
    </pivotField>
    <pivotField name=" 29" compact="0" outline="0" multipleItemSelectionAllowed="1" showAll="0">
      <items>
        <item x="0"/>
        <item t="default"/>
      </items>
    </pivotField>
    <pivotField name=" 30" compact="0" outline="0" multipleItemSelectionAllowed="1" showAll="0">
      <items>
        <item x="0"/>
        <item t="default"/>
      </items>
    </pivotField>
    <pivotField name=" 31" compact="0" outline="0" multipleItemSelectionAllowed="1" showAll="0">
      <items>
        <item x="0"/>
        <item t="default"/>
      </items>
    </pivotField>
    <pivotField name=" 32" compact="0" outline="0" multipleItemSelectionAllowed="1" showAll="0">
      <items>
        <item x="0"/>
        <item t="default"/>
      </items>
    </pivotField>
    <pivotField name=" 33" compact="0" outline="0" multipleItemSelectionAllowed="1" showAll="0">
      <items>
        <item x="0"/>
        <item t="default"/>
      </items>
    </pivotField>
    <pivotField name=" 34" compact="0" outline="0" multipleItemSelectionAllowed="1" showAll="0">
      <items>
        <item x="0"/>
        <item t="default"/>
      </items>
    </pivotField>
    <pivotField name=" 35" compact="0" outline="0" multipleItemSelectionAllowed="1" showAll="0">
      <items>
        <item x="0"/>
        <item t="default"/>
      </items>
    </pivotField>
    <pivotField name=" 36" compact="0" outline="0" multipleItemSelectionAllowed="1" showAll="0">
      <items>
        <item x="0"/>
        <item t="default"/>
      </items>
    </pivotField>
  </pivotFields>
  <rowFields>
    <field x="9"/>
  </rowFields>
  <pageFields>
    <pageField fld="0"/>
  </pageFields>
  <dataFields>
    <dataField name="COUNTA of Fecha" fld="9" subtotal="count" baseField="0"/>
  </dataFields>
</pivotTableDefinition>
</file>

<file path=xl/pivotTables/pivotTable6.xml><?xml version="1.0" encoding="utf-8"?>
<pivotTableDefinition xmlns="http://schemas.openxmlformats.org/spreadsheetml/2006/main" name="Control 6" cacheId="1" dataCaption="" rowGrandTotals="0" colGrandTotals="0" compact="0" compactData="0">
  <location ref="O12:W18" firstHeaderRow="0" firstDataRow="1" firstDataCol="1" rowPageCount="1" colPageCount="1"/>
  <pivotFields>
    <pivotField name="Vertical 1" axis="axisPage" compact="0" outline="0" multipleItemSelectionAllowed="1" showAll="0">
      <items>
        <item x="0"/>
        <item x="1"/>
        <item x="2"/>
        <item x="3"/>
        <item x="4"/>
        <item x="5"/>
        <item x="6"/>
        <item x="7"/>
        <item h="1" x="8"/>
        <item t="default"/>
      </items>
    </pivotField>
    <pivotField name="Vertical 2" compact="0" outline="0" multipleItemSelectionAllowed="1" showAll="0">
      <items>
        <item x="0"/>
        <item x="1"/>
        <item x="2"/>
        <item x="3"/>
        <item x="4"/>
        <item x="5"/>
        <item t="default"/>
      </items>
    </pivotField>
    <pivotField name="Noticia (link)"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t="default"/>
      </items>
    </pivotField>
    <pivotField name="Etiquet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name="Etiqueta específic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t="default"/>
      </items>
    </pivotField>
    <pivotField name="etiqueta 3"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t="default"/>
      </items>
    </pivotField>
    <pivotField name="Región" compact="0" outline="0" multipleItemSelectionAllowed="1" showAll="0">
      <items>
        <item x="0"/>
        <item x="1"/>
        <item x="2"/>
        <item x="3"/>
        <item x="4"/>
        <item t="default"/>
      </items>
    </pivotField>
    <pivotField name="Personalidad destacada" compact="0" outline="0" multipleItemSelectionAllowed="1" showAll="0">
      <items>
        <item x="0"/>
        <item x="1"/>
        <item x="2"/>
        <item x="3"/>
        <item x="4"/>
        <item x="5"/>
        <item x="6"/>
        <item x="7"/>
        <item x="8"/>
        <item x="9"/>
        <item x="10"/>
        <item x="11"/>
        <item x="12"/>
        <item x="13"/>
        <item x="14"/>
        <item x="15"/>
        <item x="16"/>
        <item x="17"/>
        <item x="18"/>
        <item x="19"/>
        <item x="20"/>
        <item x="21"/>
        <item t="default"/>
      </items>
    </pivotField>
    <pivotField name="...9" compact="0" outline="0" multipleItemSelectionAllowed="1" showAll="0">
      <items>
        <item x="0"/>
        <item x="1"/>
        <item x="2"/>
        <item t="default"/>
      </items>
    </pivotField>
    <pivotField name="Fecha" axis="axisCol" dataField="1" compact="0" numFmtId="165" outline="0" multipleItemSelectionAllowed="1" showAll="0" sortType="ascending">
      <items>
        <item x="8"/>
        <item x="5"/>
        <item x="3"/>
        <item x="6"/>
        <item x="0"/>
        <item x="4"/>
        <item x="2"/>
        <item x="1"/>
        <item x="7"/>
        <item t="default"/>
      </items>
    </pivotField>
    <pivotField name="Diario" axis="axisRow" compact="0" outline="0" multipleItemSelectionAllowed="1" showAll="0" sortType="ascending">
      <items>
        <item h="1" x="8"/>
        <item x="5"/>
        <item x="1"/>
        <item h="1" x="0"/>
        <item x="6"/>
        <item h="1" x="7"/>
        <item x="2"/>
        <item x="3"/>
        <item h="1" x="4"/>
        <item t="default"/>
      </items>
    </pivotField>
    <pivotField name="Si" compact="0" outline="0" multipleItemSelectionAllowed="1" showAll="0">
      <items>
        <item x="0"/>
        <item x="1"/>
        <item t="default"/>
      </items>
    </pivotField>
    <pivotField name="Me gust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t="default"/>
      </items>
    </pivotField>
    <pivotField name="Simpatí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t="default"/>
      </items>
    </pivotField>
    <pivotField name="Asombr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t="default"/>
      </items>
    </pivotField>
    <pivotField name="Diversión" compact="0" outline="0" multipleItemSelectionAllowed="1" showAll="0">
      <items>
        <item x="0"/>
        <item x="1"/>
        <item x="2"/>
        <item x="3"/>
        <item x="4"/>
        <item x="5"/>
        <item t="default"/>
      </items>
    </pivotField>
    <pivotField name="Descreimient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t="default"/>
      </items>
    </pivotField>
    <pivotField name="Tristez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t="default"/>
      </items>
    </pivotField>
    <pivotField name="Enoj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t="default"/>
      </items>
    </pivotField>
    <pivotField name="Me import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t="default"/>
      </items>
    </pivotField>
    <pivotField name="Lik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t="default"/>
      </items>
    </pivotField>
    <pivotField name="Comentarios...22"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t="default"/>
      </items>
    </pivotField>
    <pivotField name="Compartido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t="default"/>
      </items>
    </pivotField>
    <pivotField name="Interaccion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t="default"/>
      </items>
    </pivotField>
    <pivotField name="Cuerpo del Pos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t="default"/>
      </items>
    </pivotField>
    <pivotField name="Cuerpo de la notici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t="default"/>
      </items>
    </pivotField>
    <pivotField name="Comentarios...27" compact="0" outline="0" multipleItemSelectionAllowed="1" showAll="0">
      <items>
        <item x="0"/>
        <item x="1"/>
        <item t="default"/>
      </items>
    </pivotField>
    <pivotField name="Link del comentario" compact="0" outline="0" multipleItemSelectionAllowed="1" showAll="0">
      <items>
        <item x="0"/>
        <item t="default"/>
      </items>
    </pivotField>
    <pivotField name=" " compact="0" outline="0" multipleItemSelectionAllowed="1" showAll="0">
      <items>
        <item x="0"/>
        <item t="default"/>
      </items>
    </pivotField>
    <pivotField name=" 2" compact="0" outline="0" multipleItemSelectionAllowed="1" showAll="0">
      <items>
        <item x="0"/>
        <item t="default"/>
      </items>
    </pivotField>
    <pivotField name=" 3" compact="0" outline="0" multipleItemSelectionAllowed="1" showAll="0">
      <items>
        <item x="0"/>
        <item t="default"/>
      </items>
    </pivotField>
    <pivotField name=" 4" compact="0" outline="0" multipleItemSelectionAllowed="1" showAll="0">
      <items>
        <item x="0"/>
        <item t="default"/>
      </items>
    </pivotField>
    <pivotField name=" 5" compact="0" outline="0" multipleItemSelectionAllowed="1" showAll="0">
      <items>
        <item x="0"/>
        <item t="default"/>
      </items>
    </pivotField>
    <pivotField name=" 6" compact="0" outline="0" multipleItemSelectionAllowed="1" showAll="0">
      <items>
        <item x="0"/>
        <item t="default"/>
      </items>
    </pivotField>
    <pivotField name=" 7" compact="0" outline="0" multipleItemSelectionAllowed="1" showAll="0">
      <items>
        <item x="0"/>
        <item t="default"/>
      </items>
    </pivotField>
    <pivotField name=" 8" compact="0" outline="0" multipleItemSelectionAllowed="1" showAll="0">
      <items>
        <item x="0"/>
        <item t="default"/>
      </items>
    </pivotField>
    <pivotField name=" 9" compact="0" outline="0" multipleItemSelectionAllowed="1" showAll="0">
      <items>
        <item x="0"/>
        <item t="default"/>
      </items>
    </pivotField>
    <pivotField name=" 10" compact="0" outline="0" multipleItemSelectionAllowed="1" showAll="0">
      <items>
        <item x="0"/>
        <item t="default"/>
      </items>
    </pivotField>
    <pivotField name=" 11" compact="0" outline="0" multipleItemSelectionAllowed="1" showAll="0">
      <items>
        <item x="0"/>
        <item t="default"/>
      </items>
    </pivotField>
    <pivotField name=" 12" compact="0" outline="0" multipleItemSelectionAllowed="1" showAll="0">
      <items>
        <item x="0"/>
        <item t="default"/>
      </items>
    </pivotField>
    <pivotField name=" 13" compact="0" outline="0" multipleItemSelectionAllowed="1" showAll="0">
      <items>
        <item x="0"/>
        <item t="default"/>
      </items>
    </pivotField>
    <pivotField name=" 14" compact="0" outline="0" multipleItemSelectionAllowed="1" showAll="0">
      <items>
        <item x="0"/>
        <item t="default"/>
      </items>
    </pivotField>
    <pivotField name=" 15" compact="0" outline="0" multipleItemSelectionAllowed="1" showAll="0">
      <items>
        <item x="0"/>
        <item t="default"/>
      </items>
    </pivotField>
    <pivotField name=" 16" compact="0" outline="0" multipleItemSelectionAllowed="1" showAll="0">
      <items>
        <item x="0"/>
        <item t="default"/>
      </items>
    </pivotField>
    <pivotField name=" 17" compact="0" outline="0" multipleItemSelectionAllowed="1" showAll="0">
      <items>
        <item x="0"/>
        <item t="default"/>
      </items>
    </pivotField>
    <pivotField name=" 18" compact="0" outline="0" multipleItemSelectionAllowed="1" showAll="0">
      <items>
        <item x="0"/>
        <item t="default"/>
      </items>
    </pivotField>
    <pivotField name=" 19" compact="0" outline="0" multipleItemSelectionAllowed="1" showAll="0">
      <items>
        <item x="0"/>
        <item t="default"/>
      </items>
    </pivotField>
    <pivotField name=" 20" compact="0" outline="0" multipleItemSelectionAllowed="1" showAll="0">
      <items>
        <item x="0"/>
        <item t="default"/>
      </items>
    </pivotField>
    <pivotField name=" 21" compact="0" outline="0" multipleItemSelectionAllowed="1" showAll="0">
      <items>
        <item x="0"/>
        <item t="default"/>
      </items>
    </pivotField>
    <pivotField name=" 22" compact="0" outline="0" multipleItemSelectionAllowed="1" showAll="0">
      <items>
        <item x="0"/>
        <item t="default"/>
      </items>
    </pivotField>
    <pivotField name=" 23" compact="0" outline="0" multipleItemSelectionAllowed="1" showAll="0">
      <items>
        <item x="0"/>
        <item t="default"/>
      </items>
    </pivotField>
    <pivotField name=" 24" compact="0" outline="0" multipleItemSelectionAllowed="1" showAll="0">
      <items>
        <item x="0"/>
        <item t="default"/>
      </items>
    </pivotField>
    <pivotField name=" 25" compact="0" outline="0" multipleItemSelectionAllowed="1" showAll="0">
      <items>
        <item x="0"/>
        <item t="default"/>
      </items>
    </pivotField>
    <pivotField name=" 26" compact="0" outline="0" multipleItemSelectionAllowed="1" showAll="0">
      <items>
        <item x="0"/>
        <item t="default"/>
      </items>
    </pivotField>
    <pivotField name=" 27" compact="0" outline="0" multipleItemSelectionAllowed="1" showAll="0">
      <items>
        <item x="0"/>
        <item t="default"/>
      </items>
    </pivotField>
    <pivotField name=" 28" compact="0" outline="0" multipleItemSelectionAllowed="1" showAll="0">
      <items>
        <item x="0"/>
        <item t="default"/>
      </items>
    </pivotField>
    <pivotField name=" 29" compact="0" outline="0" multipleItemSelectionAllowed="1" showAll="0">
      <items>
        <item x="0"/>
        <item t="default"/>
      </items>
    </pivotField>
    <pivotField name=" 30" compact="0" outline="0" multipleItemSelectionAllowed="1" showAll="0">
      <items>
        <item x="0"/>
        <item t="default"/>
      </items>
    </pivotField>
    <pivotField name=" 31" compact="0" outline="0" multipleItemSelectionAllowed="1" showAll="0">
      <items>
        <item x="0"/>
        <item t="default"/>
      </items>
    </pivotField>
    <pivotField name=" 32" compact="0" outline="0" multipleItemSelectionAllowed="1" showAll="0">
      <items>
        <item x="0"/>
        <item t="default"/>
      </items>
    </pivotField>
    <pivotField name=" 33" compact="0" outline="0" multipleItemSelectionAllowed="1" showAll="0">
      <items>
        <item x="0"/>
        <item t="default"/>
      </items>
    </pivotField>
    <pivotField name=" 34" compact="0" outline="0" multipleItemSelectionAllowed="1" showAll="0">
      <items>
        <item x="0"/>
        <item t="default"/>
      </items>
    </pivotField>
    <pivotField name=" 35" compact="0" outline="0" multipleItemSelectionAllowed="1" showAll="0">
      <items>
        <item x="0"/>
        <item t="default"/>
      </items>
    </pivotField>
    <pivotField name=" 36" compact="0" outline="0" multipleItemSelectionAllowed="1" showAll="0">
      <items>
        <item x="0"/>
        <item t="default"/>
      </items>
    </pivotField>
  </pivotFields>
  <rowFields>
    <field x="10"/>
  </rowFields>
  <colFields>
    <field x="9"/>
  </colFields>
  <pageFields>
    <pageField fld="0"/>
  </pageFields>
  <dataFields>
    <dataField name="COUNTA of Fecha" fld="9" subtotal="count" baseField="0"/>
  </dataFields>
</pivotTableDefinition>
</file>

<file path=xl/pivotTables/pivotTable7.xml><?xml version="1.0" encoding="utf-8"?>
<pivotTableDefinition xmlns="http://schemas.openxmlformats.org/spreadsheetml/2006/main" name="Subtemas de vertical" cacheId="1" dataCaption="" rowGrandTotals="0" compact="0" compactData="0">
  <location ref="A1:E194" firstHeaderRow="0" firstDataRow="4" firstDataCol="0"/>
  <pivotFields>
    <pivotField name="Vertical 1" axis="axisRow" compact="0" outline="0" multipleItemSelectionAllowed="1" showAll="0" sortType="descending" defaultSubtotal="0">
      <items>
        <item x="0"/>
        <item x="1"/>
        <item x="2"/>
        <item x="3"/>
        <item x="4"/>
        <item x="5"/>
        <item x="6"/>
        <item x="7"/>
        <item x="8"/>
      </items>
      <autoSortScope>
        <pivotArea>
          <references>
            <reference field="4294967294">
              <x v="0"/>
            </reference>
          </references>
        </pivotArea>
      </autoSortScope>
    </pivotField>
    <pivotField name="Vertical 2" compact="0" outline="0" multipleItemSelectionAllowed="1" showAll="0">
      <items>
        <item x="0"/>
        <item x="1"/>
        <item x="2"/>
        <item x="3"/>
        <item x="4"/>
        <item x="5"/>
        <item t="default"/>
      </items>
    </pivotField>
    <pivotField name="Noticia (link)"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t="default"/>
      </items>
    </pivotField>
    <pivotField name="Etiqueta" axis="axisRow" dataField="1" compact="0" outline="0" multipleItemSelectionAllowed="1" showAll="0" sortType="descending">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autoSortScope>
        <pivotArea>
          <references>
            <reference field="4294967294">
              <x v="0"/>
            </reference>
          </references>
        </pivotArea>
      </autoSortScope>
    </pivotField>
    <pivotField name="Etiqueta específica" axis="axisRow" compact="0" outline="0" multipleItemSelectionAllowed="1" showAll="0" sortType="descending">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t="default"/>
      </items>
      <autoSortScope>
        <pivotArea>
          <references>
            <reference field="4294967294">
              <x v="0"/>
            </reference>
          </references>
        </pivotArea>
      </autoSortScope>
    </pivotField>
    <pivotField name="etiqueta 3"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t="default"/>
      </items>
    </pivotField>
    <pivotField name="Región" compact="0" outline="0" multipleItemSelectionAllowed="1" showAll="0">
      <items>
        <item x="0"/>
        <item x="1"/>
        <item x="2"/>
        <item x="3"/>
        <item x="4"/>
        <item t="default"/>
      </items>
    </pivotField>
    <pivotField name="Personalidad destacada" compact="0" outline="0" multipleItemSelectionAllowed="1" showAll="0">
      <items>
        <item x="0"/>
        <item x="1"/>
        <item x="2"/>
        <item x="3"/>
        <item x="4"/>
        <item x="5"/>
        <item x="6"/>
        <item x="7"/>
        <item x="8"/>
        <item x="9"/>
        <item x="10"/>
        <item x="11"/>
        <item x="12"/>
        <item x="13"/>
        <item x="14"/>
        <item x="15"/>
        <item x="16"/>
        <item x="17"/>
        <item x="18"/>
        <item x="19"/>
        <item x="20"/>
        <item x="21"/>
        <item t="default"/>
      </items>
    </pivotField>
    <pivotField name="...9" compact="0" outline="0" multipleItemSelectionAllowed="1" showAll="0">
      <items>
        <item x="0"/>
        <item x="1"/>
        <item x="2"/>
        <item t="default"/>
      </items>
    </pivotField>
    <pivotField name="Fecha" compact="0" numFmtId="165" outline="0" multipleItemSelectionAllowed="1" showAll="0">
      <items>
        <item x="0"/>
        <item x="1"/>
        <item x="2"/>
        <item x="3"/>
        <item x="4"/>
        <item x="5"/>
        <item x="6"/>
        <item x="7"/>
        <item x="8"/>
        <item t="default"/>
      </items>
    </pivotField>
    <pivotField name="Diario" compact="0" outline="0" multipleItemSelectionAllowed="1" showAll="0">
      <items>
        <item x="0"/>
        <item x="1"/>
        <item x="2"/>
        <item x="3"/>
        <item x="4"/>
        <item x="5"/>
        <item x="6"/>
        <item x="7"/>
        <item x="8"/>
        <item t="default"/>
      </items>
    </pivotField>
    <pivotField name="Si" compact="0" outline="0" multipleItemSelectionAllowed="1" showAll="0">
      <items>
        <item x="0"/>
        <item x="1"/>
        <item t="default"/>
      </items>
    </pivotField>
    <pivotField name="Me gust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t="default"/>
      </items>
    </pivotField>
    <pivotField name="Simpatí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t="default"/>
      </items>
    </pivotField>
    <pivotField name="Asombr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t="default"/>
      </items>
    </pivotField>
    <pivotField name="Diversión" compact="0" outline="0" multipleItemSelectionAllowed="1" showAll="0">
      <items>
        <item x="0"/>
        <item x="1"/>
        <item x="2"/>
        <item x="3"/>
        <item x="4"/>
        <item x="5"/>
        <item t="default"/>
      </items>
    </pivotField>
    <pivotField name="Descreimient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t="default"/>
      </items>
    </pivotField>
    <pivotField name="Tristez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t="default"/>
      </items>
    </pivotField>
    <pivotField name="Enoj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t="default"/>
      </items>
    </pivotField>
    <pivotField name="Me import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t="default"/>
      </items>
    </pivotField>
    <pivotField name="Lik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t="default"/>
      </items>
    </pivotField>
    <pivotField name="Comentarios...22"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t="default"/>
      </items>
    </pivotField>
    <pivotField name="Compartido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t="default"/>
      </items>
    </pivotField>
    <pivotField name="Interaccione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t="default"/>
      </items>
    </pivotField>
    <pivotField name="Cuerpo del Pos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t="default"/>
      </items>
    </pivotField>
    <pivotField name="Cuerpo de la notici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t="default"/>
      </items>
    </pivotField>
    <pivotField name="Comentarios...27" compact="0" outline="0" multipleItemSelectionAllowed="1" showAll="0">
      <items>
        <item x="0"/>
        <item x="1"/>
        <item t="default"/>
      </items>
    </pivotField>
    <pivotField name="Link del comentario" compact="0" outline="0" multipleItemSelectionAllowed="1" showAll="0">
      <items>
        <item x="0"/>
        <item t="default"/>
      </items>
    </pivotField>
    <pivotField name=" " compact="0" outline="0" multipleItemSelectionAllowed="1" showAll="0">
      <items>
        <item x="0"/>
        <item t="default"/>
      </items>
    </pivotField>
    <pivotField name=" 2" compact="0" outline="0" multipleItemSelectionAllowed="1" showAll="0">
      <items>
        <item x="0"/>
        <item t="default"/>
      </items>
    </pivotField>
    <pivotField name=" 3" compact="0" outline="0" multipleItemSelectionAllowed="1" showAll="0">
      <items>
        <item x="0"/>
        <item t="default"/>
      </items>
    </pivotField>
    <pivotField name=" 4" compact="0" outline="0" multipleItemSelectionAllowed="1" showAll="0">
      <items>
        <item x="0"/>
        <item t="default"/>
      </items>
    </pivotField>
    <pivotField name=" 5" compact="0" outline="0" multipleItemSelectionAllowed="1" showAll="0">
      <items>
        <item x="0"/>
        <item t="default"/>
      </items>
    </pivotField>
    <pivotField name=" 6" compact="0" outline="0" multipleItemSelectionAllowed="1" showAll="0">
      <items>
        <item x="0"/>
        <item t="default"/>
      </items>
    </pivotField>
    <pivotField name=" 7" compact="0" outline="0" multipleItemSelectionAllowed="1" showAll="0">
      <items>
        <item x="0"/>
        <item t="default"/>
      </items>
    </pivotField>
    <pivotField name=" 8" compact="0" outline="0" multipleItemSelectionAllowed="1" showAll="0">
      <items>
        <item x="0"/>
        <item t="default"/>
      </items>
    </pivotField>
    <pivotField name=" 9" compact="0" outline="0" multipleItemSelectionAllowed="1" showAll="0">
      <items>
        <item x="0"/>
        <item t="default"/>
      </items>
    </pivotField>
    <pivotField name=" 10" compact="0" outline="0" multipleItemSelectionAllowed="1" showAll="0">
      <items>
        <item x="0"/>
        <item t="default"/>
      </items>
    </pivotField>
    <pivotField name=" 11" compact="0" outline="0" multipleItemSelectionAllowed="1" showAll="0">
      <items>
        <item x="0"/>
        <item t="default"/>
      </items>
    </pivotField>
    <pivotField name=" 12" compact="0" outline="0" multipleItemSelectionAllowed="1" showAll="0">
      <items>
        <item x="0"/>
        <item t="default"/>
      </items>
    </pivotField>
    <pivotField name=" 13" compact="0" outline="0" multipleItemSelectionAllowed="1" showAll="0">
      <items>
        <item x="0"/>
        <item t="default"/>
      </items>
    </pivotField>
    <pivotField name=" 14" compact="0" outline="0" multipleItemSelectionAllowed="1" showAll="0">
      <items>
        <item x="0"/>
        <item t="default"/>
      </items>
    </pivotField>
    <pivotField name=" 15" compact="0" outline="0" multipleItemSelectionAllowed="1" showAll="0">
      <items>
        <item x="0"/>
        <item t="default"/>
      </items>
    </pivotField>
    <pivotField name=" 16" compact="0" outline="0" multipleItemSelectionAllowed="1" showAll="0">
      <items>
        <item x="0"/>
        <item t="default"/>
      </items>
    </pivotField>
    <pivotField name=" 17" compact="0" outline="0" multipleItemSelectionAllowed="1" showAll="0">
      <items>
        <item x="0"/>
        <item t="default"/>
      </items>
    </pivotField>
    <pivotField name=" 18" compact="0" outline="0" multipleItemSelectionAllowed="1" showAll="0">
      <items>
        <item x="0"/>
        <item t="default"/>
      </items>
    </pivotField>
    <pivotField name=" 19" compact="0" outline="0" multipleItemSelectionAllowed="1" showAll="0">
      <items>
        <item x="0"/>
        <item t="default"/>
      </items>
    </pivotField>
    <pivotField name=" 20" compact="0" outline="0" multipleItemSelectionAllowed="1" showAll="0">
      <items>
        <item x="0"/>
        <item t="default"/>
      </items>
    </pivotField>
    <pivotField name=" 21" compact="0" outline="0" multipleItemSelectionAllowed="1" showAll="0">
      <items>
        <item x="0"/>
        <item t="default"/>
      </items>
    </pivotField>
    <pivotField name=" 22" compact="0" outline="0" multipleItemSelectionAllowed="1" showAll="0">
      <items>
        <item x="0"/>
        <item t="default"/>
      </items>
    </pivotField>
    <pivotField name=" 23" compact="0" outline="0" multipleItemSelectionAllowed="1" showAll="0">
      <items>
        <item x="0"/>
        <item t="default"/>
      </items>
    </pivotField>
    <pivotField name=" 24" compact="0" outline="0" multipleItemSelectionAllowed="1" showAll="0">
      <items>
        <item x="0"/>
        <item t="default"/>
      </items>
    </pivotField>
    <pivotField name=" 25" compact="0" outline="0" multipleItemSelectionAllowed="1" showAll="0">
      <items>
        <item x="0"/>
        <item t="default"/>
      </items>
    </pivotField>
    <pivotField name=" 26" compact="0" outline="0" multipleItemSelectionAllowed="1" showAll="0">
      <items>
        <item x="0"/>
        <item t="default"/>
      </items>
    </pivotField>
    <pivotField name=" 27" compact="0" outline="0" multipleItemSelectionAllowed="1" showAll="0">
      <items>
        <item x="0"/>
        <item t="default"/>
      </items>
    </pivotField>
    <pivotField name=" 28" compact="0" outline="0" multipleItemSelectionAllowed="1" showAll="0">
      <items>
        <item x="0"/>
        <item t="default"/>
      </items>
    </pivotField>
    <pivotField name=" 29" compact="0" outline="0" multipleItemSelectionAllowed="1" showAll="0">
      <items>
        <item x="0"/>
        <item t="default"/>
      </items>
    </pivotField>
    <pivotField name=" 30" compact="0" outline="0" multipleItemSelectionAllowed="1" showAll="0">
      <items>
        <item x="0"/>
        <item t="default"/>
      </items>
    </pivotField>
    <pivotField name=" 31" compact="0" outline="0" multipleItemSelectionAllowed="1" showAll="0">
      <items>
        <item x="0"/>
        <item t="default"/>
      </items>
    </pivotField>
    <pivotField name=" 32" compact="0" outline="0" multipleItemSelectionAllowed="1" showAll="0">
      <items>
        <item x="0"/>
        <item t="default"/>
      </items>
    </pivotField>
    <pivotField name=" 33" compact="0" outline="0" multipleItemSelectionAllowed="1" showAll="0">
      <items>
        <item x="0"/>
        <item t="default"/>
      </items>
    </pivotField>
    <pivotField name=" 34" compact="0" outline="0" multipleItemSelectionAllowed="1" showAll="0">
      <items>
        <item x="0"/>
        <item t="default"/>
      </items>
    </pivotField>
    <pivotField name=" 35" compact="0" outline="0" multipleItemSelectionAllowed="1" showAll="0">
      <items>
        <item x="0"/>
        <item t="default"/>
      </items>
    </pivotField>
    <pivotField name=" 36" compact="0" outline="0" multipleItemSelectionAllowed="1" showAll="0">
      <items>
        <item x="0"/>
        <item t="default"/>
      </items>
    </pivotField>
  </pivotFields>
  <rowFields>
    <field x="0"/>
    <field x="3"/>
    <field x="4"/>
  </rowFields>
  <colFields>
    <field x="-2"/>
  </colFields>
  <dataFields>
    <dataField name="SUM of Interacciones" fld="23" baseField="0"/>
    <dataField name="COUNTA of Etiqueta" fld="3" subtotal="count" baseField="0"/>
  </dataFields>
</pivotTableDefinition>
</file>

<file path=xl/pivotTables/pivotTable8.xml><?xml version="1.0" encoding="utf-8"?>
<pivotTableDefinition xmlns="http://schemas.openxmlformats.org/spreadsheetml/2006/main" name="Cantidad de Noticias x Día" cacheId="3" dataCaption="" rowGrandTotals="0" compact="0" compactData="0">
  <location ref="A1:B10" firstHeaderRow="0" firstDataRow="1" firstDataCol="0"/>
  <pivotFields>
    <pivotField name="Vertical 1" dataField="1" compact="0" outline="0" multipleItemSelectionAllowed="1" showAll="0">
      <items>
        <item x="0"/>
        <item x="1"/>
        <item x="2"/>
        <item x="3"/>
        <item x="4"/>
        <item x="5"/>
        <item x="6"/>
        <item x="7"/>
        <item x="8"/>
        <item t="default"/>
      </items>
    </pivotField>
    <pivotField name="Vertical 2" compact="0" outline="0" multipleItemSelectionAllowed="1" showAll="0">
      <items>
        <item x="0"/>
        <item x="1"/>
        <item x="2"/>
        <item x="3"/>
        <item x="4"/>
        <item x="5"/>
        <item t="default"/>
      </items>
    </pivotField>
    <pivotField name="Noticia (link)"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t="default"/>
      </items>
    </pivotField>
    <pivotField name="Etiquet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name="Etiqueta específic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t="default"/>
      </items>
    </pivotField>
    <pivotField name="etiqueta 3"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t="default"/>
      </items>
    </pivotField>
    <pivotField name="Región" compact="0" outline="0" multipleItemSelectionAllowed="1" showAll="0">
      <items>
        <item x="0"/>
        <item x="1"/>
        <item x="2"/>
        <item x="3"/>
        <item x="4"/>
        <item t="default"/>
      </items>
    </pivotField>
    <pivotField name="Personalidad destacada" compact="0" outline="0" multipleItemSelectionAllowed="1" showAll="0">
      <items>
        <item x="0"/>
        <item x="1"/>
        <item x="2"/>
        <item x="3"/>
        <item x="4"/>
        <item x="5"/>
        <item x="6"/>
        <item x="7"/>
        <item x="8"/>
        <item x="9"/>
        <item x="10"/>
        <item x="11"/>
        <item x="12"/>
        <item x="13"/>
        <item x="14"/>
        <item x="15"/>
        <item x="16"/>
        <item x="17"/>
        <item x="18"/>
        <item x="19"/>
        <item x="20"/>
        <item x="21"/>
        <item t="default"/>
      </items>
    </pivotField>
    <pivotField name="...9" compact="0" outline="0" multipleItemSelectionAllowed="1" showAll="0">
      <items>
        <item x="0"/>
        <item x="1"/>
        <item x="2"/>
        <item t="default"/>
      </items>
    </pivotField>
    <pivotField name="Fecha" axis="axisRow" compact="0" numFmtId="165" outline="0" multipleItemSelectionAllowed="1" showAll="0" sortType="ascending">
      <items>
        <item x="8"/>
        <item x="5"/>
        <item x="3"/>
        <item x="6"/>
        <item x="0"/>
        <item x="4"/>
        <item x="2"/>
        <item x="1"/>
        <item x="7"/>
        <item t="default"/>
      </items>
    </pivotField>
    <pivotField name="Diario" compact="0" outline="0" multipleItemSelectionAllowed="1" showAll="0">
      <items>
        <item x="0"/>
        <item x="1"/>
        <item x="2"/>
        <item x="3"/>
        <item x="4"/>
        <item x="5"/>
        <item x="6"/>
        <item x="7"/>
        <item x="8"/>
        <item t="default"/>
      </items>
    </pivotField>
    <pivotField name="Si" compact="0" outline="0" multipleItemSelectionAllowed="1" showAll="0">
      <items>
        <item x="0"/>
        <item x="1"/>
        <item t="default"/>
      </items>
    </pivotField>
    <pivotField name="Me gust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t="default"/>
      </items>
    </pivotField>
    <pivotField name="Simpatí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t="default"/>
      </items>
    </pivotField>
    <pivotField name="Asombr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t="default"/>
      </items>
    </pivotField>
    <pivotField name="Diversión" compact="0" outline="0" multipleItemSelectionAllowed="1" showAll="0">
      <items>
        <item x="0"/>
        <item x="1"/>
        <item x="2"/>
        <item x="3"/>
        <item x="4"/>
        <item x="5"/>
        <item t="default"/>
      </items>
    </pivotField>
    <pivotField name="Descreimient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t="default"/>
      </items>
    </pivotField>
    <pivotField name="Tristez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t="default"/>
      </items>
    </pivotField>
    <pivotField name="Enoj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t="default"/>
      </items>
    </pivotField>
    <pivotField name="Me import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t="default"/>
      </items>
    </pivotField>
    <pivotField name="Lik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t="default"/>
      </items>
    </pivotField>
    <pivotField name="Comentarios...22"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t="default"/>
      </items>
    </pivotField>
    <pivotField name="Compartido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t="default"/>
      </items>
    </pivotField>
    <pivotField name="Interaccion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t="default"/>
      </items>
    </pivotField>
    <pivotField name="Cuerpo del Pos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t="default"/>
      </items>
    </pivotField>
    <pivotField name="Cuerpo de la notici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t="default"/>
      </items>
    </pivotField>
  </pivotFields>
  <rowFields>
    <field x="9"/>
  </rowFields>
  <dataFields>
    <dataField name="COUNTA of Vertical 1" fld="0" subtotal="count" baseField="0"/>
  </dataFields>
</pivotTableDefinition>
</file>

<file path=xl/pivotTables/pivotTable9.xml><?xml version="1.0" encoding="utf-8"?>
<pivotTableDefinition xmlns="http://schemas.openxmlformats.org/spreadsheetml/2006/main" name="Interacción" cacheId="3" dataCaption="" rowGrandTotals="0" compact="0" compactData="0">
  <location ref="A1:B8" firstHeaderRow="0" firstDataRow="1" firstDataCol="0"/>
  <pivotFields>
    <pivotField name=" " axis="axisRow" compact="0" outline="0" multipleItemSelectionAllowed="1" showAll="0" sortType="descending">
      <items>
        <item x="0"/>
        <item x="1"/>
        <item x="2"/>
        <item x="3"/>
        <item x="4"/>
        <item h="1" x="5"/>
        <item x="6"/>
        <item x="7"/>
        <item h="1" x="8"/>
        <item t="default"/>
      </items>
      <autoSortScope>
        <pivotArea>
          <references>
            <reference field="4294967294">
              <x v="0"/>
            </reference>
          </references>
        </pivotArea>
      </autoSortScope>
    </pivotField>
    <pivotField name="Vertical 2" compact="0" outline="0" multipleItemSelectionAllowed="1" showAll="0">
      <items>
        <item x="0"/>
        <item x="1"/>
        <item x="2"/>
        <item x="3"/>
        <item x="4"/>
        <item x="5"/>
        <item t="default"/>
      </items>
    </pivotField>
    <pivotField name="Noticia (link)"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t="default"/>
      </items>
    </pivotField>
    <pivotField name="Etiquet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name="Etiqueta específic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t="default"/>
      </items>
    </pivotField>
    <pivotField name="etiqueta 3"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t="default"/>
      </items>
    </pivotField>
    <pivotField name="Región" compact="0" outline="0" multipleItemSelectionAllowed="1" showAll="0">
      <items>
        <item x="0"/>
        <item x="1"/>
        <item x="2"/>
        <item x="3"/>
        <item x="4"/>
        <item t="default"/>
      </items>
    </pivotField>
    <pivotField name="Personalidad destacada" compact="0" outline="0" multipleItemSelectionAllowed="1" showAll="0">
      <items>
        <item x="0"/>
        <item x="1"/>
        <item x="2"/>
        <item x="3"/>
        <item x="4"/>
        <item x="5"/>
        <item x="6"/>
        <item x="7"/>
        <item x="8"/>
        <item x="9"/>
        <item x="10"/>
        <item x="11"/>
        <item x="12"/>
        <item x="13"/>
        <item x="14"/>
        <item x="15"/>
        <item x="16"/>
        <item x="17"/>
        <item x="18"/>
        <item x="19"/>
        <item x="20"/>
        <item x="21"/>
        <item t="default"/>
      </items>
    </pivotField>
    <pivotField name="...9" compact="0" outline="0" multipleItemSelectionAllowed="1" showAll="0">
      <items>
        <item x="0"/>
        <item x="1"/>
        <item x="2"/>
        <item t="default"/>
      </items>
    </pivotField>
    <pivotField name="Fecha" compact="0" numFmtId="165" outline="0" multipleItemSelectionAllowed="1" showAll="0">
      <items>
        <item x="0"/>
        <item x="1"/>
        <item x="2"/>
        <item x="3"/>
        <item x="4"/>
        <item x="5"/>
        <item x="6"/>
        <item x="7"/>
        <item x="8"/>
        <item t="default"/>
      </items>
    </pivotField>
    <pivotField name="Diario" compact="0" outline="0" multipleItemSelectionAllowed="1" showAll="0">
      <items>
        <item x="0"/>
        <item x="1"/>
        <item x="2"/>
        <item x="3"/>
        <item x="4"/>
        <item x="5"/>
        <item x="6"/>
        <item x="7"/>
        <item x="8"/>
        <item t="default"/>
      </items>
    </pivotField>
    <pivotField name="Si" compact="0" outline="0" multipleItemSelectionAllowed="1" showAll="0">
      <items>
        <item x="0"/>
        <item x="1"/>
        <item t="default"/>
      </items>
    </pivotField>
    <pivotField name="Me gust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t="default"/>
      </items>
    </pivotField>
    <pivotField name="Simpatí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t="default"/>
      </items>
    </pivotField>
    <pivotField name="Asombr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t="default"/>
      </items>
    </pivotField>
    <pivotField name="Diversión" compact="0" outline="0" multipleItemSelectionAllowed="1" showAll="0">
      <items>
        <item x="0"/>
        <item x="1"/>
        <item x="2"/>
        <item x="3"/>
        <item x="4"/>
        <item x="5"/>
        <item t="default"/>
      </items>
    </pivotField>
    <pivotField name="Descreimient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t="default"/>
      </items>
    </pivotField>
    <pivotField name="Tristez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t="default"/>
      </items>
    </pivotField>
    <pivotField name="Enoj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t="default"/>
      </items>
    </pivotField>
    <pivotField name="Me import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t="default"/>
      </items>
    </pivotField>
    <pivotField name="Lik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t="default"/>
      </items>
    </pivotField>
    <pivotField name="Comentarios...22"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t="default"/>
      </items>
    </pivotField>
    <pivotField name="Compartido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t="default"/>
      </items>
    </pivotField>
    <pivotField name="Interaccione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t="default"/>
      </items>
    </pivotField>
    <pivotField name="Cuerpo del Pos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t="default"/>
      </items>
    </pivotField>
    <pivotField name="Cuerpo de la notici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t="default"/>
      </items>
    </pivotField>
  </pivotFields>
  <rowFields>
    <field x="0"/>
  </rowFields>
  <dataFields>
    <dataField name="SUM of Interacciones" fld="23" baseField="0"/>
  </dataFields>
</pivotTableDefinition>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www.facebook.com/eldocetv/posts/pfbid02QaHgApGuuRKw1zUDRfg73KZGcLdUT2FDw5X9WaF1tDKP7b8X489Df99WhRcgCEiUl" TargetMode="External"/><Relationship Id="rId190" Type="http://schemas.openxmlformats.org/officeDocument/2006/relationships/hyperlink" Target="https://www.facebook.com/Cadena3Argentina/posts/pfbid0KfgsV7yVqxpXvRYzRX5oqYce914buta4JupvPriALuE3TPQKVAUE7dVJuT1Q4GT2l" TargetMode="External"/><Relationship Id="rId42" Type="http://schemas.openxmlformats.org/officeDocument/2006/relationships/hyperlink" Target="https://www.instagram.com/p/Cf4BQdFsWJ_/" TargetMode="External"/><Relationship Id="rId41" Type="http://schemas.openxmlformats.org/officeDocument/2006/relationships/hyperlink" Target="https://www.facebook.com/eldocetv/posts/pfbid02QXELtNnKkXXkGEbaHur1BjSATyaXrnzhGuQ9KqVydghtWGkLbhWR5mreDpNiaEjHl" TargetMode="External"/><Relationship Id="rId44" Type="http://schemas.openxmlformats.org/officeDocument/2006/relationships/hyperlink" Target="http://facebook.com/Cadena3Argentina/posts/pfbid0BLynvZgkHi8ruY8kMq42aqx3LhgmEh9TfowJ6ZfB3xNtJSBDaY3mnJvwD2smiyD6l" TargetMode="External"/><Relationship Id="rId194" Type="http://schemas.openxmlformats.org/officeDocument/2006/relationships/hyperlink" Target="https://www.facebook.com/Cadena3Argentina/posts/pfbid02g9tnNAENutsxk4pBJFpU3wh99hLARt8czppzCpCQr284rmJmmJk42DwuzfVL6B4zl" TargetMode="External"/><Relationship Id="rId43" Type="http://schemas.openxmlformats.org/officeDocument/2006/relationships/hyperlink" Target="https://www.instagram.com/p/Cf4EZQ1u5tc/" TargetMode="External"/><Relationship Id="rId193" Type="http://schemas.openxmlformats.org/officeDocument/2006/relationships/hyperlink" Target="https://www.facebook.com/Cadena3Argentina/posts/pfbid0XhkzNaEuywqhMFZUBAh1r5vsv64mRq1dLu7e8mQsMWSVHob5rhNpFW35QHHwXCvJl" TargetMode="External"/><Relationship Id="rId46" Type="http://schemas.openxmlformats.org/officeDocument/2006/relationships/hyperlink" Target="https://www.facebook.com/eldocetv/posts/pfbid02X3CzD3ZQg7aPHQ14Vr9EBqGBKkZcw5WQFN4AfWADD6egjdqpv7ieXvkxPX1u9mELl" TargetMode="External"/><Relationship Id="rId192" Type="http://schemas.openxmlformats.org/officeDocument/2006/relationships/hyperlink" Target="https://www.instagram.com/p/Cf34dqNsEol/" TargetMode="External"/><Relationship Id="rId45" Type="http://schemas.openxmlformats.org/officeDocument/2006/relationships/hyperlink" Target="https://www.facebook.com/eldocetv/posts/pfbid0FMhy7gfaV2BjveXtw4y4Z6fzWf7Zg5J6YErGhAbeHVzWvSaMrzZtPNzpFP8rqg6cl" TargetMode="External"/><Relationship Id="rId191" Type="http://schemas.openxmlformats.org/officeDocument/2006/relationships/hyperlink" Target="https://www.instagram.com/p/Cf44CGksd9M/" TargetMode="External"/><Relationship Id="rId48" Type="http://schemas.openxmlformats.org/officeDocument/2006/relationships/hyperlink" Target="https://www.instagram.com/p/Cf85_L4rai5/" TargetMode="External"/><Relationship Id="rId187" Type="http://schemas.openxmlformats.org/officeDocument/2006/relationships/hyperlink" Target="https://www.facebook.com/eldocetv/posts/pfbid0G6qvTGWMWiYenFZ48R8DhXsfGYGjb2hbhbADRxgLBmbVKGXJk8iZr6kGhQ9tyuFNl" TargetMode="External"/><Relationship Id="rId47" Type="http://schemas.openxmlformats.org/officeDocument/2006/relationships/hyperlink" Target="https://www.facebook.com/LaVoz.com.ar/posts/pfbid0rxYRoXSTArse7yRbCHN6MFxBjGS63djqaYvHLoD7F9BtymQ1qMTaUPc9wJde5xnZl" TargetMode="External"/><Relationship Id="rId186" Type="http://schemas.openxmlformats.org/officeDocument/2006/relationships/hyperlink" Target="https://www.facebook.com/eldocetv/posts/pfbid02NTePHDi1M1MoJHsfZYLoCVeJSj8mL65GC8XKJcUvJSp45Hk1q3SKUDooeSDHfKYdl" TargetMode="External"/><Relationship Id="rId185" Type="http://schemas.openxmlformats.org/officeDocument/2006/relationships/hyperlink" Target="https://www.facebook.com/Cadena3Argentina/posts/pfbid033wfxkCPGAgE8V9MrjGK5vGbGBskxoCSUYXabpoRwiUseV2kZ73jgEAqpAfkUyyxAl" TargetMode="External"/><Relationship Id="rId49" Type="http://schemas.openxmlformats.org/officeDocument/2006/relationships/hyperlink" Target="https://www.facebook.com/Cadena3Argentina/posts/pfbid0h1uvbSSRNpRQNNz3iFAMVB1wUvXVAdeXSmJzrVcwbFvGm1rbWDrgmahNiE77bppcl" TargetMode="External"/><Relationship Id="rId184" Type="http://schemas.openxmlformats.org/officeDocument/2006/relationships/hyperlink" Target="https://www.facebook.com/Cadena3Argentina/posts/pfbid033dsSUh5oAP59XUPGRojGVi8k5b5T5Mqvv8Cth7i3JJeinF4UDW1NURk2BTso2WQpl" TargetMode="External"/><Relationship Id="rId189" Type="http://schemas.openxmlformats.org/officeDocument/2006/relationships/hyperlink" Target="https://www.instagram.com/p/Cf4K4LYMypB/" TargetMode="External"/><Relationship Id="rId188" Type="http://schemas.openxmlformats.org/officeDocument/2006/relationships/hyperlink" Target="https://www.instagram.com/p/Cf33lkosQgV/" TargetMode="External"/><Relationship Id="rId31" Type="http://schemas.openxmlformats.org/officeDocument/2006/relationships/hyperlink" Target="https://www.instagram.com/p/Cft8N5ysldb/?hl=es" TargetMode="External"/><Relationship Id="rId30" Type="http://schemas.openxmlformats.org/officeDocument/2006/relationships/hyperlink" Target="https://www.instagram.com/p/CfxdDJRMtCW/" TargetMode="External"/><Relationship Id="rId33" Type="http://schemas.openxmlformats.org/officeDocument/2006/relationships/hyperlink" Target="https://www.facebook.com/eldocetv/posts/pfbid02DoAnzkAwv42BCSiHxxCAXVKWsqVu3veaKL5wevPiMBvpPTzHSXBcnceP9TDTwFNrl" TargetMode="External"/><Relationship Id="rId183" Type="http://schemas.openxmlformats.org/officeDocument/2006/relationships/hyperlink" Target="https://www.facebook.com/Cadena3Argentina/posts/pfbid0jmgju14JE3DR6fopkhb8Uvi6qFtqQM4teq2MuTzEix1ZX4JM5Dn6hqLVmTETHCnXl" TargetMode="External"/><Relationship Id="rId32" Type="http://schemas.openxmlformats.org/officeDocument/2006/relationships/hyperlink" Target="https://www.instagram.com/p/Cf2k88ssvZS/" TargetMode="External"/><Relationship Id="rId182" Type="http://schemas.openxmlformats.org/officeDocument/2006/relationships/hyperlink" Target="https://www.facebook.com/Cadena3Argentina/posts/pfbid0EuiJqGqiLSgvaJiK65fNRqbHcteJXyhAYX5U7JBKgvAwDi6xnWuqgmcc1WEftr83l" TargetMode="External"/><Relationship Id="rId35" Type="http://schemas.openxmlformats.org/officeDocument/2006/relationships/hyperlink" Target="https://www.facebook.com/eldocetv/posts/pfbid02euGXN9h9i5epTP4Cs5ighJ9BRYdVvtpWwxLsUHC89dwNBGnHDau6eiHSZ2Nam9Mel" TargetMode="External"/><Relationship Id="rId181" Type="http://schemas.openxmlformats.org/officeDocument/2006/relationships/hyperlink" Target="https://www.facebook.com/eldocetv/posts/pfbid0hrQ75YRYrc3k5aJr6HzVfmdUYTrn9FBCDfktJyzwgLgGXo8oL5yrVuMtKJGRabxnl" TargetMode="External"/><Relationship Id="rId34" Type="http://schemas.openxmlformats.org/officeDocument/2006/relationships/hyperlink" Target="https://bit.ly/3RnQiGM" TargetMode="External"/><Relationship Id="rId180" Type="http://schemas.openxmlformats.org/officeDocument/2006/relationships/hyperlink" Target="https://www.facebook.com/eldocetv/posts/pfbid036SA6CKu6QAx3nhFvawYfujdALUY9cMEpevCfNADeQKJBKNVkj8fSewYfJkpEPdtil" TargetMode="External"/><Relationship Id="rId37" Type="http://schemas.openxmlformats.org/officeDocument/2006/relationships/hyperlink" Target="https://www.facebook.com/eldocetv/posts/pfbid02cSCiTRMHhqrPcUiHgD66pEyrAvYbrJVCEyWyGjp8k1H3RQYTLJyA1ycX6s8UrcUDl" TargetMode="External"/><Relationship Id="rId176" Type="http://schemas.openxmlformats.org/officeDocument/2006/relationships/hyperlink" Target="https://www.facebook.com/eldocetv/posts/pfbid02zeZ7QHxZgPFCE2jGwAWDo1FJompDpzYENahzdMEEMqASk2MbxWUpnyW3564zQawwl" TargetMode="External"/><Relationship Id="rId297" Type="http://schemas.openxmlformats.org/officeDocument/2006/relationships/hyperlink" Target="https://www.facebook.com/eldocetv/posts/pfbid0263zHXAwuXud2RSXbXcjqcSS8WLHJGv2PJwfkge547DYgPXa3pVw2SFFxeJLdFPHrl" TargetMode="External"/><Relationship Id="rId36" Type="http://schemas.openxmlformats.org/officeDocument/2006/relationships/hyperlink" Target="https://www.facebook.com/LaVoz.com.ar/posts/pfbid02XMSpa8EsZ4eAQZ6NuzwDukv9dz7DTkBHaDyQbVZ9imFPbm7o9RBfQsqsEtVZpAHkl" TargetMode="External"/><Relationship Id="rId175" Type="http://schemas.openxmlformats.org/officeDocument/2006/relationships/hyperlink" Target="http://facebook.com/eldocetv/posts/pfbid0VyBCov8UxDhXaRu1jCHmjBnj9NXmxxAs5pyeLCLCVT7RFSDoFFMyvpcXdH8hDrC9l" TargetMode="External"/><Relationship Id="rId296" Type="http://schemas.openxmlformats.org/officeDocument/2006/relationships/hyperlink" Target="https://www.facebook.com/eldocetv/posts/pfbid02XprdMHm14GxDLEyPYLTkWfV4A3Xk5DQGUTzGkjtxyLfuqQgcmBF2cGdy2GFiFm7pl" TargetMode="External"/><Relationship Id="rId39" Type="http://schemas.openxmlformats.org/officeDocument/2006/relationships/hyperlink" Target="https://www.facebook.com/LaVoz.com.ar/posts/pfbid0yVig2ibknhnxZQzZBsc9QRrZwjFxSqdUsC1ZAwNV7GyhMreqdCjXmKmXukgDGWoUl" TargetMode="External"/><Relationship Id="rId174" Type="http://schemas.openxmlformats.org/officeDocument/2006/relationships/hyperlink" Target="https://www.facebook.com/eldocetv/posts/pfbid02sY4uz3xu4wSeSCBoaqmW6PSPraf94KXngJapRTMojgynhoTLAynbSwD7C6X8ijzRl" TargetMode="External"/><Relationship Id="rId295" Type="http://schemas.openxmlformats.org/officeDocument/2006/relationships/hyperlink" Target="https://www.facebook.com/eldocetv/posts/pfbid02x4VpFekiuPLc6SJLQvopzBxgnM2Yw6sZgPZCCbZ7PqFzEc1MikQDWsAVudMFENEal" TargetMode="External"/><Relationship Id="rId38" Type="http://schemas.openxmlformats.org/officeDocument/2006/relationships/hyperlink" Target="https://www.facebook.com/eldocetv/posts/pfbid0yT6eqrVAWN3szHieVY9D4yE2P3g4NgRYfSxkNucNve5w4fzBbfnNRTghCWdtvY6El" TargetMode="External"/><Relationship Id="rId173" Type="http://schemas.openxmlformats.org/officeDocument/2006/relationships/hyperlink" Target="https://www.instagram.com/p/CfwzKc7sE-d/" TargetMode="External"/><Relationship Id="rId294" Type="http://schemas.openxmlformats.org/officeDocument/2006/relationships/hyperlink" Target="https://www.facebook.com/eldocetv/posts/pfbid0PZ6gTu2XgQ5EMbHHsNuEk7vpypQF27eVCPZuvDkhoQWB8HiDY3rcyYAGFRzDNvYyl" TargetMode="External"/><Relationship Id="rId179" Type="http://schemas.openxmlformats.org/officeDocument/2006/relationships/hyperlink" Target="https://www.facebook.com/Cadena3Argentina/posts/pfbid02hikj7qcTxeCPMn9EVG3FPH7Fp5jP1kj2gZVMEyZQQEBkGNrnsxyFqbWgYww1AS6Yl" TargetMode="External"/><Relationship Id="rId178" Type="http://schemas.openxmlformats.org/officeDocument/2006/relationships/hyperlink" Target="https://www.facebook.com/eldocetv/posts/pfbid02xJb6gSbMY7gbYtstAhEzVwmn8drowQymzxovRcuAQH2UXjWNbgmqZXAm9W6PYujNl" TargetMode="External"/><Relationship Id="rId299" Type="http://schemas.openxmlformats.org/officeDocument/2006/relationships/hyperlink" Target="https://www.instagram.com/p/CfwP3kmM7cE/" TargetMode="External"/><Relationship Id="rId177" Type="http://schemas.openxmlformats.org/officeDocument/2006/relationships/hyperlink" Target="https://www.instagram.com/p/Cf4J9AmM4ft/" TargetMode="External"/><Relationship Id="rId298" Type="http://schemas.openxmlformats.org/officeDocument/2006/relationships/hyperlink" Target="https://www.instagram.com/p/CfwdoCFMWv1/" TargetMode="External"/><Relationship Id="rId20" Type="http://schemas.openxmlformats.org/officeDocument/2006/relationships/hyperlink" Target="https://www.facebook.com/LaVoz.com.ar/posts/pfbid027CPX8s75fKx9iXYfuwH5bcqCz5VAJRbabyBVhys1TJjSJjVhqqnUtNXZVRn6nJXBl" TargetMode="External"/><Relationship Id="rId22" Type="http://schemas.openxmlformats.org/officeDocument/2006/relationships/hyperlink" Target="https://www.facebook.com/watch/?v=1065294527413218" TargetMode="External"/><Relationship Id="rId21" Type="http://schemas.openxmlformats.org/officeDocument/2006/relationships/hyperlink" Target="https://www.facebook.com/LaVoz.com.ar/posts/pfbid0C7Y97Fco4qPA4U9q75vFgq5r5nPXqgZGqGMowUPskMVuSvcW9e4VyHNf11gb6xnDl" TargetMode="External"/><Relationship Id="rId24" Type="http://schemas.openxmlformats.org/officeDocument/2006/relationships/hyperlink" Target="https://www.facebook.com/Cadena3Argentina/posts/pfbid02BFWzsyQkbpBYS16iHLZbssiT6shxZGoTtdNtqkDF3PSbKBA7GTXsddVTutX4ouJql" TargetMode="External"/><Relationship Id="rId23" Type="http://schemas.openxmlformats.org/officeDocument/2006/relationships/hyperlink" Target="http://ow.ly/R6bV50JTVrh" TargetMode="External"/><Relationship Id="rId26" Type="http://schemas.openxmlformats.org/officeDocument/2006/relationships/hyperlink" Target="https://www.facebook.com/eldocetv/posts/pfbid02xy2gZJypeP1jeV5zb5orS9XUcX7id7m1QUPx82JyUfN5kFHJMMQsbFqLY1TNQcHyl" TargetMode="External"/><Relationship Id="rId25" Type="http://schemas.openxmlformats.org/officeDocument/2006/relationships/hyperlink" Target="https://www.facebook.com/eldocetv/posts/pfbid02cBEw1exAX21dx97ymAjzwWuFVmPwvbWNVjZzNDqQX9c5zpwQQESNmBwyPQjjgh4hl" TargetMode="External"/><Relationship Id="rId28" Type="http://schemas.openxmlformats.org/officeDocument/2006/relationships/hyperlink" Target="https://www.facebook.com/Cadena3Argentina/posts/pfbid033yduL93uMnnowU5zbWB25xmDKaRnMf7dRnjiuSu62eBXaNR3M1RUKRwU51G5cEqgl" TargetMode="External"/><Relationship Id="rId27" Type="http://schemas.openxmlformats.org/officeDocument/2006/relationships/hyperlink" Target="https://www.instagram.com/p/Cfxdm87MKa_/" TargetMode="External"/><Relationship Id="rId29" Type="http://schemas.openxmlformats.org/officeDocument/2006/relationships/hyperlink" Target="https://www.facebook.com/LaVoz.com.ar/posts/pfbid02mzE3RZ7yKirxKbNoVmtpZwPKEZPR3KUt9uLcTryaEQ2nBvYh9jxJYE8eUHRrmSNel" TargetMode="External"/><Relationship Id="rId11" Type="http://schemas.openxmlformats.org/officeDocument/2006/relationships/hyperlink" Target="http://cordoba.mitelefe.com/" TargetMode="External"/><Relationship Id="rId10" Type="http://schemas.openxmlformats.org/officeDocument/2006/relationships/hyperlink" Target="http://cordoba.mitelefe.com/" TargetMode="External"/><Relationship Id="rId13" Type="http://schemas.openxmlformats.org/officeDocument/2006/relationships/hyperlink" Target="https://www.facebook.com/eldocetv/posts/pfbid02xP4kWHFuvVRNmcStGFEzpTzqPtkAJKdSUAupcaHuWcyqV9YYwigXKXUfAf4FDdxtl" TargetMode="External"/><Relationship Id="rId12" Type="http://schemas.openxmlformats.org/officeDocument/2006/relationships/hyperlink" Target="https://www.facebook.com/eldocetv/posts/pfbid02Az7suPzXhfvY1bbEybb1PwrdH2yJBC7fs5jb2HvRo1V4m8YMeDtJ4rE9iePLmh3rl" TargetMode="External"/><Relationship Id="rId15" Type="http://schemas.openxmlformats.org/officeDocument/2006/relationships/hyperlink" Target="https://www.facebook.com/eldocetv/posts/pfbid0ESQp15SFvU5XPVoixFN2vVcV3j8NdWU1ZY2T6UBzzSqNmqmV5dbyDj7fiBesD4Bdl" TargetMode="External"/><Relationship Id="rId198" Type="http://schemas.openxmlformats.org/officeDocument/2006/relationships/hyperlink" Target="https://www.facebook.com/eldocetv/posts/pfbid0sMFjwoJmZ2wzVAvQgo19DwFDAbJG2nTGXTWVH4iotgxbrg8gZHHGSskgygoiH6nBl" TargetMode="External"/><Relationship Id="rId14" Type="http://schemas.openxmlformats.org/officeDocument/2006/relationships/hyperlink" Target="https://www.facebook.com/eldocetv/posts/pfbid02RzxgPUFQXBEi2nVMpTVeM2VYV6tsNFZTz3Ru2CyH1Ar73A6AyhbM9fUHm3UE2z1vl" TargetMode="External"/><Relationship Id="rId197" Type="http://schemas.openxmlformats.org/officeDocument/2006/relationships/hyperlink" Target="https://www.facebook.com/eldocetv/posts/pfbid02KTnEgPyJBdq9GvTgqtmTpxR4DEGb5fQfQ7KwsQkYWTFddAU1xvNJQMtpBw9Lxbrbl" TargetMode="External"/><Relationship Id="rId17" Type="http://schemas.openxmlformats.org/officeDocument/2006/relationships/hyperlink" Target="https://www.facebook.com/watch/?v=1065294527413218" TargetMode="External"/><Relationship Id="rId196" Type="http://schemas.openxmlformats.org/officeDocument/2006/relationships/hyperlink" Target="https://www.facebook.com/eldocetv/posts/pfbid032a4C53LxMB2YYGhmYrA84ZJEM745TWCYAhjTsjAMwwU4nK5JnQm3VZzrwKaoR9CEl" TargetMode="External"/><Relationship Id="rId16" Type="http://schemas.openxmlformats.org/officeDocument/2006/relationships/hyperlink" Target="https://www.instagram.com/p/Cf6szLXtUYW/" TargetMode="External"/><Relationship Id="rId195" Type="http://schemas.openxmlformats.org/officeDocument/2006/relationships/hyperlink" Target="https://www.instagram.com/p/Cf-FoHtLQuh/" TargetMode="External"/><Relationship Id="rId19" Type="http://schemas.openxmlformats.org/officeDocument/2006/relationships/hyperlink" Target="https://www.facebook.com/eldocetv/posts/pfbid0o1kHPhdWPxYB9kqqPACLyRzu5sRhpz31Cn2gLdLU4nHRRgEeoa4sZt1dU4DCnW85l" TargetMode="External"/><Relationship Id="rId18" Type="http://schemas.openxmlformats.org/officeDocument/2006/relationships/hyperlink" Target="https://www.facebook.com/eldocetv/posts/pfbid02ectRNz84HudpWNep4ZsScwxYGCBiccEJFNLEGw2faJfrhMatTqB6Zfh3hi6KJ9cGl" TargetMode="External"/><Relationship Id="rId199" Type="http://schemas.openxmlformats.org/officeDocument/2006/relationships/hyperlink" Target="https://www.facebook.com/LaVoz.com.ar/posts/pfbid02VaTcHJc6anKLDteRvxMig2YGHbERUaeTuT6TiTTzKfLGqRjCVY6BrU4or3dAyaTKl" TargetMode="External"/><Relationship Id="rId84" Type="http://schemas.openxmlformats.org/officeDocument/2006/relationships/hyperlink" Target="https://www.facebook.com/eldocetv/posts/pfbid02GJdxKw7rM1ZkYqzb1er78921Q2ZpQy8hfECzabEvWbXK1d9MRLDZ9aLTKmp8BYxDl" TargetMode="External"/><Relationship Id="rId83" Type="http://schemas.openxmlformats.org/officeDocument/2006/relationships/hyperlink" Target="https://www.instagram.com/p/CfuozwqsnRf/?hl=es" TargetMode="External"/><Relationship Id="rId86" Type="http://schemas.openxmlformats.org/officeDocument/2006/relationships/hyperlink" Target="https://www.instagram.com/p/CfwMY0UMeJn/" TargetMode="External"/><Relationship Id="rId85" Type="http://schemas.openxmlformats.org/officeDocument/2006/relationships/hyperlink" Target="https://www.facebook.com/eldocetv/posts/pfbid0Pjh2HrKNDAQSR8DYn9CMU6JmT4FAq2YRHVxPwjtksTsztkjWnaLeec86FXyjNMoNl" TargetMode="External"/><Relationship Id="rId88" Type="http://schemas.openxmlformats.org/officeDocument/2006/relationships/hyperlink" Target="https://www.facebook.com/eldocetv/posts/pfbid02LH563ZcKCro5izHsDEDHW9bNrcPUyeSYSWsCV1mjuQNwByKmn5Beh31AXD26PMggl" TargetMode="External"/><Relationship Id="rId150" Type="http://schemas.openxmlformats.org/officeDocument/2006/relationships/hyperlink" Target="https://www.facebook.com/Cadena3Argentina/posts/pfbid0gWs2mXgNRvAFRE3fH5Y3g6VM5E1NWKqdPKyBW7bHaEsDKCDMa6CpMsuRzzX3xX2Wl" TargetMode="External"/><Relationship Id="rId271" Type="http://schemas.openxmlformats.org/officeDocument/2006/relationships/hyperlink" Target="https://www.instagram.com/p/Cf65RYDs9sN/" TargetMode="External"/><Relationship Id="rId87" Type="http://schemas.openxmlformats.org/officeDocument/2006/relationships/hyperlink" Target="https://www.facebook.com/eldocetv/posts/pfbid03ZWDYGLEjS1RrARuh1PW3MrZnx64kcMiEW2Evt3btRXcepfYRn7u6ud1cpfX8vJZl" TargetMode="External"/><Relationship Id="rId270" Type="http://schemas.openxmlformats.org/officeDocument/2006/relationships/hyperlink" Target="https://www.instagram.com/p/Cf6UndjsBG-/" TargetMode="External"/><Relationship Id="rId89" Type="http://schemas.openxmlformats.org/officeDocument/2006/relationships/hyperlink" Target="https://www.facebook.com/eldocetv/posts/pfbid0fJy5U7jJkjA5TNp221JeMEP4haSJtH7LXRobQSArY7e3nakGsff2BpWkutFTMcdAl" TargetMode="External"/><Relationship Id="rId80" Type="http://schemas.openxmlformats.org/officeDocument/2006/relationships/hyperlink" Target="https://www.instagram.com/p/Cf6yUKEsre4/" TargetMode="External"/><Relationship Id="rId82" Type="http://schemas.openxmlformats.org/officeDocument/2006/relationships/hyperlink" Target="https://www.facebook.com/eldocetv/posts/pfbid02bZdtUeMEWVmKfj5vA5bhhADfKcEQ4yXjgXppqMXDzJ3xQWwYsBMgBaUbgyCtEfi6l" TargetMode="External"/><Relationship Id="rId81" Type="http://schemas.openxmlformats.org/officeDocument/2006/relationships/hyperlink" Target="https://www.facebook.com/Cadena3Argentina/posts/pfbid0S4TS7BJMfGAtUMEdWmyuPj3u18suGo9wv9qTCvHFhuZN27jHkby5L9X5KpNaihjyl" TargetMode="External"/><Relationship Id="rId1" Type="http://schemas.openxmlformats.org/officeDocument/2006/relationships/hyperlink" Target="https://www.instagram.com/p/Cf1jh-xM6M5/" TargetMode="External"/><Relationship Id="rId2" Type="http://schemas.openxmlformats.org/officeDocument/2006/relationships/hyperlink" Target="https://www.facebook.com/eldocetv/posts/pfbid0o8dMwhpQiwhpqJPPDCBAqPALSPsyRKwBqwLW8wquwK5ZawZWB7nEXp5n6H6CVoD1l" TargetMode="External"/><Relationship Id="rId3" Type="http://schemas.openxmlformats.org/officeDocument/2006/relationships/hyperlink" Target="https://www.instagram.com/p/Cf9ZJo6sw9K/" TargetMode="External"/><Relationship Id="rId149" Type="http://schemas.openxmlformats.org/officeDocument/2006/relationships/hyperlink" Target="https://www.facebook.com/eldocetv/posts/pfbid022bhSKx3SanTVEErzUMQuYX9n5bk3pn4yADmthf5ydMyGv2zZLJiJJpq8TXLqKpAxl" TargetMode="External"/><Relationship Id="rId4" Type="http://schemas.openxmlformats.org/officeDocument/2006/relationships/hyperlink" Target="https://www.facebook.com/eldocetv/posts/pfbid02VwKWhigMRHi6t2Dk5HJ6S8bhL8twLRYnYjwxRHBdGjKKaRPpnQwGWGfzJJ5cdYByl" TargetMode="External"/><Relationship Id="rId148" Type="http://schemas.openxmlformats.org/officeDocument/2006/relationships/hyperlink" Target="https://www.facebook.com/Cadena3Argentina/posts/pfbid0r9h1i7NwDiubTKFrfv89XCs6fx48zYZNPvgzuKijJn1EmHGq475gK6ivzkdKPR73l" TargetMode="External"/><Relationship Id="rId269" Type="http://schemas.openxmlformats.org/officeDocument/2006/relationships/hyperlink" Target="https://www.instagram.com/p/Cf5QkuJsEQp/" TargetMode="External"/><Relationship Id="rId9" Type="http://schemas.openxmlformats.org/officeDocument/2006/relationships/hyperlink" Target="https://www.facebook.com/watch/?v=431412815531633" TargetMode="External"/><Relationship Id="rId143" Type="http://schemas.openxmlformats.org/officeDocument/2006/relationships/hyperlink" Target="https://www.facebook.com/LaVoz.com.ar/posts/pfbid0gqj5r1aqooXmeEB9BQ5nTAZTWt1ctUesZEoFZ16awn41SwD9oKcTk9ie2uaUkEwl" TargetMode="External"/><Relationship Id="rId264" Type="http://schemas.openxmlformats.org/officeDocument/2006/relationships/hyperlink" Target="https://www.instagram.com/p/CftqgigsO5p/?hl=es" TargetMode="External"/><Relationship Id="rId142" Type="http://schemas.openxmlformats.org/officeDocument/2006/relationships/hyperlink" Target="https://www.facebook.com/LaVoz.com.ar/posts/pfbid02GuusYAFxNKcR6p2E59hM1fnFstxYULeXynZVHz9qnRWMwTxQhCP3PTucqt93TDXul" TargetMode="External"/><Relationship Id="rId263" Type="http://schemas.openxmlformats.org/officeDocument/2006/relationships/hyperlink" Target="https://www.facebook.com/LaVoz.com.ar/posts/pfbid0wJVKdNhDQ494ABaX18ejGDjzbaSBpM4PQDeFjrgJuKck2zF4NozY9dzFGjKstc2gl" TargetMode="External"/><Relationship Id="rId141" Type="http://schemas.openxmlformats.org/officeDocument/2006/relationships/hyperlink" Target="https://www.facebook.com/eldocetv/posts/pfbid03FV5NpoRYttUyZ59SpsbTiirQ8sdjAVbYvBcTRZpqojJ9NMpeQeRTqXFhQE3e7kcl" TargetMode="External"/><Relationship Id="rId262" Type="http://schemas.openxmlformats.org/officeDocument/2006/relationships/hyperlink" Target="https://www.facebook.com/LaVoz.com.ar/posts/pfbid02BtDG4qMvhFT4aQKW2kYD136byVteXG93f2oqhAE681zDysBHA7t4cw2mjqFPEb3Vl" TargetMode="External"/><Relationship Id="rId140" Type="http://schemas.openxmlformats.org/officeDocument/2006/relationships/hyperlink" Target="https://www.facebook.com/Cadena3Argentina/posts/pfbid02DmK644hgJ422YzTqXeaUhbhBnbB9fmXEyQDRh1xmgbqAyNn4ufTJe26CWrwwoiFSl" TargetMode="External"/><Relationship Id="rId261" Type="http://schemas.openxmlformats.org/officeDocument/2006/relationships/hyperlink" Target="https://www.facebook.com/Cadena3Argentina/posts/pfbid02MVBZVyEKhackShddcPqaPW39kY6rC72GHUCuw6MavTyNAFGcpVv9rpnNmmEz4fRul" TargetMode="External"/><Relationship Id="rId5" Type="http://schemas.openxmlformats.org/officeDocument/2006/relationships/hyperlink" Target="https://www.facebook.com/eldocetv/posts/pfbid0jUm3JXddgeGEFLXYqkUcTB6cgm9HkAsz3HATgZLTzhYNkNqZnaKBfNvxDk6VdHQNl" TargetMode="External"/><Relationship Id="rId147" Type="http://schemas.openxmlformats.org/officeDocument/2006/relationships/hyperlink" Target="https://www.instagram.com/p/CfwF2xEMhQI/" TargetMode="External"/><Relationship Id="rId268" Type="http://schemas.openxmlformats.org/officeDocument/2006/relationships/hyperlink" Target="https://www.facebook.com/LaVoz.com.ar/posts/pfbid08GCjGoBgYvydtyXV22RZPVLkvgbwegqoD9hUB2K8ZiXWLsmcy8WxKPC5xvEUwfuXl" TargetMode="External"/><Relationship Id="rId6" Type="http://schemas.openxmlformats.org/officeDocument/2006/relationships/hyperlink" Target="https://www.facebook.com/eldocetv/posts/pfbid0MFeJgEjwD7jndX2hwHBsByERJwN96Wi3iYDZTSpbPqZNN1YR3K51MenGSEGezWiwl" TargetMode="External"/><Relationship Id="rId146" Type="http://schemas.openxmlformats.org/officeDocument/2006/relationships/hyperlink" Target="https://www.instagram.com/p/CfxIZYXMmw9/" TargetMode="External"/><Relationship Id="rId267" Type="http://schemas.openxmlformats.org/officeDocument/2006/relationships/hyperlink" Target="https://www.facebook.com/eldocetv/posts/pfbid0hpmEwuwXy5eZkfebiG5yyyjgydUdd9zUopwXGFjBv1cCNh1jsJ5MvqpQupMkJ6Pgl" TargetMode="External"/><Relationship Id="rId7" Type="http://schemas.openxmlformats.org/officeDocument/2006/relationships/hyperlink" Target="https://www.facebook.com/LaVoz.com.ar/posts/pfbid02uXisF9WRtf5ngoTBXPkoTNU8svD" TargetMode="External"/><Relationship Id="rId145" Type="http://schemas.openxmlformats.org/officeDocument/2006/relationships/hyperlink" Target="https://www.facebook.com/LaVoz.com.ar/posts/pfbid037PrVzTB42hVV1XcpRYp9gnRi9sXvrc5FnPVHw9bscUcQ2UKXzs6j1PYQUrCz2Q2kl" TargetMode="External"/><Relationship Id="rId266" Type="http://schemas.openxmlformats.org/officeDocument/2006/relationships/hyperlink" Target="https://www.facebook.com/eldocetv/posts/pfbid02FbgcLhTGNEr5gVYKsKyHKaGyLK5FHSBic5tmDkKq8KmVUFY37bB28F5pnqZhEGuSl" TargetMode="External"/><Relationship Id="rId8" Type="http://schemas.openxmlformats.org/officeDocument/2006/relationships/hyperlink" Target="https://www.facebook.com/eldocetv/posts/pfbid02xJ9p26rTWEE43WYHGmrg2dSm4EMsPYWLfzj3vNdHLPAEie1oTbW3KaR8mDRbsbtWl" TargetMode="External"/><Relationship Id="rId144" Type="http://schemas.openxmlformats.org/officeDocument/2006/relationships/hyperlink" Target="https://www.facebook.com/LaVoz.com.ar/posts/pfbid0UaUDUujw3vmQbrP9iewyzqMhLufaJ68uxJqrMEHYSyoM8ubg5a1Uwkks5gwGmKMSl" TargetMode="External"/><Relationship Id="rId265" Type="http://schemas.openxmlformats.org/officeDocument/2006/relationships/hyperlink" Target="https://www.facebook.com/LaVoz.com.ar/posts/pfbid02EmjuHj8CoxJvUFauvkRyKGs9zgLVT5aFHKLkvC6AdnLaK6SxXeJRktNwAxkWEeVNl" TargetMode="External"/><Relationship Id="rId73" Type="http://schemas.openxmlformats.org/officeDocument/2006/relationships/hyperlink" Target="https://www.instagram.com/p/Cfuh7dCsfxZ/?hl=es" TargetMode="External"/><Relationship Id="rId72" Type="http://schemas.openxmlformats.org/officeDocument/2006/relationships/hyperlink" Target="https://www.instagram.com/p/Cftg6PSMfVT/?hl=es" TargetMode="External"/><Relationship Id="rId75" Type="http://schemas.openxmlformats.org/officeDocument/2006/relationships/hyperlink" Target="https://www.facebook.com/Cadena3Argentina/posts/pfbid0ReksAjF4XJzzDxyV15bozowamrCcnizJLFgrDR377hDVtqAiUg5nb5zdR5fVtHNfl" TargetMode="External"/><Relationship Id="rId74" Type="http://schemas.openxmlformats.org/officeDocument/2006/relationships/hyperlink" Target="https://www.instagram.com/p/CfvFVhUL-LM/?hl=es" TargetMode="External"/><Relationship Id="rId77" Type="http://schemas.openxmlformats.org/officeDocument/2006/relationships/hyperlink" Target="https://www.facebook.com/Cadena3Argentina/posts/pfbid022DJxHdxk79xjH5ufRx1Zu2cYNdaN8sZoZik9mcFfNSMqgZ26YqoEWPvr5y9jEyXKl" TargetMode="External"/><Relationship Id="rId260" Type="http://schemas.openxmlformats.org/officeDocument/2006/relationships/hyperlink" Target="https://www.facebook.com/Cadena3Argentina/posts/pfbid0aSSWiabFE2QCJzNzqaqpBbYK3SDzMb1wGDhYZtSTCQKBkHPk5h6xhFD9tMLxNtu1l" TargetMode="External"/><Relationship Id="rId76" Type="http://schemas.openxmlformats.org/officeDocument/2006/relationships/hyperlink" Target="https://www.facebook.com/eldocetv/posts/pfbid0TN2iSfDVvshoH7qsEesxvuaNh1bbvJqMo2rJuVXcmoC7AvLrmsqGBKcbBw9gyDtJl" TargetMode="External"/><Relationship Id="rId79" Type="http://schemas.openxmlformats.org/officeDocument/2006/relationships/hyperlink" Target="https://www.facebook.com/eldocetv/posts/pfbid02PggpQeCDN4UvqkcYzkWAm4muvBm3ZkA4axEx5ZdaPrKb6gw6kAgonEn3rd5DFS1l" TargetMode="External"/><Relationship Id="rId78" Type="http://schemas.openxmlformats.org/officeDocument/2006/relationships/hyperlink" Target="https://www.facebook.com/LaVoz.com.ar/posts/pfbid0ZEyzgvDgd3EtTbjk8pJYQbHvpK3PXxAm6DVu35Kx2gsDWBEu1rf55mwcbBLAo1jNl" TargetMode="External"/><Relationship Id="rId71" Type="http://schemas.openxmlformats.org/officeDocument/2006/relationships/hyperlink" Target="https://www.facebook.com/eldocetv/posts/pfbid02JeiBFp3LDVDjLskfPxtaxsy94Fcfa23SjCc1FYWQyRtJV8JYgUqbf5HhazFJhWc4l" TargetMode="External"/><Relationship Id="rId70" Type="http://schemas.openxmlformats.org/officeDocument/2006/relationships/hyperlink" Target="https://www.facebook.com/eldocetv/posts/pfbid0HENHXTWXVrRwsPHisTx5Uqdb61GA5pdZStWY4jNbFQgu9G11xQPY6XftTmuKfcofl" TargetMode="External"/><Relationship Id="rId139" Type="http://schemas.openxmlformats.org/officeDocument/2006/relationships/hyperlink" Target="https://www.facebook.com/Cadena3Argentina/posts/pfbid02RdLTisXq2PhcLPievoQdSe1sx1KkRXzfarSXdSLJrGxEQAzrMhEHTRuart6Hgrkkl" TargetMode="External"/><Relationship Id="rId138" Type="http://schemas.openxmlformats.org/officeDocument/2006/relationships/hyperlink" Target="https://www.facebook.com/Cadena3Argentina/posts/pfbid02tpf68mXfd96YpnHoxxxuaR4oU5WXEgA8jVbosnE49ZNSLVDtezLQsMmRxJ5oVNcPl" TargetMode="External"/><Relationship Id="rId259" Type="http://schemas.openxmlformats.org/officeDocument/2006/relationships/hyperlink" Target="https://www.facebook.com/Cadena3Argentina/posts/pfbid027dBJjAWct3Nr4MNQxsMKAetrYFjhDmUGNoC8aNyScUJZ4VZ7YspXWkg42FuTz88cl" TargetMode="External"/><Relationship Id="rId137" Type="http://schemas.openxmlformats.org/officeDocument/2006/relationships/hyperlink" Target="https://www.facebook.com/Cadena3Argentina/posts/pfbid0CFqTtx4N6tGjawRrzUUvEa2vK68Mcdn98W5eXFhZp6Q32g2cL7arhdUTbyVWvKz3l" TargetMode="External"/><Relationship Id="rId258" Type="http://schemas.openxmlformats.org/officeDocument/2006/relationships/hyperlink" Target="https://www.facebook.com/Cadena3Argentina/videos/995242311164013/" TargetMode="External"/><Relationship Id="rId132" Type="http://schemas.openxmlformats.org/officeDocument/2006/relationships/hyperlink" Target="https://www.facebook.com/eldocetv/posts/pfbid02V3ShZkG6vd4BAuMe2qKrGhtCf7nsgKWpCeBcKV5bKDGAwYWQy43e1tRnzCFopduFl" TargetMode="External"/><Relationship Id="rId253" Type="http://schemas.openxmlformats.org/officeDocument/2006/relationships/hyperlink" Target="https://www.facebook.com/eldocetv/posts/pfbid02KTnEgPyJBdq9GvTgqtmTpxR4DEGb5fQfQ7KwsQkYWTFddAU1xvNJQMtpBw9Lxbrbl" TargetMode="External"/><Relationship Id="rId131" Type="http://schemas.openxmlformats.org/officeDocument/2006/relationships/hyperlink" Target="https://www.facebook.com/Cadena3Argentina/posts/pfbid02QTjbmRMLN25ndj3SVgv4HVpLdPkMBwykkWLXRcH5Ve3cZEetHM9fKDUAjX6tH9FGl" TargetMode="External"/><Relationship Id="rId252" Type="http://schemas.openxmlformats.org/officeDocument/2006/relationships/hyperlink" Target="https://www.facebook.com/Cadena3Argentina/posts/pfbid0RDkQp2KyStxykTTXD1AD1AELbvnUVPNXKEi9cJZ8rPGLG2uQcL9ruKC2Xowwc3trl" TargetMode="External"/><Relationship Id="rId130" Type="http://schemas.openxmlformats.org/officeDocument/2006/relationships/hyperlink" Target="https://www.instagram.com/p/Cfz1v7is4aQ/" TargetMode="External"/><Relationship Id="rId251" Type="http://schemas.openxmlformats.org/officeDocument/2006/relationships/hyperlink" Target="https://www.facebook.com/LaVoz.com.ar/posts/pfbid0YGjuynArMPKzfaHGk26zPud85zp7WpSCcSVejS6JKF7DAWnhAJM2koB6g1QyLYSFl" TargetMode="External"/><Relationship Id="rId250" Type="http://schemas.openxmlformats.org/officeDocument/2006/relationships/hyperlink" Target="https://www.facebook.com/eldocetv/posts/pfbid0aoX4UAXx5XHAMcJHPXXEHLnnd9E5oPDTUGUvH9wXywvgSjg1JSJBAjG2Gj7347zkl" TargetMode="External"/><Relationship Id="rId136" Type="http://schemas.openxmlformats.org/officeDocument/2006/relationships/hyperlink" Target="https://www.facebook.com/LaVoz.com.ar/posts/pfbid0pkf3fjNANTjCfVvsANHNPLjkmW13KMrPTB948m1WqgAzLCdsVBwy3Tmgw4spZGEVl" TargetMode="External"/><Relationship Id="rId257" Type="http://schemas.openxmlformats.org/officeDocument/2006/relationships/hyperlink" Target="https://www.facebook.com/Cadena3Argentina/posts/pfbid09QpWUieuLR7o6FnFw8Wo6bRsZtUsSJUyRVK3h84U5gR5GSnz9crAc1W9uJEJ6i6bl" TargetMode="External"/><Relationship Id="rId135" Type="http://schemas.openxmlformats.org/officeDocument/2006/relationships/hyperlink" Target="https://www.facebook.com/eldocetv/posts/pfbid02cgWVbyDmKWLvSSe8RA5MKALMZfev52GLpP3TAHqmqKpbLSqRqReWr9i4gKKXW5Zzl" TargetMode="External"/><Relationship Id="rId256" Type="http://schemas.openxmlformats.org/officeDocument/2006/relationships/hyperlink" Target="https://www.facebook.com/Cadena3Argentina/posts/pfbid0ftVeZ6o1vi7ZizrvrZTYFGB9WQasseKhEqaBz7ubx3sJkhL1tgZLv6QFL8LdDMoDl" TargetMode="External"/><Relationship Id="rId134" Type="http://schemas.openxmlformats.org/officeDocument/2006/relationships/hyperlink" Target="https://www.facebook.com/eldocetv/posts/pfbid02TuGD2AXnAvxgeXTNYoXNF7vxpSxuYr7XKqoAmegCZkbz6S4W4TBHv1kF6z2LUUctl" TargetMode="External"/><Relationship Id="rId255" Type="http://schemas.openxmlformats.org/officeDocument/2006/relationships/hyperlink" Target="https://www.facebook.com/Cadena3Argentina/posts/pfbid03qZKNpe1N4KUpp8mrWiRU54nGonGw2T22oibPtH8DEm2ZLzB2Ep7c537WsDcZXmWl" TargetMode="External"/><Relationship Id="rId133" Type="http://schemas.openxmlformats.org/officeDocument/2006/relationships/hyperlink" Target="https://www.facebook.com/Cadena3Argentina/posts/pfbid02n43gxBFt8z1hcjMzM5BzUhH5CdvxEWDorSy8E5DSaaEtGvRwEKJxvCazCmuiAQw1l" TargetMode="External"/><Relationship Id="rId254" Type="http://schemas.openxmlformats.org/officeDocument/2006/relationships/hyperlink" Target="https://www.facebook.com/Cadena3Argentina/posts/pfbid0QYyhcNUgMf62ufgy9W772K5aVPaBMncxAXRaQfRBKpajaJXgyehocnpVqgQfwEuWl" TargetMode="External"/><Relationship Id="rId62" Type="http://schemas.openxmlformats.org/officeDocument/2006/relationships/hyperlink" Target="https://www.facebook.com/eldocetv/posts/pfbid02Xzo64CihDWhZR9oYkjLiZxgaofyCG746rdjF6oFmZWi54uVJcySkcpr7scyZBG3bl" TargetMode="External"/><Relationship Id="rId61" Type="http://schemas.openxmlformats.org/officeDocument/2006/relationships/hyperlink" Target="https://www.instagram.com/p/Cf5Jxt0sCnB/" TargetMode="External"/><Relationship Id="rId64" Type="http://schemas.openxmlformats.org/officeDocument/2006/relationships/hyperlink" Target="https://www.facebook.com/eldocetv/posts/pfbid0PNqF3cScaAEakYPXo1cdmU4EyHkzHTr1qornN6a1kk6WiVLRNuWgUJ84tSvpseH7l" TargetMode="External"/><Relationship Id="rId63" Type="http://schemas.openxmlformats.org/officeDocument/2006/relationships/hyperlink" Target="https://www.facebook.com/eldocetv/posts/pfbid09RuvcT7x91sXDPdevdu5KQtG5ReQkNMjmatt3zKWiauPpxQ8ng8hcWaHRqyPWcFvl" TargetMode="External"/><Relationship Id="rId66" Type="http://schemas.openxmlformats.org/officeDocument/2006/relationships/hyperlink" Target="https://www.facebook.com/Cadena3Argentina/posts/pfbid0ZgkuuDchPxQbB5Uq7TfKssWWyWyKEjiC45ofvW5SLVxTq3tTZuQvSngTXxLEwNDul" TargetMode="External"/><Relationship Id="rId172" Type="http://schemas.openxmlformats.org/officeDocument/2006/relationships/hyperlink" Target="https://www.instagram.com/p/CfwJAtZMgco/" TargetMode="External"/><Relationship Id="rId293" Type="http://schemas.openxmlformats.org/officeDocument/2006/relationships/hyperlink" Target="https://www.facebook.com/Cadena3Argentina/posts/pfbid062TiW2ZReR44vgtbsaZi7wCataLTRgKrrRPxxcypJ5nMHy4haYxS7bdK6kY6bA1hl" TargetMode="External"/><Relationship Id="rId65" Type="http://schemas.openxmlformats.org/officeDocument/2006/relationships/hyperlink" Target="https://www.facebook.com/LaVoz.com.ar/posts/pfbid02bNcHRaxbnTvbQxj2NNzxF6Kvjovr2VajYB9HjAnL5opWwSPaUSnzcRJcRd3j7GRDl" TargetMode="External"/><Relationship Id="rId171" Type="http://schemas.openxmlformats.org/officeDocument/2006/relationships/hyperlink" Target="https://www.instagram.com/p/CfwlHnAsHdI/" TargetMode="External"/><Relationship Id="rId292" Type="http://schemas.openxmlformats.org/officeDocument/2006/relationships/hyperlink" Target="https://www.facebook.com/Cadena3Argentina/posts/pfbid033tixqxeSwSFNimFm2pCK46NwrZbVJiDS96JyZerNnyayQWS2HTBEzE3htgGs34tcl" TargetMode="External"/><Relationship Id="rId68" Type="http://schemas.openxmlformats.org/officeDocument/2006/relationships/hyperlink" Target="https://www.facebook.com/eldocetv/posts/pfbid037T2GQ2ypUCgBdsgQnQGnvN9CQgqLFmqQbNF5YrU1jkkw3G2HnJPJEbjUWYKrE2wnl" TargetMode="External"/><Relationship Id="rId170" Type="http://schemas.openxmlformats.org/officeDocument/2006/relationships/hyperlink" Target="https://www.instagram.com/p/CfwGvpxsjgq/" TargetMode="External"/><Relationship Id="rId291" Type="http://schemas.openxmlformats.org/officeDocument/2006/relationships/hyperlink" Target="https://www.facebook.com/LaVoz.com.ar/posts/pfbid0QR1NyHJS6toDme5VguuhaSj1oTrkcU4ZzGLA4t2h1gk62hpRmBeEEayPE7mWU55ol" TargetMode="External"/><Relationship Id="rId67" Type="http://schemas.openxmlformats.org/officeDocument/2006/relationships/hyperlink" Target="https://www.facebook.com/eldocetv/posts/pfbid031m6gwmvfsEyKYhyQhWqqQWtKf4JpVfR9MuWsLxSb6LgQGXNjsjKk2iNQT1VAghwvl" TargetMode="External"/><Relationship Id="rId290" Type="http://schemas.openxmlformats.org/officeDocument/2006/relationships/hyperlink" Target="https://www.facebook.com/eldocetv/posts/pfbid02K3RtMr9G2vzSLhHLE2E3JvL7PeNy6e812yt7xP6bttkLC3SN6BZ8P963Xia4pHX1l" TargetMode="External"/><Relationship Id="rId60" Type="http://schemas.openxmlformats.org/officeDocument/2006/relationships/hyperlink" Target="https://www.instagram.com/p/Cf4pE55JSdo/" TargetMode="External"/><Relationship Id="rId165" Type="http://schemas.openxmlformats.org/officeDocument/2006/relationships/hyperlink" Target="https://www.facebook.com/Cadena3Argentina/posts/pfbid0ztkbCdLKxgTLRTJ5SkiPXmSmAy9sYDFVAxLnUWZDMmkoJihA5TqiMsctB6fehX3Yl" TargetMode="External"/><Relationship Id="rId286" Type="http://schemas.openxmlformats.org/officeDocument/2006/relationships/hyperlink" Target="https://www.facebook.com/eldocetv/posts/pfbid02sCQjeLUN876fG4vygj1UfT9N64TNG7mzPNEJaYLTreZiGM4dbBD6mmJBsC8eD5zMl" TargetMode="External"/><Relationship Id="rId69" Type="http://schemas.openxmlformats.org/officeDocument/2006/relationships/hyperlink" Target="https://www.instagram.com/p/Cf9tkzQs_xk/" TargetMode="External"/><Relationship Id="rId164" Type="http://schemas.openxmlformats.org/officeDocument/2006/relationships/hyperlink" Target="https://www.facebook.com/Cadena3Argentina/posts/pfbid02RdE8Lfn46ZmQ64jfGUym53zyKwUtcUJXKYj3JsgzzPfKEN5nLbMCsHWHS1AQyNMnl" TargetMode="External"/><Relationship Id="rId285" Type="http://schemas.openxmlformats.org/officeDocument/2006/relationships/hyperlink" Target="https://www.facebook.com/eldocetv/posts/pfbid02KtntWz1ByeYuZaWRxPMLhQ1wvPk2aj9wBDeSCgW81zsxfULzh2UYFct727RR49Dul" TargetMode="External"/><Relationship Id="rId163" Type="http://schemas.openxmlformats.org/officeDocument/2006/relationships/hyperlink" Target="https://www.facebook.com/Cadena3Argentina/posts/pfbid02GZ41zDTuDDbsdpFtSu3dSbcV6jvou5gC15drkV4YpeegoVhH617hXGNasXtkUta9l" TargetMode="External"/><Relationship Id="rId284" Type="http://schemas.openxmlformats.org/officeDocument/2006/relationships/hyperlink" Target="https://www.instagram.com/p/Cfzl5LPj0ba/" TargetMode="External"/><Relationship Id="rId162" Type="http://schemas.openxmlformats.org/officeDocument/2006/relationships/hyperlink" Target="https://www.facebook.com/eldocetv/posts/pfbid02NyM8nwA6pkTNC2TZt7teebKcKvHJWQedZ9hHcYUMzcZPZioEqfjGwQPsQWYYMMnil" TargetMode="External"/><Relationship Id="rId283" Type="http://schemas.openxmlformats.org/officeDocument/2006/relationships/hyperlink" Target="https://www.facebook.com/eldocetv/posts/pfbid02UhgDH4ettVi6WC4HtZ3uDjtCYQXbK12fRdahevxWU7e5vZnZj1abe7f4MeSDCEKul" TargetMode="External"/><Relationship Id="rId169" Type="http://schemas.openxmlformats.org/officeDocument/2006/relationships/hyperlink" Target="https://www.facebook.com/eldocetv/posts/pfbid0DrSsx3iMCZ4SmJunpRm4kLb9nN69DMgd3zWM8dpoJWVDvSxoHrgHvcYo8xQsTw9Ql" TargetMode="External"/><Relationship Id="rId168" Type="http://schemas.openxmlformats.org/officeDocument/2006/relationships/hyperlink" Target="https://www.facebook.com/eldocetv/posts/pfbid0SEHV8BayNWeoHGngLN9DyZR8gsYtVaQMx1oKFr2VTE22p3dwyiEizCHAWfPRypr2l" TargetMode="External"/><Relationship Id="rId289" Type="http://schemas.openxmlformats.org/officeDocument/2006/relationships/hyperlink" Target="https://www.facebook.com/eldocetv/posts/pfbid02XSMqN1ZdVP6U8ZLcVwazoCoE4ZMcLxmhXcmgVS6zY3NHSiANPYhGnxfkAWJuYgJpl" TargetMode="External"/><Relationship Id="rId167" Type="http://schemas.openxmlformats.org/officeDocument/2006/relationships/hyperlink" Target="https://www.facebook.com/eldocetv/posts/pfbid02Q7e8mN7uP69oq5Q6y5PagCZWvASJr7nzLHRyQ2DCk4ttdL1abM2hLXfPnD4JVdQrl" TargetMode="External"/><Relationship Id="rId288" Type="http://schemas.openxmlformats.org/officeDocument/2006/relationships/hyperlink" Target="https://www.facebook.com/eldocetv/posts/pfbid025swccERwe92bVEnUcxedqbEzHbByBH3qcdduUaMWg7gQM3387RWQHNuhoMsN89cCl" TargetMode="External"/><Relationship Id="rId166" Type="http://schemas.openxmlformats.org/officeDocument/2006/relationships/hyperlink" Target="https://www.facebook.com/eldocetv/posts/pfbid0T6xaBTRVyWbfzKyw5iX62k2E2RxSB2kXPUAZiWT4hrRKkZNPouohshiwws6y2xJsl" TargetMode="External"/><Relationship Id="rId287" Type="http://schemas.openxmlformats.org/officeDocument/2006/relationships/hyperlink" Target="https://www.facebook.com/eldocetv/posts/pfbid02VWJxc5Crz1tEr6wTEbNdE5vU7u8KtZX1DQeTVsa2RKhUDPJsQvoB1bCi4mDgsLDtl" TargetMode="External"/><Relationship Id="rId51" Type="http://schemas.openxmlformats.org/officeDocument/2006/relationships/hyperlink" Target="https://www.instagram.com/p/Cfu9cBwsrAT/?hl=es" TargetMode="External"/><Relationship Id="rId50" Type="http://schemas.openxmlformats.org/officeDocument/2006/relationships/hyperlink" Target="https://www.facebook.com/LaVoz.com.ar/posts/pfbid02V986uX9V3FG5KkCHNZfVNxGXQHJkm69QCdmmmzESTiSJhx5u4MxPebPYc3CEDqdrl" TargetMode="External"/><Relationship Id="rId53" Type="http://schemas.openxmlformats.org/officeDocument/2006/relationships/hyperlink" Target="https://www.facebook.com/eldocetv/posts/pfbid0nFjZFZC8aosusiMjm9ddzvB5m8WXD3hwYpbKjf1iwRJRTCQTafxnRzm28AqXYX7Al" TargetMode="External"/><Relationship Id="rId52" Type="http://schemas.openxmlformats.org/officeDocument/2006/relationships/hyperlink" Target="https://www.facebook.com/eldocetv/posts/pfbid0n863HCAQQAYNZHw4MWPEmqCvKhnFRdcP8iHWnnsq8af7brxeqZtod3H4V5TQ7FB3l" TargetMode="External"/><Relationship Id="rId55" Type="http://schemas.openxmlformats.org/officeDocument/2006/relationships/hyperlink" Target="https://www.facebook.com/watch/?v=1106877436892300" TargetMode="External"/><Relationship Id="rId161" Type="http://schemas.openxmlformats.org/officeDocument/2006/relationships/hyperlink" Target="https://www.facebook.com/eldocetv/posts/pfbid0f98uGwFBqwkFVz4Eum9AzuRFF5Za3mCwq85zymTPUMUMKzZJW3DPX6JVZu8r4z7Ll" TargetMode="External"/><Relationship Id="rId282" Type="http://schemas.openxmlformats.org/officeDocument/2006/relationships/hyperlink" Target="https://www.instagram.com/p/Cf-Wt3CMrHF/" TargetMode="External"/><Relationship Id="rId54" Type="http://schemas.openxmlformats.org/officeDocument/2006/relationships/hyperlink" Target="https://www.facebook.com/eldocetv/posts/pfbid02oE5xk9Nn2gY7L3v8gNSSLzV8XtSzTwmEYapceRJ3osMGMnB2n11vJjCK66hMd867l" TargetMode="External"/><Relationship Id="rId160" Type="http://schemas.openxmlformats.org/officeDocument/2006/relationships/hyperlink" Target="https://www.instagram.com/p/Cf9Tu48L-JX/" TargetMode="External"/><Relationship Id="rId281" Type="http://schemas.openxmlformats.org/officeDocument/2006/relationships/hyperlink" Target="http://ow.ly/h8V050JU32x" TargetMode="External"/><Relationship Id="rId57" Type="http://schemas.openxmlformats.org/officeDocument/2006/relationships/hyperlink" Target="https://www.facebook.com/eldocetv/posts/pfbid0sG1rBUvC2h5kESakFrjFkS6quqb7pww6Z48MJASQqTCUzE74Rx9UaTgW6kUyLBYrl" TargetMode="External"/><Relationship Id="rId280" Type="http://schemas.openxmlformats.org/officeDocument/2006/relationships/hyperlink" Target="https://www.facebook.com/Cadena3Argentina/posts/pfbid02NhjYXqM8nNHjFUdRvPH97Gy6SBCq4dh6fPJKhAvwp14R8oPCW4BXP23MbEuPwB2Bl" TargetMode="External"/><Relationship Id="rId56" Type="http://schemas.openxmlformats.org/officeDocument/2006/relationships/hyperlink" Target="https://www.facebook.com/eldocetv/posts/pfbid032mR54J326QxRmBHwx9VNUytFy6JBX5FXhWAwLTjeAnsZqyXy2WckfcBM37fTkZysl" TargetMode="External"/><Relationship Id="rId159" Type="http://schemas.openxmlformats.org/officeDocument/2006/relationships/hyperlink" Target="https://www.instagram.com/p/Cf9EaMmMWJ7/" TargetMode="External"/><Relationship Id="rId59" Type="http://schemas.openxmlformats.org/officeDocument/2006/relationships/hyperlink" Target="https://www.facebook.com/eldocetv/posts/pfbid0hCWGRPjFuigtF2CyLjSELekCYPXWzGCdCdUc9wwAYwUogxiFBeM7TUiXVAgVUKJUl" TargetMode="External"/><Relationship Id="rId154" Type="http://schemas.openxmlformats.org/officeDocument/2006/relationships/hyperlink" Target="https://www.facebook.com/LaVoz.com.ar/posts/pfbid0v979sZfNS8aNKi5gQrAnb2yX5GhwSvgUVUzxrfec1jK52dnyUE3mtLWN7uoWzK1Jl" TargetMode="External"/><Relationship Id="rId275" Type="http://schemas.openxmlformats.org/officeDocument/2006/relationships/hyperlink" Target="https://www.instagram.com/p/Cf2XQRyMbEJ/" TargetMode="External"/><Relationship Id="rId58" Type="http://schemas.openxmlformats.org/officeDocument/2006/relationships/hyperlink" Target="https://www.facebook.com/eldocetv/posts/pfbid02M4ikd3T1RQm3WEr4n5hv69ynGa7oZ6ZHU6XRtBg6dSrYNqf84G7FsqcxrTRAfAaCl" TargetMode="External"/><Relationship Id="rId153" Type="http://schemas.openxmlformats.org/officeDocument/2006/relationships/hyperlink" Target="https://www.instagram.com/p/Cf4FHJOML2J/" TargetMode="External"/><Relationship Id="rId274" Type="http://schemas.openxmlformats.org/officeDocument/2006/relationships/hyperlink" Target="https://www.instagram.com/p/Cf5JmnYM-aD/" TargetMode="External"/><Relationship Id="rId152" Type="http://schemas.openxmlformats.org/officeDocument/2006/relationships/hyperlink" Target="https://www.instagram.com/p/Cf9SgiVMBjr/" TargetMode="External"/><Relationship Id="rId273" Type="http://schemas.openxmlformats.org/officeDocument/2006/relationships/hyperlink" Target="https://www.facebook.com/eldocetv/posts/pfbid028SaRApz7K1o9dBaqLM9dZri9PKpktLEZ8gFtUj5QrNLja9xQ1u8KcSufu3uREmz3l" TargetMode="External"/><Relationship Id="rId151" Type="http://schemas.openxmlformats.org/officeDocument/2006/relationships/hyperlink" Target="https://www.facebook.com/LaVoz.com.ar/posts/pfbid02kFeLAbvqp5smBh5QTKatBGENTwJzLuvTTqGBo4qypwHYdqHUadDfLxukESXw9VXZl" TargetMode="External"/><Relationship Id="rId272" Type="http://schemas.openxmlformats.org/officeDocument/2006/relationships/hyperlink" Target="https://www.instagram.com/p/Cf7FMa2l7iS/" TargetMode="External"/><Relationship Id="rId158" Type="http://schemas.openxmlformats.org/officeDocument/2006/relationships/hyperlink" Target="https://www.instagram.com/p/Cf7bIC4s4cK/" TargetMode="External"/><Relationship Id="rId279" Type="http://schemas.openxmlformats.org/officeDocument/2006/relationships/hyperlink" Target="https://www.facebook.com/LaVoz.com.ar/posts/pfbid0Ke3tBKHykrUmbh6hYVXQecAutfy8MzriZ6xsNUqTaH9DxstMH5Wx86Nvx7c4awZAl" TargetMode="External"/><Relationship Id="rId157" Type="http://schemas.openxmlformats.org/officeDocument/2006/relationships/hyperlink" Target="https://www.facebook.com/eldocetv/posts/pfbid02Vwkmvpn9ccYP1mwxSSA1QTCrHmu3NkmdMzecckieEAM7w3YMhR8FcrkwZdpxNAMEl" TargetMode="External"/><Relationship Id="rId278" Type="http://schemas.openxmlformats.org/officeDocument/2006/relationships/hyperlink" Target="https://www.facebook.com/LaVoz.com.ar/posts/pfbid0pZqxmfeUTimTYwka8zxvEDuduujeLQDQK8oFUnA6BRq5jkmX7N1T2BxNJD4Qx3Grl" TargetMode="External"/><Relationship Id="rId156" Type="http://schemas.openxmlformats.org/officeDocument/2006/relationships/hyperlink" Target="https://www.facebook.com/LaVoz.com.ar/posts/pfbid0LpCPcYcFDn5LFTDWRcgcFxMV2E6BATzZj1qgm4j89tastKduHB4m7rFvbPsGMyWcl" TargetMode="External"/><Relationship Id="rId277" Type="http://schemas.openxmlformats.org/officeDocument/2006/relationships/hyperlink" Target="https://www.facebook.com/eldocetv/posts/pfbid02JAY8YAoBaHsXMzaFmfELGNZYGzgGNfjwHskKnnJCjZtHHhz21jCNDr64AxE9Hs3rl" TargetMode="External"/><Relationship Id="rId155" Type="http://schemas.openxmlformats.org/officeDocument/2006/relationships/hyperlink" Target="https://www.facebook.com/eldocetv/posts/pfbid02mFk3WiXeBrYqgvNkm8Y4zGBAAjNT1MeLExb7GyyMaNoFLDg9SFHVMrVmGAMwSkeXl" TargetMode="External"/><Relationship Id="rId276" Type="http://schemas.openxmlformats.org/officeDocument/2006/relationships/hyperlink" Target="https://www.facebook.com/watch/?v=455125146049770" TargetMode="External"/><Relationship Id="rId107" Type="http://schemas.openxmlformats.org/officeDocument/2006/relationships/hyperlink" Target="https://www.instagram.com/p/CftewyRsr5A/?hl=es" TargetMode="External"/><Relationship Id="rId228" Type="http://schemas.openxmlformats.org/officeDocument/2006/relationships/hyperlink" Target="https://www.facebook.com/Cadena3Argentina/posts/pfbid035PmJwVAprJ5UNPhDP6FWapWLyaEfL4feYMVBzBE8nh8P5KFnW4qBAkY5Pi2Fek5ol" TargetMode="External"/><Relationship Id="rId106" Type="http://schemas.openxmlformats.org/officeDocument/2006/relationships/hyperlink" Target="https://www.facebook.com/eldocetv/posts/pfbid0ScEgW9vmpE82fCiTpne8kE7BZhBDm9tscLn2rojD6F2AEGdzbWAekRCwjF5s4nLZl" TargetMode="External"/><Relationship Id="rId227" Type="http://schemas.openxmlformats.org/officeDocument/2006/relationships/hyperlink" Target="https://www.facebook.com/Cadena3Argentina/posts/pfbid0Zw4iV18GrSaftQ5b8yEwWA1JE6rQQshfTYuFkFsrdzYsPbCdK6GZWkpPXT3tnGx3l" TargetMode="External"/><Relationship Id="rId105" Type="http://schemas.openxmlformats.org/officeDocument/2006/relationships/hyperlink" Target="https://www.facebook.com/eldocetv/posts/pfbid0NG4tznQZAtkkR2mrzfjQhQc1tGAWjEDreNhvUBbK5nQcWxGEW6FC6bYBJfPHhRoMl" TargetMode="External"/><Relationship Id="rId226" Type="http://schemas.openxmlformats.org/officeDocument/2006/relationships/hyperlink" Target="http://facebook.com/eldocetv/posts/pfbid03628crD8sqYZpgGWH7fzEJPuTpmcBTe8XhyFnvgqBUSJ2idraotyCKdP8m3D28JKxl" TargetMode="External"/><Relationship Id="rId104" Type="http://schemas.openxmlformats.org/officeDocument/2006/relationships/hyperlink" Target="https://www.instagram.com/p/Cf_bLVvsbCR/" TargetMode="External"/><Relationship Id="rId225" Type="http://schemas.openxmlformats.org/officeDocument/2006/relationships/hyperlink" Target="https://www.facebook.com/Cadena3Argentina/posts/pfbid0k6Mz6bgALEYSZk67vJS5PvnZNCcuNfCaT4EneEkR5QbREWPFF7rHtuMGzfuu7RqHl" TargetMode="External"/><Relationship Id="rId109" Type="http://schemas.openxmlformats.org/officeDocument/2006/relationships/hyperlink" Target="https://www.facebook.com/Cadena3Argentina/posts/pfbid0p3GLiT3Nqbr1E1t6MEnHi6WrttNyQbdx9cXyeFsqw1aYmF2uQ7z9Qysb8T8wz6mGl" TargetMode="External"/><Relationship Id="rId108" Type="http://schemas.openxmlformats.org/officeDocument/2006/relationships/hyperlink" Target="https://www.instagram.com/p/CftnjRXsDje/?hl=es" TargetMode="External"/><Relationship Id="rId229" Type="http://schemas.openxmlformats.org/officeDocument/2006/relationships/hyperlink" Target="https://www.facebook.com/LaVoz.com.ar/posts/pfbid02qnBAhS5NaXDED1LM72wn12ZZfmZMKmdTCeYSmYBdPnEQpnYRavYaS1kTNb5t7vrZl" TargetMode="External"/><Relationship Id="rId220" Type="http://schemas.openxmlformats.org/officeDocument/2006/relationships/hyperlink" Target="https://www.facebook.com/eldocetv/posts/pfbid02sF2q8uWFvP6J4DghvGxMxAbv8XMa1jbFqzJSm3CydRkpvAdWRjrwCJJAsQ1tGXvpl" TargetMode="External"/><Relationship Id="rId103" Type="http://schemas.openxmlformats.org/officeDocument/2006/relationships/hyperlink" Target="https://www.instagram.com/p/Cf-eEM-L1Vo/" TargetMode="External"/><Relationship Id="rId224" Type="http://schemas.openxmlformats.org/officeDocument/2006/relationships/hyperlink" Target="https://www.facebook.com/eldocetv/posts/pfbid035UgMAc8gdR1FXFrmM3NvCSTYKtCiAtyzYr2P6Td2Cd8DC7kqdApCTBBG7V1waBvvl" TargetMode="External"/><Relationship Id="rId102" Type="http://schemas.openxmlformats.org/officeDocument/2006/relationships/hyperlink" Target="https://www.instagram.com/p/Cf-YyVSLQN4/" TargetMode="External"/><Relationship Id="rId223" Type="http://schemas.openxmlformats.org/officeDocument/2006/relationships/hyperlink" Target="https://www.facebook.com/watch/?v=708646110567306" TargetMode="External"/><Relationship Id="rId101" Type="http://schemas.openxmlformats.org/officeDocument/2006/relationships/hyperlink" Target="https://www.instagram.com/p/Cf-LxGUL3Lv/" TargetMode="External"/><Relationship Id="rId222" Type="http://schemas.openxmlformats.org/officeDocument/2006/relationships/hyperlink" Target="https://www.facebook.com/eldocetv/posts/pfbid03NFsR6WkdTYq6v7wyo4SawXtqhrTUvbpTogUZk5675BjivbYpu63gahNNv8tNaPPl" TargetMode="External"/><Relationship Id="rId100" Type="http://schemas.openxmlformats.org/officeDocument/2006/relationships/hyperlink" Target="https://www.instagram.com/p/Cf9jSJDsSPU/" TargetMode="External"/><Relationship Id="rId221" Type="http://schemas.openxmlformats.org/officeDocument/2006/relationships/hyperlink" Target="https://www.facebook.com/watch/?v=411621197693706" TargetMode="External"/><Relationship Id="rId217" Type="http://schemas.openxmlformats.org/officeDocument/2006/relationships/hyperlink" Target="https://www.facebook.com/eldocetv/posts/pfbid0dtjSDWR1hJCDix8QeHwu38kdsWWazyELKNtQhuii7ntAszhfRjoiVwdyZeeDrNoUl" TargetMode="External"/><Relationship Id="rId216" Type="http://schemas.openxmlformats.org/officeDocument/2006/relationships/hyperlink" Target="https://www.facebook.com/LaVoz.com.ar/posts/pfbid0tHKHcJ6iJ84aJNw9HpWGKjcNR92WMnhWyySKosNHAEEkV3SnrGXtrRbLbfixGHvwl" TargetMode="External"/><Relationship Id="rId215" Type="http://schemas.openxmlformats.org/officeDocument/2006/relationships/hyperlink" Target="https://www.facebook.com/LaVoz.com.ar/posts/pfbid0iARPrPny5Ff7S6wtz53ehxznjYPijLfy61dPPDwM33CXWCJ8PcwZDXD6uXAC4ehnl" TargetMode="External"/><Relationship Id="rId214" Type="http://schemas.openxmlformats.org/officeDocument/2006/relationships/hyperlink" Target="https://www.facebook.com/Cadena3Argentina/posts/pfbid02K5WAKzZg9umozce8MnSyUGT9F5Gem5ixHpMYXFZbPgTpZxSxfTo6Se3byXsUEpGrl" TargetMode="External"/><Relationship Id="rId219" Type="http://schemas.openxmlformats.org/officeDocument/2006/relationships/hyperlink" Target="https://www.facebook.com/watch/?v=1146660615900714" TargetMode="External"/><Relationship Id="rId218" Type="http://schemas.openxmlformats.org/officeDocument/2006/relationships/hyperlink" Target="https://www.instagram.com/p/Cf4u0uDuQQI/" TargetMode="External"/><Relationship Id="rId213" Type="http://schemas.openxmlformats.org/officeDocument/2006/relationships/hyperlink" Target="https://www.facebook.com/Cadena3Argentina/posts/pfbid0M8DUuWrrixhiJEXkb99Rk3LcocRh4Mr6CCTDKs9dT5pCkpRT7bM5dGe3bRSa65bcl" TargetMode="External"/><Relationship Id="rId212" Type="http://schemas.openxmlformats.org/officeDocument/2006/relationships/hyperlink" Target="https://www.facebook.com/eldocetv/posts/pfbid0gauM4ZKq6txHgxpGL8dDgR2V3q6pmZdMapBMnQx33zUZofwFnLs2qDEkdGGjqEWQl" TargetMode="External"/><Relationship Id="rId211" Type="http://schemas.openxmlformats.org/officeDocument/2006/relationships/hyperlink" Target="https://www.facebook.com/Cadena3Argentina/posts/pfbid02bwv8shEZR7S68xhr99fJ3vSMow1azmaAmst6To8oTy1478NPeYjAZfjetfGGZ4WFl" TargetMode="External"/><Relationship Id="rId210" Type="http://schemas.openxmlformats.org/officeDocument/2006/relationships/hyperlink" Target="https://www.facebook.com/Cadena3Argentina/posts/pfbid02kJUvNvzabRPLtWnz9XKtCfUJd9LwKWqGb7sfxts2PznJYfKwZvXDZE7Y8jqDfze8l" TargetMode="External"/><Relationship Id="rId129" Type="http://schemas.openxmlformats.org/officeDocument/2006/relationships/hyperlink" Target="https://www.facebook.com/LaVoz.com.ar/posts/pfbid02GvgEepBUht5ALd51vfd2g75x5pS3HShHggRkw8zoXUHjy8xrKY1T9k1F1NjDdrABl" TargetMode="External"/><Relationship Id="rId128" Type="http://schemas.openxmlformats.org/officeDocument/2006/relationships/hyperlink" Target="https://www.facebook.com/LaVoz.com.ar/posts/pfbid02q5z8xP47FxSKUegVneZn4JF6qZST3yw3WmjjChumQACqXLLFFiR83qmffhGYaZNyl" TargetMode="External"/><Relationship Id="rId249" Type="http://schemas.openxmlformats.org/officeDocument/2006/relationships/hyperlink" Target="https://www.facebook.com/eldocetv/posts/pfbid02Jpm6X6xJW5wtTQFoR74cYzzyQhhj73ZE7fS7UU5iAkRPjQXyNKpxen3okPwDKZcTl" TargetMode="External"/><Relationship Id="rId127" Type="http://schemas.openxmlformats.org/officeDocument/2006/relationships/hyperlink" Target="https://www.instagram.com/p/Cf6i4nCMzBk/" TargetMode="External"/><Relationship Id="rId248" Type="http://schemas.openxmlformats.org/officeDocument/2006/relationships/hyperlink" Target="https://www.facebook.com/eldocetv/posts/pfbid0XwjjwHCxyTwA96uKLxuLW12SuekqugSvZsGEJqqjjnYzK4ZHfKTZH74GZSGDioEQl" TargetMode="External"/><Relationship Id="rId126" Type="http://schemas.openxmlformats.org/officeDocument/2006/relationships/hyperlink" Target="https://www.instagram.com/p/Cf-P5Fvssys/" TargetMode="External"/><Relationship Id="rId247" Type="http://schemas.openxmlformats.org/officeDocument/2006/relationships/hyperlink" Target="https://www.facebook.com/LaVoz.com.ar/posts/pfbid02GcmTJp3YHtip88nUTgNDfLtVEauQjhV7Ji2VZTPaXBcwuiqTQHCqGAT4vL6mWRmBl" TargetMode="External"/><Relationship Id="rId121" Type="http://schemas.openxmlformats.org/officeDocument/2006/relationships/hyperlink" Target="https://www.facebook.com/eldocetv/posts/pfbid08hkvrDnwnk6GtpGpLjhXHHc9J8DnDZ9x4FxGak84NX5mJhdTvUMRDiMN4e5Znna1l" TargetMode="External"/><Relationship Id="rId242" Type="http://schemas.openxmlformats.org/officeDocument/2006/relationships/hyperlink" Target="https://www.facebook.com/Cadena3Argentina/posts/pfbid034jYGer6QQFnVD8r9muGvyxqxMKBkbbuLssTFv4SkEiRp6qpn6LvyyY8aqkkM8Gwql" TargetMode="External"/><Relationship Id="rId120" Type="http://schemas.openxmlformats.org/officeDocument/2006/relationships/hyperlink" Target="https://www.facebook.com/Cadena3Argentina/posts/pfbid021TdFjLRnv99RdP6zXBzVZrXoEftB5XRqk8iiu5HuuXniyEB3CASqNwoRTmN7k3Ctl" TargetMode="External"/><Relationship Id="rId241" Type="http://schemas.openxmlformats.org/officeDocument/2006/relationships/hyperlink" Target="https://www.facebook.com/Cadena3Argentina/posts/pfbid02qRyF8ztfUDWJeBnanKxkvfamSA69PfeBUbAhTHL3ivhswqqcqBbdqUoQqgUNCPE8l" TargetMode="External"/><Relationship Id="rId240" Type="http://schemas.openxmlformats.org/officeDocument/2006/relationships/hyperlink" Target="https://www.facebook.com/eldocetv/posts/pfbid0ZGWYsab2RFBpfSdbfsHLLRrWSdwqHQ4rb6wEqR6osbMfPVxMYYSD8kcBHx5TVXwil" TargetMode="External"/><Relationship Id="rId125" Type="http://schemas.openxmlformats.org/officeDocument/2006/relationships/hyperlink" Target="https://www.facebook.com/eldocetv/posts/pfbid0FjSUJ1rjEKbMHbJJxxwVK6KrC6Zcozp6gXdsfLcmgnYREgTpV9Eh5TsT83TrfFVol" TargetMode="External"/><Relationship Id="rId246" Type="http://schemas.openxmlformats.org/officeDocument/2006/relationships/hyperlink" Target="https://www.facebook.com/eldocetv/posts/pfbid036F219ev5htir8oLk2sgj1FTXMehrrbcXn6FM8etWp4sQRwfgTpf8NAGHtzCbuggGl" TargetMode="External"/><Relationship Id="rId124" Type="http://schemas.openxmlformats.org/officeDocument/2006/relationships/hyperlink" Target="https://www.facebook.com/Cadena3Argentina/posts/pfbid02GyByKwpVjfjNZmwFihWq3fUpSPdukihYJHKbBhenJoumjzV7PZJUr4nLoo49z5i9l" TargetMode="External"/><Relationship Id="rId245" Type="http://schemas.openxmlformats.org/officeDocument/2006/relationships/hyperlink" Target="https://www.facebook.com/eldocetv/posts/pfbid02Hqs1WkNpfLKy1EkuyJRAFEMmJS47UNywzVpKfyjCfw8oZi4avuYQkYutMssbf4HRl" TargetMode="External"/><Relationship Id="rId123" Type="http://schemas.openxmlformats.org/officeDocument/2006/relationships/hyperlink" Target="https://www.facebook.com/Cadena3Argentina/posts/pfbid024j76LCXsUeCfuqoTCqHnVbiKYBXAkuuvDVuQiof998DzvDgToFc8iy2FKdmrf17kl" TargetMode="External"/><Relationship Id="rId244" Type="http://schemas.openxmlformats.org/officeDocument/2006/relationships/hyperlink" Target="https://www.instagram.com/p/CftypCFMxTb/?hl=es" TargetMode="External"/><Relationship Id="rId122" Type="http://schemas.openxmlformats.org/officeDocument/2006/relationships/hyperlink" Target="https://www.facebook.com/eldocetv/posts/pfbid0384RekQ3wZ51FrAmyt5qbmGgA5MN799qTpu2cpj9y6SCHq84rduEPyXUXwWDs6QWl" TargetMode="External"/><Relationship Id="rId243" Type="http://schemas.openxmlformats.org/officeDocument/2006/relationships/hyperlink" Target="https://www.facebook.com/LaVoz.com.ar/posts/pfbid02zNigL9ALuS27D84XojAHpFsYGWQUFqfbG2CcgPqrUdufd8DfhqUjJy6wjjDBxvxql" TargetMode="External"/><Relationship Id="rId95" Type="http://schemas.openxmlformats.org/officeDocument/2006/relationships/hyperlink" Target="https://www.facebook.com/eldocetv/posts/pfbid029qW3q1F7EdKpXUPUqKDRxGnQP3BqAxqDvipifponSu1SyiWwDaRuuybfF53Rm4SJl" TargetMode="External"/><Relationship Id="rId94" Type="http://schemas.openxmlformats.org/officeDocument/2006/relationships/hyperlink" Target="https://www.facebook.com/eldocetv/posts/pfbid02qu4CNxz5DzJercJf3JiqvZLnbTjZbenoufK7NsPkbYCJMk7Gf9eCVo1EtRzwVdj5l" TargetMode="External"/><Relationship Id="rId97" Type="http://schemas.openxmlformats.org/officeDocument/2006/relationships/hyperlink" Target="https://www.facebook.com/eldocetv/posts/pfbid02wjVqh2ueF2zpUiMLmQSipw12V8uMPHyUgYWAHWrwR3d7vWLxNmVujuqeESafQ6Wol" TargetMode="External"/><Relationship Id="rId96" Type="http://schemas.openxmlformats.org/officeDocument/2006/relationships/hyperlink" Target="https://www.facebook.com/eldocetv/posts/pfbid0wyUgACQxWRHDNo8qRDCJoPihtL9NAkcy6tDGPEDpttfNQWPyJotTYwvjAAzZjnWsl" TargetMode="External"/><Relationship Id="rId99" Type="http://schemas.openxmlformats.org/officeDocument/2006/relationships/hyperlink" Target="https://www.instagram.com/p/Cf-Z3UlMuWT/" TargetMode="External"/><Relationship Id="rId98" Type="http://schemas.openxmlformats.org/officeDocument/2006/relationships/hyperlink" Target="https://www.instagram.com/p/Cf90xQUsdKj/" TargetMode="External"/><Relationship Id="rId91" Type="http://schemas.openxmlformats.org/officeDocument/2006/relationships/hyperlink" Target="https://www.facebook.com/Cadena3Argentina/posts/pfbid02cbhqdXHt9gEmquPaUcWgZvurknfz7t9rLZs14dqcqDCQCKsgt3zeMhzRfCfaqBNdl" TargetMode="External"/><Relationship Id="rId90" Type="http://schemas.openxmlformats.org/officeDocument/2006/relationships/hyperlink" Target="https://www.facebook.com/Cadena3Argentina/posts/pfbid0E8q4EvCk8qiQQzEb8WuUS3cxsainiEhBpmmH7YH3wufw44yCXQMqe4pdoDNkbrKAl" TargetMode="External"/><Relationship Id="rId93" Type="http://schemas.openxmlformats.org/officeDocument/2006/relationships/hyperlink" Target="https://www.instagram.com/p/Cf7oziWMFtw/" TargetMode="External"/><Relationship Id="rId92" Type="http://schemas.openxmlformats.org/officeDocument/2006/relationships/hyperlink" Target="https://www.instagram.com/p/Cf3tbZNsbXK/" TargetMode="External"/><Relationship Id="rId118" Type="http://schemas.openxmlformats.org/officeDocument/2006/relationships/hyperlink" Target="https://www.instagram.com/p/Cf9Au4QMdGg/" TargetMode="External"/><Relationship Id="rId239" Type="http://schemas.openxmlformats.org/officeDocument/2006/relationships/hyperlink" Target="https://www.instagram.com/p/CfwDYikMFhu/" TargetMode="External"/><Relationship Id="rId117" Type="http://schemas.openxmlformats.org/officeDocument/2006/relationships/hyperlink" Target="https://www.facebook.com/eldocetv/posts/pfbid0uiXzBCVBPak373sNXMnbpuRYVS6MEV7PTZWh9nCNFveceuj8rZZfRpn9Ztc1aJEZl" TargetMode="External"/><Relationship Id="rId238" Type="http://schemas.openxmlformats.org/officeDocument/2006/relationships/hyperlink" Target="https://www.instagram.com/p/Cf-Jj-YM9n7/" TargetMode="External"/><Relationship Id="rId116" Type="http://schemas.openxmlformats.org/officeDocument/2006/relationships/hyperlink" Target="https://www.facebook.com/eldocetv/posts/pfbid02KSN1swMjK9ujRQa8BNAWxEce714VJj6VS8fPJjSQWMECgzSxfmLfHT8j7PQWVGbxl" TargetMode="External"/><Relationship Id="rId237" Type="http://schemas.openxmlformats.org/officeDocument/2006/relationships/hyperlink" Target="https://www.instagram.com/p/Cf9LQxNtteY/" TargetMode="External"/><Relationship Id="rId115" Type="http://schemas.openxmlformats.org/officeDocument/2006/relationships/hyperlink" Target="https://www.instagram.com/p/CfwbtAKsCXh/" TargetMode="External"/><Relationship Id="rId236" Type="http://schemas.openxmlformats.org/officeDocument/2006/relationships/hyperlink" Target="https://www.facebook.com/eldocetv/posts/pfbid0Jmp7DcqT2aNSp9RGrN7MLri2toCd3i2asXqiaHZwexNpWz4uDenf6TaYRe3WGeCil" TargetMode="External"/><Relationship Id="rId119" Type="http://schemas.openxmlformats.org/officeDocument/2006/relationships/hyperlink" Target="https://www.facebook.com/Cadena3Argentina/posts/pfbid0rDBjPqApmS9gq2y67ZLZ3D3RupaT6mT83ZnpvG3NV5Bbcw7PoJC24mTgnSjJsqi9l" TargetMode="External"/><Relationship Id="rId110" Type="http://schemas.openxmlformats.org/officeDocument/2006/relationships/hyperlink" Target="https://www.facebook.com/Cadena3Argentina/posts/pfbid0E5mdDY9kcwsipr2dPKedLkWHQUM68HzTe3D4Dn32QEcnTfE7XgSCmBQPvei6dwTUl" TargetMode="External"/><Relationship Id="rId231" Type="http://schemas.openxmlformats.org/officeDocument/2006/relationships/hyperlink" Target="https://www.instagram.com/p/Cf9mvW2MLhY/" TargetMode="External"/><Relationship Id="rId230" Type="http://schemas.openxmlformats.org/officeDocument/2006/relationships/hyperlink" Target="https://www.instagram.com/p/Cf96Ge8M1Jn/" TargetMode="External"/><Relationship Id="rId114" Type="http://schemas.openxmlformats.org/officeDocument/2006/relationships/hyperlink" Target="https://www.facebook.com/Cadena3Argentina/posts/pfbid0VgaS4M3qgScwsgfq6VGt1uVVHJ22PunnV9bVTWFRNt4J6bXzLYV9tya22aHPKbHNl" TargetMode="External"/><Relationship Id="rId235" Type="http://schemas.openxmlformats.org/officeDocument/2006/relationships/hyperlink" Target="https://www.facebook.com/eldocetv/posts/pfbid09NkD5LbPNpYTk1NFJCBf1kpLSXDA1e1iB3KRziJehv9NPXygxJUF6rUFErvfw6KRl" TargetMode="External"/><Relationship Id="rId113" Type="http://schemas.openxmlformats.org/officeDocument/2006/relationships/hyperlink" Target="http://ow.ly/psOj30snMXI" TargetMode="External"/><Relationship Id="rId234" Type="http://schemas.openxmlformats.org/officeDocument/2006/relationships/hyperlink" Target="https://www.facebook.com/watch/?v=759921605035166" TargetMode="External"/><Relationship Id="rId112" Type="http://schemas.openxmlformats.org/officeDocument/2006/relationships/hyperlink" Target="https://www.facebook.com/Cadena3Argentina/posts/pfbid0kPqP3KWoMZufA22yzYJ9dYeE8fX88yaxRRQ8eEdDo2jGvX6WC9VmZRpoLYwQp1irl" TargetMode="External"/><Relationship Id="rId233" Type="http://schemas.openxmlformats.org/officeDocument/2006/relationships/hyperlink" Target="https://www.facebook.com/eldocetv/posts/pfbid02fwszpda4xCvZV1q3s2FCLS5ieh4SwbSPcWG56pqPwhiuuNx9iFoMPMvPYg4htbaul" TargetMode="External"/><Relationship Id="rId111" Type="http://schemas.openxmlformats.org/officeDocument/2006/relationships/hyperlink" Target="https://www.facebook.com/watch/?v=734173027707925" TargetMode="External"/><Relationship Id="rId232" Type="http://schemas.openxmlformats.org/officeDocument/2006/relationships/hyperlink" Target="https://www.facebook.com/eldocetv/posts/pfbid0fDBNBNjFZ5WFpcGghJpZjt8PuVEZ7oLXcaAEF8knC7n1bqiZLStCM5dxMdnQECdml" TargetMode="External"/><Relationship Id="rId305" Type="http://schemas.openxmlformats.org/officeDocument/2006/relationships/hyperlink" Target="https://www.facebook.com/eldocetv/posts/pfbid02soU4Ps2Dognd5G3tWSVAparTLP8F8D4ntQFM9rYALh3FsATP9AHUuMdDHVgdYDuol" TargetMode="External"/><Relationship Id="rId304" Type="http://schemas.openxmlformats.org/officeDocument/2006/relationships/hyperlink" Target="https://www.instagram.com/p/Cf7vug0sNiZ/" TargetMode="External"/><Relationship Id="rId303" Type="http://schemas.openxmlformats.org/officeDocument/2006/relationships/hyperlink" Target="https://www.instagram.com/p/Cf4iIH3skSf/" TargetMode="External"/><Relationship Id="rId302" Type="http://schemas.openxmlformats.org/officeDocument/2006/relationships/hyperlink" Target="https://www.facebook.com/eldocetv/posts/pfbid0eHzeBup7GtdWw8HLs3qntLqeVAfBK2Pq4hNq8RdP2Z25UCnAYi3U4jENqesVsyhGl" TargetMode="External"/><Relationship Id="rId309" Type="http://schemas.openxmlformats.org/officeDocument/2006/relationships/drawing" Target="../drawings/drawing1.xml"/><Relationship Id="rId308" Type="http://schemas.openxmlformats.org/officeDocument/2006/relationships/hyperlink" Target="https://www.facebook.com/eldocetv/posts/pfbid028zuLUpPQ7HGsmMDEv7LD9wfPTb48n4oZBsMxb2sH3bRPjZUK8c8jA25ovL2iR7F3l" TargetMode="External"/><Relationship Id="rId307" Type="http://schemas.openxmlformats.org/officeDocument/2006/relationships/hyperlink" Target="https://www.facebook.com/eldocetv/posts/pfbid0y2dqxvhrEUdtpcoWypq5YnVfrKz16Jgv8XLkyNcQQ4KiNUJMjbCyuMkyUZ1kV5kul" TargetMode="External"/><Relationship Id="rId306" Type="http://schemas.openxmlformats.org/officeDocument/2006/relationships/hyperlink" Target="https://www.facebook.com/Cadena3Argentina/posts/pfbid0fR5pLhdnaoanTFPcjuVg3YTX8oLpNYM2PUUw2PVqKaX9bNjfDMvPmjTEB6SEjExal" TargetMode="External"/><Relationship Id="rId301" Type="http://schemas.openxmlformats.org/officeDocument/2006/relationships/hyperlink" Target="https://www.instagram.com/p/Cf2CnpHMDHo/" TargetMode="External"/><Relationship Id="rId300" Type="http://schemas.openxmlformats.org/officeDocument/2006/relationships/hyperlink" Target="https://www.instagram.com/p/CfxNqPjMQJD/" TargetMode="External"/><Relationship Id="rId206" Type="http://schemas.openxmlformats.org/officeDocument/2006/relationships/hyperlink" Target="https://www.instagram.com/p/CfwMiQcsgcq/" TargetMode="External"/><Relationship Id="rId205" Type="http://schemas.openxmlformats.org/officeDocument/2006/relationships/hyperlink" Target="https://www.facebook.com/LaVoz.com.ar/posts/pfbid021vP5eX4NgvQf1cqhqoTZDyDuTh23V2UYFXkxjVThDJPuo7f4LWspxSiYpGZqb1Hal" TargetMode="External"/><Relationship Id="rId204" Type="http://schemas.openxmlformats.org/officeDocument/2006/relationships/hyperlink" Target="https://www.facebook.com/LaVoz.com.ar/posts/pfbid0iN78Nquka3wMEecajVUpKEMmR79upkrjtA2utbYDbRjWTCasZTLwQ6xsX7aJ5CbNl" TargetMode="External"/><Relationship Id="rId203" Type="http://schemas.openxmlformats.org/officeDocument/2006/relationships/hyperlink" Target="https://www.facebook.com/eldocetv/posts/pfbid0qRkfH3vNtKK1x9LVjevDjvGx2djwdnZFt8NrwyZNG6JYdegWGDBbFwc1QVwddhmVl" TargetMode="External"/><Relationship Id="rId209" Type="http://schemas.openxmlformats.org/officeDocument/2006/relationships/hyperlink" Target="https://www.facebook.com/Cadena3Argentina/posts/pfbid0bCtW5q8REJWuZurQHG3y6rW8VMHxmLHTeiVjkTQA1rXmqckQC5JFeUr5ctH2Zi33l" TargetMode="External"/><Relationship Id="rId208" Type="http://schemas.openxmlformats.org/officeDocument/2006/relationships/hyperlink" Target="https://www.instagram.com/p/CfwZXUtsgxm/" TargetMode="External"/><Relationship Id="rId207" Type="http://schemas.openxmlformats.org/officeDocument/2006/relationships/hyperlink" Target="https://www.instagram.com/p/CfxGtWXMQYQ/" TargetMode="External"/><Relationship Id="rId202" Type="http://schemas.openxmlformats.org/officeDocument/2006/relationships/hyperlink" Target="https://www.facebook.com/eldocetv/posts/pfbid0VV7HzbXJXPnS5WpiKCUth1y9mADitRXEkz3nmukLT3jtV4ZvF7EuJRErSUBEVDDml" TargetMode="External"/><Relationship Id="rId201" Type="http://schemas.openxmlformats.org/officeDocument/2006/relationships/hyperlink" Target="https://www.facebook.com/Cadena3Argentina/posts/pfbid0Kq5ZY5bv1JZhwq3KEoZW7JYbT6PhPxKN6NLNapAUzxyazypzawVsifNHnRyzZdKFl" TargetMode="External"/><Relationship Id="rId200" Type="http://schemas.openxmlformats.org/officeDocument/2006/relationships/hyperlink" Target="https://www.facebook.com/Cadena3Argentina/posts/pfbid035386iiFDi9bznbwTpJbTrYPUzvhMS3tUSpRVmY2AnKQzPo2U4Wqb3ZuCT58riTx6l" TargetMode="External"/></Relationships>
</file>

<file path=xl/worksheets/_rels/sheet10.xml.rels><?xml version="1.0" encoding="UTF-8" standalone="yes"?><Relationships xmlns="http://schemas.openxmlformats.org/package/2006/relationships"><Relationship Id="rId1" Type="http://schemas.openxmlformats.org/officeDocument/2006/relationships/pivotTable" Target="../pivotTables/pivotTable10.xml"/><Relationship Id="rId2"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pivotTable" Target="../pivotTables/pivotTable11.xml"/><Relationship Id="rId2"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pivotTable" Target="../pivotTables/pivotTable12.xml"/><Relationship Id="rId2"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pivotTable" Target="../pivotTables/pivotTable13.xml"/><Relationship Id="rId2"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pivotTable" Target="../pivotTables/pivotTable14.xml"/><Relationship Id="rId2"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pivotTable" Target="../pivotTables/pivotTable15.xml"/><Relationship Id="rId2"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pivotTable" Target="../pivotTables/pivotTable16.xml"/><Relationship Id="rId2"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pivotTable" Target="../pivotTables/pivotTable2.xml"/><Relationship Id="rId3" Type="http://schemas.openxmlformats.org/officeDocument/2006/relationships/pivotTable" Target="../pivotTables/pivotTable3.xml"/><Relationship Id="rId4" Type="http://schemas.openxmlformats.org/officeDocument/2006/relationships/pivotTable" Target="../pivotTables/pivotTable4.xml"/><Relationship Id="rId5" Type="http://schemas.openxmlformats.org/officeDocument/2006/relationships/pivotTable" Target="../pivotTables/pivotTable5.xml"/><Relationship Id="rId6" Type="http://schemas.openxmlformats.org/officeDocument/2006/relationships/pivotTable" Target="../pivotTables/pivotTable6.xml"/><Relationship Id="rId7"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7.xm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8.xml"/><Relationship Id="rId2"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9.xml"/><Relationship Id="rId2"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6.5"/>
    <col customWidth="1" min="2" max="2" width="17.38"/>
    <col customWidth="1" min="3" max="3" width="13.13"/>
    <col customWidth="1" min="4" max="4" width="37.0"/>
    <col customWidth="1" min="5" max="5" width="44.63"/>
    <col customWidth="1" min="6" max="6" width="45.5"/>
    <col customWidth="1" min="7" max="7" width="19.0"/>
    <col customWidth="1" min="8" max="8" width="29.25"/>
    <col customWidth="1" min="26" max="26" width="17.25"/>
  </cols>
  <sheetData>
    <row r="1" ht="17.25" customHeight="1">
      <c r="A1" s="1" t="s">
        <v>0</v>
      </c>
      <c r="B1" s="1" t="s">
        <v>1</v>
      </c>
      <c r="C1" s="1" t="s">
        <v>2</v>
      </c>
      <c r="D1" s="2" t="s">
        <v>3</v>
      </c>
      <c r="E1" s="1" t="s">
        <v>4</v>
      </c>
      <c r="F1" s="1" t="s">
        <v>5</v>
      </c>
      <c r="G1" s="1" t="s">
        <v>6</v>
      </c>
      <c r="H1" s="1" t="s">
        <v>7</v>
      </c>
      <c r="I1" s="3" t="s">
        <v>8</v>
      </c>
      <c r="J1" s="4"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5" t="s">
        <v>28</v>
      </c>
      <c r="AD1" s="5" t="s">
        <v>28</v>
      </c>
      <c r="AE1" s="5" t="s">
        <v>28</v>
      </c>
      <c r="AF1" s="5" t="s">
        <v>28</v>
      </c>
      <c r="AG1" s="5" t="s">
        <v>28</v>
      </c>
      <c r="AH1" s="5" t="s">
        <v>28</v>
      </c>
      <c r="AI1" s="5" t="s">
        <v>28</v>
      </c>
      <c r="AJ1" s="5" t="s">
        <v>28</v>
      </c>
      <c r="AK1" s="5" t="s">
        <v>28</v>
      </c>
      <c r="AL1" s="5" t="s">
        <v>28</v>
      </c>
      <c r="AM1" s="5" t="s">
        <v>28</v>
      </c>
      <c r="AN1" s="5" t="s">
        <v>28</v>
      </c>
      <c r="AO1" s="5" t="s">
        <v>28</v>
      </c>
      <c r="AP1" s="5" t="s">
        <v>28</v>
      </c>
      <c r="AQ1" s="5" t="s">
        <v>28</v>
      </c>
      <c r="AR1" s="5" t="s">
        <v>28</v>
      </c>
      <c r="AS1" s="5" t="s">
        <v>28</v>
      </c>
      <c r="AT1" s="5" t="s">
        <v>28</v>
      </c>
      <c r="AU1" s="5" t="s">
        <v>28</v>
      </c>
      <c r="AV1" s="5" t="s">
        <v>28</v>
      </c>
      <c r="AW1" s="5" t="s">
        <v>28</v>
      </c>
      <c r="AX1" s="5" t="s">
        <v>28</v>
      </c>
      <c r="AY1" s="5" t="s">
        <v>28</v>
      </c>
      <c r="AZ1" s="5" t="s">
        <v>28</v>
      </c>
      <c r="BA1" s="5" t="s">
        <v>28</v>
      </c>
      <c r="BB1" s="5" t="s">
        <v>28</v>
      </c>
      <c r="BC1" s="5" t="s">
        <v>28</v>
      </c>
      <c r="BD1" s="5" t="s">
        <v>28</v>
      </c>
      <c r="BE1" s="5" t="s">
        <v>28</v>
      </c>
      <c r="BF1" s="5" t="s">
        <v>28</v>
      </c>
      <c r="BG1" s="5" t="s">
        <v>28</v>
      </c>
      <c r="BH1" s="5" t="s">
        <v>28</v>
      </c>
      <c r="BI1" s="5" t="s">
        <v>28</v>
      </c>
      <c r="BJ1" s="5" t="s">
        <v>28</v>
      </c>
      <c r="BK1" s="5" t="s">
        <v>28</v>
      </c>
      <c r="BL1" s="5" t="s">
        <v>28</v>
      </c>
    </row>
    <row r="2" ht="18.75" customHeight="1">
      <c r="A2" s="6" t="s">
        <v>29</v>
      </c>
      <c r="B2" s="7"/>
      <c r="C2" s="8" t="s">
        <v>30</v>
      </c>
      <c r="D2" s="9" t="s">
        <v>31</v>
      </c>
      <c r="E2" s="10" t="s">
        <v>32</v>
      </c>
      <c r="F2" s="10"/>
      <c r="G2" s="6" t="s">
        <v>33</v>
      </c>
      <c r="H2" s="11"/>
      <c r="I2" s="11"/>
      <c r="J2" s="12">
        <v>44752.0</v>
      </c>
      <c r="K2" s="6" t="s">
        <v>34</v>
      </c>
      <c r="L2" s="10" t="s">
        <v>11</v>
      </c>
      <c r="M2" s="13"/>
      <c r="N2" s="13"/>
      <c r="O2" s="13"/>
      <c r="P2" s="13"/>
      <c r="Q2" s="13"/>
      <c r="R2" s="13"/>
      <c r="S2" s="13"/>
      <c r="T2" s="13"/>
      <c r="U2" s="6">
        <v>354.0</v>
      </c>
      <c r="V2" s="6">
        <v>29.0</v>
      </c>
      <c r="W2" s="13"/>
      <c r="X2" s="13">
        <f t="shared" ref="X2:X293" si="1">SUM(M2:W2)</f>
        <v>383</v>
      </c>
      <c r="Y2" s="6" t="s">
        <v>35</v>
      </c>
      <c r="Z2" s="13"/>
      <c r="AA2" s="13"/>
      <c r="AB2" s="14"/>
      <c r="AC2" s="14"/>
      <c r="AD2" s="14"/>
      <c r="AE2" s="14"/>
      <c r="AF2" s="14"/>
      <c r="AG2" s="14"/>
      <c r="AH2" s="14"/>
      <c r="AI2" s="14"/>
      <c r="AJ2" s="14"/>
      <c r="AK2" s="14"/>
      <c r="AL2" s="14"/>
      <c r="AM2" s="14"/>
      <c r="AN2" s="14"/>
      <c r="AO2" s="14"/>
      <c r="AP2" s="14"/>
      <c r="AQ2" s="14"/>
      <c r="AR2" s="14"/>
      <c r="AS2" s="14"/>
      <c r="AT2" s="14"/>
      <c r="AU2" s="14"/>
      <c r="AV2" s="14"/>
      <c r="AW2" s="14"/>
      <c r="AX2" s="14"/>
      <c r="AY2" s="14"/>
      <c r="AZ2" s="14"/>
      <c r="BA2" s="14"/>
      <c r="BB2" s="14"/>
      <c r="BC2" s="14"/>
      <c r="BD2" s="14"/>
      <c r="BE2" s="14"/>
      <c r="BF2" s="14"/>
      <c r="BG2" s="14"/>
      <c r="BH2" s="14"/>
      <c r="BI2" s="14"/>
      <c r="BJ2" s="14"/>
      <c r="BK2" s="14"/>
      <c r="BL2" s="14"/>
    </row>
    <row r="3" ht="17.25" customHeight="1">
      <c r="A3" s="6" t="s">
        <v>29</v>
      </c>
      <c r="B3" s="7"/>
      <c r="C3" s="8" t="s">
        <v>36</v>
      </c>
      <c r="D3" s="9" t="s">
        <v>31</v>
      </c>
      <c r="E3" s="10" t="s">
        <v>32</v>
      </c>
      <c r="F3" s="10"/>
      <c r="G3" s="6" t="s">
        <v>33</v>
      </c>
      <c r="H3" s="11"/>
      <c r="I3" s="11"/>
      <c r="J3" s="12">
        <v>44755.0</v>
      </c>
      <c r="K3" s="6" t="s">
        <v>37</v>
      </c>
      <c r="L3" s="10" t="s">
        <v>11</v>
      </c>
      <c r="M3" s="6">
        <v>253.0</v>
      </c>
      <c r="N3" s="6">
        <v>2.0</v>
      </c>
      <c r="O3" s="6">
        <v>148.0</v>
      </c>
      <c r="P3" s="6">
        <v>0.0</v>
      </c>
      <c r="Q3" s="6">
        <v>105.0</v>
      </c>
      <c r="R3" s="6">
        <v>30.0</v>
      </c>
      <c r="S3" s="6">
        <v>27.0</v>
      </c>
      <c r="T3" s="6">
        <v>0.0</v>
      </c>
      <c r="U3" s="13"/>
      <c r="V3" s="6">
        <v>148.0</v>
      </c>
      <c r="W3" s="6">
        <v>134.0</v>
      </c>
      <c r="X3" s="13">
        <f t="shared" si="1"/>
        <v>847</v>
      </c>
      <c r="Y3" s="6" t="s">
        <v>38</v>
      </c>
      <c r="Z3" s="6" t="s">
        <v>39</v>
      </c>
      <c r="AA3" s="13"/>
      <c r="AB3" s="14"/>
      <c r="AC3" s="14"/>
      <c r="AD3" s="14"/>
      <c r="AE3" s="14"/>
      <c r="AF3" s="14"/>
      <c r="AG3" s="14"/>
      <c r="AH3" s="14"/>
      <c r="AI3" s="14"/>
      <c r="AJ3" s="14"/>
      <c r="AK3" s="14"/>
      <c r="AL3" s="14"/>
      <c r="AM3" s="14"/>
      <c r="AN3" s="14"/>
      <c r="AO3" s="14"/>
      <c r="AP3" s="14"/>
      <c r="AQ3" s="14"/>
      <c r="AR3" s="14"/>
      <c r="AS3" s="14"/>
      <c r="AT3" s="14"/>
      <c r="AU3" s="14"/>
      <c r="AV3" s="14"/>
      <c r="AW3" s="14"/>
      <c r="AX3" s="14"/>
      <c r="AY3" s="14"/>
      <c r="AZ3" s="14"/>
      <c r="BA3" s="14"/>
      <c r="BB3" s="14"/>
      <c r="BC3" s="14"/>
      <c r="BD3" s="14"/>
      <c r="BE3" s="14"/>
      <c r="BF3" s="14"/>
      <c r="BG3" s="14"/>
      <c r="BH3" s="14"/>
      <c r="BI3" s="14"/>
      <c r="BJ3" s="14"/>
      <c r="BK3" s="14"/>
      <c r="BL3" s="14"/>
    </row>
    <row r="4" ht="17.25" customHeight="1">
      <c r="A4" s="6" t="s">
        <v>29</v>
      </c>
      <c r="B4" s="7"/>
      <c r="C4" s="8" t="s">
        <v>40</v>
      </c>
      <c r="D4" s="9" t="s">
        <v>31</v>
      </c>
      <c r="E4" s="10" t="s">
        <v>32</v>
      </c>
      <c r="F4" s="10" t="s">
        <v>41</v>
      </c>
      <c r="G4" s="6" t="s">
        <v>33</v>
      </c>
      <c r="H4" s="11"/>
      <c r="I4" s="13"/>
      <c r="J4" s="12">
        <v>44755.0</v>
      </c>
      <c r="K4" s="6" t="s">
        <v>42</v>
      </c>
      <c r="L4" s="6" t="s">
        <v>11</v>
      </c>
      <c r="M4" s="13"/>
      <c r="N4" s="13"/>
      <c r="O4" s="13"/>
      <c r="P4" s="13"/>
      <c r="Q4" s="13"/>
      <c r="R4" s="13"/>
      <c r="S4" s="13"/>
      <c r="T4" s="13"/>
      <c r="U4" s="6">
        <v>134.0</v>
      </c>
      <c r="V4" s="6">
        <v>4.0</v>
      </c>
      <c r="W4" s="13"/>
      <c r="X4" s="13">
        <f t="shared" si="1"/>
        <v>138</v>
      </c>
      <c r="Y4" s="6" t="s">
        <v>43</v>
      </c>
      <c r="Z4" s="13"/>
      <c r="AA4" s="13"/>
      <c r="AB4" s="14"/>
      <c r="AC4" s="14"/>
      <c r="AD4" s="14"/>
      <c r="AE4" s="14"/>
      <c r="AF4" s="14"/>
      <c r="AG4" s="14"/>
      <c r="AH4" s="14"/>
      <c r="AI4" s="14"/>
      <c r="AJ4" s="14"/>
      <c r="AK4" s="14"/>
      <c r="AL4" s="14"/>
      <c r="AM4" s="14"/>
      <c r="AN4" s="14"/>
      <c r="AO4" s="14"/>
      <c r="AP4" s="14"/>
      <c r="AQ4" s="14"/>
      <c r="AR4" s="14"/>
      <c r="AS4" s="14"/>
      <c r="AT4" s="14"/>
      <c r="AU4" s="14"/>
      <c r="AV4" s="14"/>
      <c r="AW4" s="14"/>
      <c r="AX4" s="14"/>
      <c r="AY4" s="14"/>
      <c r="AZ4" s="14"/>
      <c r="BA4" s="14"/>
      <c r="BB4" s="14"/>
      <c r="BC4" s="14"/>
      <c r="BD4" s="14"/>
      <c r="BE4" s="14"/>
      <c r="BF4" s="14"/>
      <c r="BG4" s="14"/>
      <c r="BH4" s="14"/>
      <c r="BI4" s="14"/>
      <c r="BJ4" s="14"/>
      <c r="BK4" s="14"/>
      <c r="BL4" s="14"/>
    </row>
    <row r="5" ht="17.25" customHeight="1">
      <c r="A5" s="6" t="s">
        <v>44</v>
      </c>
      <c r="B5" s="13"/>
      <c r="C5" s="15" t="s">
        <v>45</v>
      </c>
      <c r="D5" s="9" t="s">
        <v>46</v>
      </c>
      <c r="E5" s="10" t="s">
        <v>47</v>
      </c>
      <c r="F5" s="10" t="s">
        <v>48</v>
      </c>
      <c r="G5" s="10" t="s">
        <v>49</v>
      </c>
      <c r="H5" s="13"/>
      <c r="I5" s="13"/>
      <c r="J5" s="12">
        <v>44755.0</v>
      </c>
      <c r="K5" s="6" t="s">
        <v>37</v>
      </c>
      <c r="L5" s="10" t="s">
        <v>11</v>
      </c>
      <c r="M5" s="6">
        <v>227.0</v>
      </c>
      <c r="N5" s="6">
        <v>2.0</v>
      </c>
      <c r="O5" s="6">
        <v>15.0</v>
      </c>
      <c r="P5" s="6">
        <v>0.0</v>
      </c>
      <c r="Q5" s="6">
        <v>0.0</v>
      </c>
      <c r="R5" s="6">
        <v>57.0</v>
      </c>
      <c r="S5" s="6">
        <v>83.0</v>
      </c>
      <c r="T5" s="6">
        <v>1.0</v>
      </c>
      <c r="U5" s="13"/>
      <c r="V5" s="6">
        <v>314.0</v>
      </c>
      <c r="W5" s="6">
        <v>438.0</v>
      </c>
      <c r="X5" s="13">
        <f t="shared" si="1"/>
        <v>1137</v>
      </c>
      <c r="Y5" s="6" t="s">
        <v>50</v>
      </c>
      <c r="Z5" s="6" t="s">
        <v>51</v>
      </c>
      <c r="AA5" s="13"/>
      <c r="AB5" s="16"/>
      <c r="AC5" s="14"/>
      <c r="AD5" s="14"/>
      <c r="AE5" s="14"/>
      <c r="AF5" s="14"/>
      <c r="AG5" s="14"/>
      <c r="AH5" s="14"/>
      <c r="AI5" s="14"/>
      <c r="AJ5" s="14"/>
      <c r="AK5" s="14"/>
      <c r="AL5" s="14"/>
      <c r="AM5" s="14"/>
      <c r="AN5" s="14"/>
      <c r="AO5" s="14"/>
      <c r="AP5" s="14"/>
      <c r="AQ5" s="14"/>
      <c r="AR5" s="14"/>
      <c r="AS5" s="14"/>
      <c r="AT5" s="14"/>
      <c r="AU5" s="14"/>
      <c r="AV5" s="14"/>
      <c r="AW5" s="14"/>
      <c r="AX5" s="14"/>
      <c r="AY5" s="14"/>
      <c r="AZ5" s="14"/>
      <c r="BA5" s="14"/>
      <c r="BB5" s="14"/>
      <c r="BC5" s="14"/>
      <c r="BD5" s="14"/>
      <c r="BE5" s="14"/>
      <c r="BF5" s="14"/>
      <c r="BG5" s="14"/>
      <c r="BH5" s="14"/>
      <c r="BI5" s="14"/>
      <c r="BJ5" s="14"/>
      <c r="BK5" s="14"/>
      <c r="BL5" s="14"/>
    </row>
    <row r="6" ht="17.25" customHeight="1">
      <c r="A6" s="10" t="s">
        <v>44</v>
      </c>
      <c r="B6" s="11"/>
      <c r="C6" s="17" t="s">
        <v>52</v>
      </c>
      <c r="D6" s="9" t="s">
        <v>46</v>
      </c>
      <c r="E6" s="10" t="s">
        <v>47</v>
      </c>
      <c r="F6" s="10" t="s">
        <v>48</v>
      </c>
      <c r="G6" s="10" t="s">
        <v>49</v>
      </c>
      <c r="H6" s="13"/>
      <c r="I6" s="13"/>
      <c r="J6" s="12">
        <v>44755.0</v>
      </c>
      <c r="K6" s="6" t="s">
        <v>37</v>
      </c>
      <c r="L6" s="10" t="s">
        <v>11</v>
      </c>
      <c r="M6" s="6">
        <v>52.0</v>
      </c>
      <c r="N6" s="6">
        <v>0.0</v>
      </c>
      <c r="O6" s="6">
        <v>4.0</v>
      </c>
      <c r="P6" s="6">
        <v>0.0</v>
      </c>
      <c r="Q6" s="6">
        <v>9.0</v>
      </c>
      <c r="R6" s="6">
        <v>16.0</v>
      </c>
      <c r="S6" s="6">
        <v>8.0</v>
      </c>
      <c r="T6" s="6">
        <v>0.0</v>
      </c>
      <c r="U6" s="13"/>
      <c r="V6" s="6">
        <v>61.0</v>
      </c>
      <c r="W6" s="6">
        <v>13.0</v>
      </c>
      <c r="X6" s="13">
        <f t="shared" si="1"/>
        <v>163</v>
      </c>
      <c r="Y6" s="6" t="s">
        <v>53</v>
      </c>
      <c r="Z6" s="6" t="s">
        <v>54</v>
      </c>
      <c r="AA6" s="13"/>
      <c r="AB6" s="14"/>
      <c r="AC6" s="14"/>
      <c r="AD6" s="14"/>
      <c r="AE6" s="14"/>
      <c r="AF6" s="14"/>
      <c r="AG6" s="14"/>
      <c r="AH6" s="14"/>
      <c r="AI6" s="14"/>
      <c r="AJ6" s="14"/>
      <c r="AK6" s="14"/>
      <c r="AL6" s="14"/>
      <c r="AM6" s="14"/>
      <c r="AN6" s="14"/>
      <c r="AO6" s="14"/>
      <c r="AP6" s="14"/>
      <c r="AQ6" s="14"/>
      <c r="AR6" s="14"/>
      <c r="AS6" s="14"/>
      <c r="AT6" s="14"/>
      <c r="AU6" s="14"/>
      <c r="AV6" s="14"/>
      <c r="AW6" s="14"/>
      <c r="AX6" s="14"/>
      <c r="AY6" s="14"/>
      <c r="AZ6" s="14"/>
      <c r="BA6" s="14"/>
      <c r="BB6" s="14"/>
      <c r="BC6" s="14"/>
      <c r="BD6" s="14"/>
      <c r="BE6" s="14"/>
      <c r="BF6" s="14"/>
      <c r="BG6" s="14"/>
      <c r="BH6" s="14"/>
      <c r="BI6" s="14"/>
      <c r="BJ6" s="14"/>
      <c r="BK6" s="14"/>
      <c r="BL6" s="14"/>
    </row>
    <row r="7" ht="17.25" customHeight="1">
      <c r="A7" s="10" t="s">
        <v>44</v>
      </c>
      <c r="B7" s="11"/>
      <c r="C7" s="17" t="s">
        <v>55</v>
      </c>
      <c r="D7" s="9" t="s">
        <v>46</v>
      </c>
      <c r="E7" s="10" t="s">
        <v>47</v>
      </c>
      <c r="F7" s="10" t="s">
        <v>48</v>
      </c>
      <c r="G7" s="10" t="s">
        <v>49</v>
      </c>
      <c r="H7" s="13"/>
      <c r="I7" s="13"/>
      <c r="J7" s="12">
        <v>44755.0</v>
      </c>
      <c r="K7" s="6" t="s">
        <v>37</v>
      </c>
      <c r="L7" s="10" t="s">
        <v>11</v>
      </c>
      <c r="M7" s="6">
        <v>143.0</v>
      </c>
      <c r="N7" s="6">
        <v>1.0</v>
      </c>
      <c r="O7" s="6">
        <v>16.0</v>
      </c>
      <c r="P7" s="6">
        <v>0.0</v>
      </c>
      <c r="Q7" s="6">
        <v>1.0</v>
      </c>
      <c r="R7" s="6">
        <v>70.0</v>
      </c>
      <c r="S7" s="6">
        <v>11.0</v>
      </c>
      <c r="T7" s="6">
        <v>1.0</v>
      </c>
      <c r="U7" s="13"/>
      <c r="V7" s="6">
        <v>165.0</v>
      </c>
      <c r="W7" s="6">
        <v>40.0</v>
      </c>
      <c r="X7" s="13">
        <f t="shared" si="1"/>
        <v>448</v>
      </c>
      <c r="Y7" s="6" t="s">
        <v>56</v>
      </c>
      <c r="Z7" s="6" t="s">
        <v>57</v>
      </c>
      <c r="AA7" s="13"/>
      <c r="AB7" s="14"/>
      <c r="AC7" s="14"/>
      <c r="AD7" s="14"/>
      <c r="AE7" s="14"/>
      <c r="AF7" s="14"/>
      <c r="AG7" s="14"/>
      <c r="AH7" s="14"/>
      <c r="AI7" s="14"/>
      <c r="AJ7" s="14"/>
      <c r="AK7" s="14"/>
      <c r="AL7" s="14"/>
      <c r="AM7" s="14"/>
      <c r="AN7" s="14"/>
      <c r="AO7" s="14"/>
      <c r="AP7" s="14"/>
      <c r="AQ7" s="14"/>
      <c r="AR7" s="14"/>
      <c r="AS7" s="14"/>
      <c r="AT7" s="14"/>
      <c r="AU7" s="14"/>
      <c r="AV7" s="14"/>
      <c r="AW7" s="14"/>
      <c r="AX7" s="14"/>
      <c r="AY7" s="14"/>
      <c r="AZ7" s="14"/>
      <c r="BA7" s="14"/>
      <c r="BB7" s="14"/>
      <c r="BC7" s="14"/>
      <c r="BD7" s="14"/>
      <c r="BE7" s="14"/>
      <c r="BF7" s="14"/>
      <c r="BG7" s="14"/>
      <c r="BH7" s="14"/>
      <c r="BI7" s="14"/>
      <c r="BJ7" s="14"/>
      <c r="BK7" s="14"/>
      <c r="BL7" s="14"/>
    </row>
    <row r="8" ht="17.25" customHeight="1">
      <c r="A8" s="10" t="s">
        <v>44</v>
      </c>
      <c r="B8" s="7"/>
      <c r="C8" s="8" t="s">
        <v>58</v>
      </c>
      <c r="D8" s="9" t="s">
        <v>46</v>
      </c>
      <c r="E8" s="10" t="s">
        <v>47</v>
      </c>
      <c r="F8" s="10" t="s">
        <v>48</v>
      </c>
      <c r="G8" s="10" t="s">
        <v>49</v>
      </c>
      <c r="H8" s="11"/>
      <c r="I8" s="13"/>
      <c r="J8" s="18">
        <v>44755.0</v>
      </c>
      <c r="K8" s="6" t="s">
        <v>59</v>
      </c>
      <c r="L8" s="6" t="s">
        <v>11</v>
      </c>
      <c r="M8" s="6">
        <v>52.0</v>
      </c>
      <c r="N8" s="6">
        <v>0.0</v>
      </c>
      <c r="O8" s="6">
        <v>9.0</v>
      </c>
      <c r="P8" s="6">
        <v>0.0</v>
      </c>
      <c r="Q8" s="6">
        <v>0.0</v>
      </c>
      <c r="R8" s="6">
        <v>12.0</v>
      </c>
      <c r="S8" s="6">
        <v>5.0</v>
      </c>
      <c r="T8" s="6">
        <v>0.0</v>
      </c>
      <c r="U8" s="13"/>
      <c r="V8" s="6">
        <v>19.0</v>
      </c>
      <c r="W8" s="6">
        <v>15.0</v>
      </c>
      <c r="X8" s="13">
        <f t="shared" si="1"/>
        <v>112</v>
      </c>
      <c r="Y8" s="6" t="s">
        <v>60</v>
      </c>
      <c r="Z8" s="6" t="s">
        <v>61</v>
      </c>
      <c r="AA8" s="6" t="s">
        <v>28</v>
      </c>
      <c r="AB8" s="14"/>
      <c r="AC8" s="14"/>
      <c r="AD8" s="14"/>
      <c r="AE8" s="14"/>
      <c r="AF8" s="14"/>
      <c r="AG8" s="14"/>
      <c r="AH8" s="14"/>
      <c r="AI8" s="14"/>
      <c r="AJ8" s="14"/>
      <c r="AK8" s="14"/>
      <c r="AL8" s="14"/>
      <c r="AM8" s="14"/>
      <c r="AN8" s="14"/>
      <c r="AO8" s="14"/>
      <c r="AP8" s="14"/>
      <c r="AQ8" s="14"/>
      <c r="AR8" s="14"/>
      <c r="AS8" s="14"/>
      <c r="AT8" s="14"/>
      <c r="AU8" s="14"/>
      <c r="AV8" s="14"/>
      <c r="AW8" s="14"/>
      <c r="AX8" s="14"/>
      <c r="AY8" s="14"/>
      <c r="AZ8" s="14"/>
      <c r="BA8" s="14"/>
      <c r="BB8" s="14"/>
      <c r="BC8" s="14"/>
      <c r="BD8" s="14"/>
      <c r="BE8" s="14"/>
      <c r="BF8" s="14"/>
      <c r="BG8" s="14"/>
      <c r="BH8" s="14"/>
      <c r="BI8" s="14"/>
      <c r="BJ8" s="14"/>
      <c r="BK8" s="14"/>
      <c r="BL8" s="14"/>
    </row>
    <row r="9" ht="17.25" customHeight="1">
      <c r="A9" s="10" t="s">
        <v>44</v>
      </c>
      <c r="B9" s="7"/>
      <c r="C9" s="8" t="s">
        <v>62</v>
      </c>
      <c r="D9" s="9" t="s">
        <v>46</v>
      </c>
      <c r="E9" s="10" t="s">
        <v>47</v>
      </c>
      <c r="F9" s="10" t="s">
        <v>48</v>
      </c>
      <c r="G9" s="10" t="s">
        <v>49</v>
      </c>
      <c r="H9" s="13"/>
      <c r="I9" s="13"/>
      <c r="J9" s="18">
        <v>44754.0</v>
      </c>
      <c r="K9" s="6" t="s">
        <v>59</v>
      </c>
      <c r="L9" s="6" t="s">
        <v>11</v>
      </c>
      <c r="M9" s="6">
        <v>77.0</v>
      </c>
      <c r="N9" s="6">
        <v>0.0</v>
      </c>
      <c r="O9" s="6">
        <v>5.0</v>
      </c>
      <c r="P9" s="6">
        <v>0.0</v>
      </c>
      <c r="Q9" s="6">
        <v>4.0</v>
      </c>
      <c r="R9" s="6">
        <v>1.0</v>
      </c>
      <c r="S9" s="6">
        <v>19.0</v>
      </c>
      <c r="T9" s="6">
        <v>0.0</v>
      </c>
      <c r="U9" s="13"/>
      <c r="V9" s="6">
        <v>27.0</v>
      </c>
      <c r="W9" s="6">
        <v>28.0</v>
      </c>
      <c r="X9" s="13">
        <f t="shared" si="1"/>
        <v>161</v>
      </c>
      <c r="Y9" s="6" t="s">
        <v>63</v>
      </c>
      <c r="Z9" s="6" t="s">
        <v>64</v>
      </c>
      <c r="AA9" s="6" t="s">
        <v>28</v>
      </c>
      <c r="AB9" s="14"/>
      <c r="AC9" s="14"/>
      <c r="AD9" s="14"/>
      <c r="AE9" s="14"/>
      <c r="AF9" s="14"/>
      <c r="AG9" s="14"/>
      <c r="AH9" s="14"/>
      <c r="AI9" s="14"/>
      <c r="AJ9" s="14"/>
      <c r="AK9" s="14"/>
      <c r="AL9" s="14"/>
      <c r="AM9" s="14"/>
      <c r="AN9" s="14"/>
      <c r="AO9" s="14"/>
      <c r="AP9" s="14"/>
      <c r="AQ9" s="14"/>
      <c r="AR9" s="14"/>
      <c r="AS9" s="14"/>
      <c r="AT9" s="14"/>
      <c r="AU9" s="14"/>
      <c r="AV9" s="14"/>
      <c r="AW9" s="14"/>
      <c r="AX9" s="14"/>
      <c r="AY9" s="14"/>
      <c r="AZ9" s="14"/>
      <c r="BA9" s="14"/>
      <c r="BB9" s="14"/>
      <c r="BC9" s="14"/>
      <c r="BD9" s="14"/>
      <c r="BE9" s="14"/>
      <c r="BF9" s="14"/>
      <c r="BG9" s="14"/>
      <c r="BH9" s="14"/>
      <c r="BI9" s="14"/>
      <c r="BJ9" s="14"/>
      <c r="BK9" s="14"/>
      <c r="BL9" s="14"/>
    </row>
    <row r="10" ht="17.25" customHeight="1">
      <c r="A10" s="10" t="s">
        <v>44</v>
      </c>
      <c r="B10" s="7"/>
      <c r="C10" s="8" t="s">
        <v>65</v>
      </c>
      <c r="D10" s="9" t="s">
        <v>46</v>
      </c>
      <c r="E10" s="10" t="s">
        <v>47</v>
      </c>
      <c r="F10" s="10" t="s">
        <v>48</v>
      </c>
      <c r="G10" s="10" t="s">
        <v>49</v>
      </c>
      <c r="H10" s="13"/>
      <c r="I10" s="13"/>
      <c r="J10" s="18">
        <v>44754.0</v>
      </c>
      <c r="K10" s="6" t="s">
        <v>66</v>
      </c>
      <c r="L10" s="6" t="s">
        <v>11</v>
      </c>
      <c r="M10" s="6">
        <v>7.0</v>
      </c>
      <c r="N10" s="6">
        <v>0.0</v>
      </c>
      <c r="O10" s="6">
        <v>1.0</v>
      </c>
      <c r="P10" s="6">
        <v>0.0</v>
      </c>
      <c r="Q10" s="6">
        <v>1.0</v>
      </c>
      <c r="R10" s="6">
        <v>1.0</v>
      </c>
      <c r="S10" s="6">
        <v>1.0</v>
      </c>
      <c r="T10" s="6">
        <v>0.0</v>
      </c>
      <c r="U10" s="13"/>
      <c r="V10" s="6">
        <v>1.0</v>
      </c>
      <c r="W10" s="6">
        <v>0.0</v>
      </c>
      <c r="X10" s="13">
        <f t="shared" si="1"/>
        <v>12</v>
      </c>
      <c r="Y10" s="19" t="s">
        <v>67</v>
      </c>
      <c r="Z10" s="19" t="s">
        <v>68</v>
      </c>
      <c r="AA10" s="6" t="s">
        <v>28</v>
      </c>
      <c r="AB10" s="14"/>
      <c r="AC10" s="14"/>
      <c r="AD10" s="14"/>
      <c r="AE10" s="14"/>
      <c r="AF10" s="14"/>
      <c r="AG10" s="14"/>
      <c r="AH10" s="14"/>
      <c r="AI10" s="14"/>
      <c r="AJ10" s="14"/>
      <c r="AK10" s="14"/>
      <c r="AL10" s="14"/>
      <c r="AM10" s="14"/>
      <c r="AN10" s="14"/>
      <c r="AO10" s="14"/>
      <c r="AP10" s="14"/>
      <c r="AQ10" s="14"/>
      <c r="AR10" s="14"/>
      <c r="AS10" s="14"/>
      <c r="AT10" s="14"/>
      <c r="AU10" s="14"/>
      <c r="AV10" s="14"/>
      <c r="AW10" s="14"/>
      <c r="AX10" s="14"/>
      <c r="AY10" s="14"/>
      <c r="AZ10" s="14"/>
      <c r="BA10" s="14"/>
      <c r="BB10" s="14"/>
      <c r="BC10" s="14"/>
      <c r="BD10" s="14"/>
      <c r="BE10" s="14"/>
      <c r="BF10" s="14"/>
      <c r="BG10" s="14"/>
      <c r="BH10" s="14"/>
      <c r="BI10" s="14"/>
      <c r="BJ10" s="14"/>
      <c r="BK10" s="14"/>
      <c r="BL10" s="14"/>
    </row>
    <row r="11" ht="17.25" customHeight="1">
      <c r="A11" s="6" t="s">
        <v>44</v>
      </c>
      <c r="B11" s="13"/>
      <c r="C11" s="20" t="s">
        <v>69</v>
      </c>
      <c r="D11" s="21" t="s">
        <v>70</v>
      </c>
      <c r="E11" s="6" t="s">
        <v>71</v>
      </c>
      <c r="F11" s="13"/>
      <c r="G11" s="10" t="s">
        <v>49</v>
      </c>
      <c r="H11" s="13"/>
      <c r="I11" s="11"/>
      <c r="J11" s="12">
        <v>44750.0</v>
      </c>
      <c r="K11" s="6" t="s">
        <v>37</v>
      </c>
      <c r="L11" s="6" t="s">
        <v>11</v>
      </c>
      <c r="M11" s="6">
        <v>242.0</v>
      </c>
      <c r="N11" s="6">
        <v>1.0</v>
      </c>
      <c r="O11" s="6">
        <v>9.0</v>
      </c>
      <c r="P11" s="6">
        <v>0.0</v>
      </c>
      <c r="Q11" s="6">
        <v>0.0</v>
      </c>
      <c r="R11" s="6">
        <v>90.0</v>
      </c>
      <c r="S11" s="6">
        <v>291.0</v>
      </c>
      <c r="T11" s="6">
        <v>1.0</v>
      </c>
      <c r="U11" s="13"/>
      <c r="V11" s="6">
        <v>93.0</v>
      </c>
      <c r="W11" s="6">
        <v>56.0</v>
      </c>
      <c r="X11" s="13">
        <f t="shared" si="1"/>
        <v>783</v>
      </c>
      <c r="Y11" s="6" t="s">
        <v>72</v>
      </c>
      <c r="Z11" s="6" t="s">
        <v>73</v>
      </c>
      <c r="AA11" s="13"/>
      <c r="AB11" s="14"/>
      <c r="AC11" s="14"/>
      <c r="AD11" s="14"/>
      <c r="AE11" s="14"/>
      <c r="AF11" s="14"/>
      <c r="AG11" s="14"/>
      <c r="AH11" s="14"/>
      <c r="AI11" s="14"/>
      <c r="AJ11" s="14"/>
      <c r="AK11" s="14"/>
      <c r="AL11" s="14"/>
      <c r="AM11" s="14"/>
      <c r="AN11" s="14"/>
      <c r="AO11" s="14"/>
      <c r="AP11" s="14"/>
      <c r="AQ11" s="14"/>
      <c r="AR11" s="14"/>
      <c r="AS11" s="14"/>
      <c r="AT11" s="14"/>
      <c r="AU11" s="14"/>
      <c r="AV11" s="14"/>
      <c r="AW11" s="14"/>
      <c r="AX11" s="14"/>
      <c r="AY11" s="14"/>
      <c r="AZ11" s="14"/>
      <c r="BA11" s="14"/>
      <c r="BB11" s="14"/>
      <c r="BC11" s="14"/>
      <c r="BD11" s="14"/>
      <c r="BE11" s="14"/>
      <c r="BF11" s="14"/>
      <c r="BG11" s="14"/>
      <c r="BH11" s="14"/>
      <c r="BI11" s="14"/>
      <c r="BJ11" s="14"/>
      <c r="BK11" s="14"/>
      <c r="BL11" s="14"/>
    </row>
    <row r="12" ht="17.25" customHeight="1">
      <c r="A12" s="6" t="s">
        <v>44</v>
      </c>
      <c r="B12" s="13"/>
      <c r="C12" s="22" t="s">
        <v>74</v>
      </c>
      <c r="D12" s="21" t="s">
        <v>70</v>
      </c>
      <c r="E12" s="10" t="s">
        <v>75</v>
      </c>
      <c r="F12" s="11"/>
      <c r="G12" s="6" t="s">
        <v>33</v>
      </c>
      <c r="H12" s="11"/>
      <c r="I12" s="13"/>
      <c r="J12" s="23">
        <v>44753.0</v>
      </c>
      <c r="K12" s="6" t="s">
        <v>37</v>
      </c>
      <c r="L12" s="10" t="s">
        <v>11</v>
      </c>
      <c r="M12" s="6">
        <v>159.0</v>
      </c>
      <c r="N12" s="6">
        <v>0.0</v>
      </c>
      <c r="O12" s="6">
        <v>65.0</v>
      </c>
      <c r="P12" s="6">
        <v>0.0</v>
      </c>
      <c r="Q12" s="6">
        <v>2.0</v>
      </c>
      <c r="R12" s="6">
        <v>109.0</v>
      </c>
      <c r="S12" s="6">
        <v>38.0</v>
      </c>
      <c r="T12" s="6">
        <v>1.0</v>
      </c>
      <c r="U12" s="13"/>
      <c r="V12" s="6">
        <v>80.0</v>
      </c>
      <c r="W12" s="6">
        <v>52.0</v>
      </c>
      <c r="X12" s="13">
        <f t="shared" si="1"/>
        <v>506</v>
      </c>
      <c r="Y12" s="6" t="s">
        <v>76</v>
      </c>
      <c r="Z12" s="6" t="s">
        <v>77</v>
      </c>
      <c r="AA12" s="13"/>
      <c r="AB12" s="14"/>
      <c r="AC12" s="14"/>
      <c r="AD12" s="14"/>
      <c r="AE12" s="14"/>
      <c r="AF12" s="14"/>
      <c r="AG12" s="14"/>
      <c r="AH12" s="14"/>
      <c r="AI12" s="14"/>
      <c r="AJ12" s="14"/>
      <c r="AK12" s="14"/>
      <c r="AL12" s="14"/>
      <c r="AM12" s="14"/>
      <c r="AN12" s="14"/>
      <c r="AO12" s="14"/>
      <c r="AP12" s="14"/>
      <c r="AQ12" s="14"/>
      <c r="AR12" s="14"/>
      <c r="AS12" s="14"/>
      <c r="AT12" s="14"/>
      <c r="AU12" s="14"/>
      <c r="AV12" s="14"/>
      <c r="AW12" s="14"/>
      <c r="AX12" s="14"/>
      <c r="AY12" s="14"/>
      <c r="AZ12" s="14"/>
      <c r="BA12" s="14"/>
      <c r="BB12" s="14"/>
      <c r="BC12" s="14"/>
      <c r="BD12" s="14"/>
      <c r="BE12" s="14"/>
      <c r="BF12" s="14"/>
      <c r="BG12" s="14"/>
      <c r="BH12" s="14"/>
      <c r="BI12" s="14"/>
      <c r="BJ12" s="14"/>
      <c r="BK12" s="14"/>
      <c r="BL12" s="14"/>
    </row>
    <row r="13" ht="17.25" customHeight="1">
      <c r="A13" s="6" t="s">
        <v>44</v>
      </c>
      <c r="B13" s="13"/>
      <c r="C13" s="15" t="s">
        <v>78</v>
      </c>
      <c r="D13" s="9" t="s">
        <v>79</v>
      </c>
      <c r="E13" s="10" t="s">
        <v>80</v>
      </c>
      <c r="F13" s="10" t="s">
        <v>81</v>
      </c>
      <c r="G13" s="10" t="s">
        <v>49</v>
      </c>
      <c r="H13" s="13"/>
      <c r="I13" s="13"/>
      <c r="J13" s="23">
        <v>44753.0</v>
      </c>
      <c r="K13" s="6" t="s">
        <v>37</v>
      </c>
      <c r="L13" s="10" t="s">
        <v>11</v>
      </c>
      <c r="M13" s="6">
        <v>297.0</v>
      </c>
      <c r="N13" s="6">
        <v>3.0</v>
      </c>
      <c r="O13" s="6">
        <v>194.0</v>
      </c>
      <c r="P13" s="6">
        <v>0.0</v>
      </c>
      <c r="Q13" s="6">
        <v>1.0</v>
      </c>
      <c r="R13" s="6">
        <v>406.0</v>
      </c>
      <c r="S13" s="6">
        <v>27.0</v>
      </c>
      <c r="T13" s="6">
        <v>0.0</v>
      </c>
      <c r="U13" s="13"/>
      <c r="V13" s="6">
        <v>60.0</v>
      </c>
      <c r="W13" s="6">
        <v>73.0</v>
      </c>
      <c r="X13" s="13">
        <f t="shared" si="1"/>
        <v>1061</v>
      </c>
      <c r="Y13" s="6" t="s">
        <v>82</v>
      </c>
      <c r="Z13" s="6" t="s">
        <v>83</v>
      </c>
      <c r="AA13" s="13"/>
      <c r="AB13" s="14"/>
      <c r="AC13" s="14"/>
      <c r="AD13" s="14"/>
      <c r="AE13" s="14"/>
      <c r="AF13" s="14"/>
      <c r="AG13" s="14"/>
      <c r="AH13" s="14"/>
      <c r="AI13" s="14"/>
      <c r="AJ13" s="14"/>
      <c r="AK13" s="14"/>
      <c r="AL13" s="14"/>
      <c r="AM13" s="14"/>
      <c r="AN13" s="14"/>
      <c r="AO13" s="14"/>
      <c r="AP13" s="14"/>
      <c r="AQ13" s="14"/>
      <c r="AR13" s="14"/>
      <c r="AS13" s="14"/>
      <c r="AT13" s="14"/>
      <c r="AU13" s="14"/>
      <c r="AV13" s="14"/>
      <c r="AW13" s="14"/>
      <c r="AX13" s="14"/>
      <c r="AY13" s="14"/>
      <c r="AZ13" s="14"/>
      <c r="BA13" s="14"/>
      <c r="BB13" s="14"/>
      <c r="BC13" s="14"/>
      <c r="BD13" s="14"/>
      <c r="BE13" s="14"/>
      <c r="BF13" s="14"/>
      <c r="BG13" s="14"/>
      <c r="BH13" s="14"/>
      <c r="BI13" s="14"/>
      <c r="BJ13" s="14"/>
      <c r="BK13" s="14"/>
      <c r="BL13" s="14"/>
    </row>
    <row r="14" ht="17.25" customHeight="1">
      <c r="A14" s="6" t="s">
        <v>44</v>
      </c>
      <c r="B14" s="13"/>
      <c r="C14" s="20" t="s">
        <v>84</v>
      </c>
      <c r="D14" s="21" t="s">
        <v>85</v>
      </c>
      <c r="E14" s="6" t="s">
        <v>86</v>
      </c>
      <c r="F14" s="13"/>
      <c r="G14" s="10" t="s">
        <v>87</v>
      </c>
      <c r="H14" s="13"/>
      <c r="I14" s="11"/>
      <c r="J14" s="12">
        <v>44750.0</v>
      </c>
      <c r="K14" s="6" t="s">
        <v>37</v>
      </c>
      <c r="L14" s="6" t="s">
        <v>11</v>
      </c>
      <c r="M14" s="6">
        <v>131.0</v>
      </c>
      <c r="N14" s="6">
        <v>0.0</v>
      </c>
      <c r="O14" s="6">
        <v>42.0</v>
      </c>
      <c r="P14" s="6">
        <v>0.0</v>
      </c>
      <c r="Q14" s="6">
        <v>1.0</v>
      </c>
      <c r="R14" s="6">
        <v>13.0</v>
      </c>
      <c r="S14" s="6">
        <v>40.0</v>
      </c>
      <c r="T14" s="6">
        <v>1.0</v>
      </c>
      <c r="U14" s="13"/>
      <c r="V14" s="6">
        <v>34.0</v>
      </c>
      <c r="W14" s="6">
        <v>53.0</v>
      </c>
      <c r="X14" s="13">
        <f t="shared" si="1"/>
        <v>315</v>
      </c>
      <c r="Y14" s="6" t="s">
        <v>88</v>
      </c>
      <c r="Z14" s="6" t="s">
        <v>89</v>
      </c>
      <c r="AA14" s="13"/>
      <c r="AB14" s="14"/>
      <c r="AC14" s="14"/>
      <c r="AD14" s="14"/>
      <c r="AE14" s="14"/>
      <c r="AF14" s="14"/>
      <c r="AG14" s="14"/>
      <c r="AH14" s="14"/>
      <c r="AI14" s="14"/>
      <c r="AJ14" s="14"/>
      <c r="AK14" s="14"/>
      <c r="AL14" s="14"/>
      <c r="AM14" s="14"/>
      <c r="AN14" s="14"/>
      <c r="AO14" s="14"/>
      <c r="AP14" s="14"/>
      <c r="AQ14" s="14"/>
      <c r="AR14" s="14"/>
      <c r="AS14" s="14"/>
      <c r="AT14" s="14"/>
      <c r="AU14" s="14"/>
      <c r="AV14" s="14"/>
      <c r="AW14" s="14"/>
      <c r="AX14" s="14"/>
      <c r="AY14" s="14"/>
      <c r="AZ14" s="14"/>
      <c r="BA14" s="14"/>
      <c r="BB14" s="14"/>
      <c r="BC14" s="14"/>
      <c r="BD14" s="14"/>
      <c r="BE14" s="14"/>
      <c r="BF14" s="14"/>
      <c r="BG14" s="14"/>
      <c r="BH14" s="14"/>
      <c r="BI14" s="14"/>
      <c r="BJ14" s="14"/>
      <c r="BK14" s="14"/>
      <c r="BL14" s="14"/>
    </row>
    <row r="15" ht="17.25" customHeight="1">
      <c r="A15" s="10" t="s">
        <v>44</v>
      </c>
      <c r="B15" s="13"/>
      <c r="C15" s="22" t="s">
        <v>90</v>
      </c>
      <c r="D15" s="9" t="s">
        <v>85</v>
      </c>
      <c r="E15" s="10" t="s">
        <v>91</v>
      </c>
      <c r="F15" s="11"/>
      <c r="G15" s="10" t="s">
        <v>33</v>
      </c>
      <c r="H15" s="11"/>
      <c r="I15" s="11"/>
      <c r="J15" s="23">
        <v>44754.0</v>
      </c>
      <c r="K15" s="6" t="s">
        <v>34</v>
      </c>
      <c r="L15" s="10" t="s">
        <v>11</v>
      </c>
      <c r="M15" s="13"/>
      <c r="N15" s="13"/>
      <c r="O15" s="13"/>
      <c r="P15" s="13"/>
      <c r="Q15" s="13"/>
      <c r="R15" s="13"/>
      <c r="S15" s="13"/>
      <c r="T15" s="13"/>
      <c r="U15" s="6">
        <v>2305.0</v>
      </c>
      <c r="V15" s="6">
        <v>421.0</v>
      </c>
      <c r="W15" s="13"/>
      <c r="X15" s="13">
        <f t="shared" si="1"/>
        <v>2726</v>
      </c>
      <c r="Y15" s="6" t="s">
        <v>92</v>
      </c>
      <c r="Z15" s="13"/>
      <c r="AA15" s="13"/>
      <c r="AB15" s="14"/>
      <c r="AC15" s="14"/>
      <c r="AD15" s="14"/>
      <c r="AE15" s="14"/>
      <c r="AF15" s="14"/>
      <c r="AG15" s="14"/>
      <c r="AH15" s="14"/>
      <c r="AI15" s="14"/>
      <c r="AJ15" s="14"/>
      <c r="AK15" s="14"/>
      <c r="AL15" s="14"/>
      <c r="AM15" s="14"/>
      <c r="AN15" s="14"/>
      <c r="AO15" s="14"/>
      <c r="AP15" s="14"/>
      <c r="AQ15" s="14"/>
      <c r="AR15" s="14"/>
      <c r="AS15" s="14"/>
      <c r="AT15" s="14"/>
      <c r="AU15" s="14"/>
      <c r="AV15" s="14"/>
      <c r="AW15" s="14"/>
      <c r="AX15" s="14"/>
      <c r="AY15" s="14"/>
      <c r="AZ15" s="14"/>
      <c r="BA15" s="14"/>
      <c r="BB15" s="14"/>
      <c r="BC15" s="14"/>
      <c r="BD15" s="14"/>
      <c r="BE15" s="14"/>
      <c r="BF15" s="14"/>
      <c r="BG15" s="14"/>
      <c r="BH15" s="14"/>
      <c r="BI15" s="14"/>
      <c r="BJ15" s="14"/>
      <c r="BK15" s="14"/>
      <c r="BL15" s="14"/>
    </row>
    <row r="16" ht="17.25" customHeight="1">
      <c r="A16" s="10" t="s">
        <v>44</v>
      </c>
      <c r="B16" s="13"/>
      <c r="C16" s="22" t="s">
        <v>93</v>
      </c>
      <c r="D16" s="9" t="s">
        <v>85</v>
      </c>
      <c r="E16" s="10" t="s">
        <v>91</v>
      </c>
      <c r="F16" s="11"/>
      <c r="G16" s="10" t="s">
        <v>33</v>
      </c>
      <c r="H16" s="11"/>
      <c r="I16" s="11"/>
      <c r="J16" s="23">
        <v>44754.0</v>
      </c>
      <c r="K16" s="6" t="s">
        <v>94</v>
      </c>
      <c r="L16" s="10" t="s">
        <v>11</v>
      </c>
      <c r="M16" s="6">
        <v>143.0</v>
      </c>
      <c r="N16" s="6">
        <v>0.0</v>
      </c>
      <c r="O16" s="6">
        <v>8.0</v>
      </c>
      <c r="P16" s="6">
        <v>0.0</v>
      </c>
      <c r="Q16" s="6">
        <v>1.0</v>
      </c>
      <c r="R16" s="6">
        <v>34.0</v>
      </c>
      <c r="S16" s="6">
        <v>72.0</v>
      </c>
      <c r="T16" s="6">
        <v>0.0</v>
      </c>
      <c r="U16" s="13"/>
      <c r="V16" s="6">
        <v>77.0</v>
      </c>
      <c r="W16" s="6">
        <v>53.0</v>
      </c>
      <c r="X16" s="13">
        <f t="shared" si="1"/>
        <v>388</v>
      </c>
      <c r="Y16" s="6" t="s">
        <v>95</v>
      </c>
      <c r="Z16" s="6" t="s">
        <v>96</v>
      </c>
      <c r="AA16" s="13"/>
      <c r="AB16" s="14"/>
      <c r="AC16" s="14"/>
      <c r="AD16" s="14"/>
      <c r="AE16" s="14"/>
      <c r="AF16" s="14"/>
      <c r="AG16" s="14"/>
      <c r="AH16" s="14"/>
      <c r="AI16" s="14"/>
      <c r="AJ16" s="14"/>
      <c r="AK16" s="14"/>
      <c r="AL16" s="14"/>
      <c r="AM16" s="14"/>
      <c r="AN16" s="14"/>
      <c r="AO16" s="14"/>
      <c r="AP16" s="14"/>
      <c r="AQ16" s="14"/>
      <c r="AR16" s="14"/>
      <c r="AS16" s="14"/>
      <c r="AT16" s="14"/>
      <c r="AU16" s="14"/>
      <c r="AV16" s="14"/>
      <c r="AW16" s="14"/>
      <c r="AX16" s="14"/>
      <c r="AY16" s="14"/>
      <c r="AZ16" s="14"/>
      <c r="BA16" s="14"/>
      <c r="BB16" s="14"/>
      <c r="BC16" s="14"/>
      <c r="BD16" s="14"/>
      <c r="BE16" s="14"/>
      <c r="BF16" s="14"/>
      <c r="BG16" s="14"/>
      <c r="BH16" s="14"/>
      <c r="BI16" s="14"/>
      <c r="BJ16" s="14"/>
      <c r="BK16" s="14"/>
      <c r="BL16" s="14"/>
    </row>
    <row r="17" ht="17.25" customHeight="1">
      <c r="A17" s="10" t="s">
        <v>44</v>
      </c>
      <c r="B17" s="13"/>
      <c r="C17" s="22" t="s">
        <v>97</v>
      </c>
      <c r="D17" s="9" t="s">
        <v>85</v>
      </c>
      <c r="E17" s="10" t="s">
        <v>91</v>
      </c>
      <c r="F17" s="11"/>
      <c r="G17" s="10" t="s">
        <v>33</v>
      </c>
      <c r="H17" s="11"/>
      <c r="I17" s="11"/>
      <c r="J17" s="23">
        <v>44754.0</v>
      </c>
      <c r="K17" s="6" t="s">
        <v>37</v>
      </c>
      <c r="L17" s="10" t="s">
        <v>11</v>
      </c>
      <c r="M17" s="6">
        <v>55.0</v>
      </c>
      <c r="N17" s="6">
        <v>0.0</v>
      </c>
      <c r="O17" s="6">
        <v>4.0</v>
      </c>
      <c r="P17" s="6">
        <v>0.0</v>
      </c>
      <c r="Q17" s="6">
        <v>0.0</v>
      </c>
      <c r="R17" s="6">
        <v>21.0</v>
      </c>
      <c r="S17" s="6">
        <v>45.0</v>
      </c>
      <c r="T17" s="6">
        <v>0.0</v>
      </c>
      <c r="U17" s="13"/>
      <c r="V17" s="6">
        <v>20.0</v>
      </c>
      <c r="W17" s="6">
        <v>19.0</v>
      </c>
      <c r="X17" s="13">
        <f t="shared" si="1"/>
        <v>164</v>
      </c>
      <c r="Y17" s="6" t="s">
        <v>98</v>
      </c>
      <c r="Z17" s="6" t="s">
        <v>99</v>
      </c>
      <c r="AA17" s="13"/>
      <c r="AB17" s="14"/>
      <c r="AC17" s="14"/>
      <c r="AD17" s="14"/>
      <c r="AE17" s="14"/>
      <c r="AF17" s="14"/>
      <c r="AG17" s="14"/>
      <c r="AH17" s="14"/>
      <c r="AI17" s="14"/>
      <c r="AJ17" s="14"/>
      <c r="AK17" s="14"/>
      <c r="AL17" s="14"/>
      <c r="AM17" s="14"/>
      <c r="AN17" s="14"/>
      <c r="AO17" s="14"/>
      <c r="AP17" s="14"/>
      <c r="AQ17" s="14"/>
      <c r="AR17" s="14"/>
      <c r="AS17" s="14"/>
      <c r="AT17" s="14"/>
      <c r="AU17" s="14"/>
      <c r="AV17" s="14"/>
      <c r="AW17" s="14"/>
      <c r="AX17" s="14"/>
      <c r="AY17" s="14"/>
      <c r="AZ17" s="14"/>
      <c r="BA17" s="14"/>
      <c r="BB17" s="14"/>
      <c r="BC17" s="14"/>
      <c r="BD17" s="14"/>
      <c r="BE17" s="14"/>
      <c r="BF17" s="14"/>
      <c r="BG17" s="14"/>
      <c r="BH17" s="14"/>
      <c r="BI17" s="14"/>
      <c r="BJ17" s="14"/>
      <c r="BK17" s="14"/>
      <c r="BL17" s="14"/>
    </row>
    <row r="18" ht="17.25" customHeight="1">
      <c r="A18" s="6" t="s">
        <v>44</v>
      </c>
      <c r="B18" s="7"/>
      <c r="C18" s="15" t="s">
        <v>100</v>
      </c>
      <c r="D18" s="9" t="s">
        <v>85</v>
      </c>
      <c r="E18" s="10" t="s">
        <v>101</v>
      </c>
      <c r="F18" s="10" t="s">
        <v>102</v>
      </c>
      <c r="G18" s="10" t="s">
        <v>49</v>
      </c>
      <c r="H18" s="13"/>
      <c r="I18" s="13"/>
      <c r="J18" s="23">
        <v>44754.0</v>
      </c>
      <c r="K18" s="6" t="s">
        <v>37</v>
      </c>
      <c r="L18" s="10" t="s">
        <v>11</v>
      </c>
      <c r="M18" s="6">
        <v>266.0</v>
      </c>
      <c r="N18" s="6">
        <v>0.0</v>
      </c>
      <c r="O18" s="6">
        <v>298.0</v>
      </c>
      <c r="P18" s="6">
        <v>3.0</v>
      </c>
      <c r="Q18" s="6">
        <v>3.0</v>
      </c>
      <c r="R18" s="6">
        <v>97.0</v>
      </c>
      <c r="S18" s="6">
        <v>42.0</v>
      </c>
      <c r="T18" s="6">
        <v>0.0</v>
      </c>
      <c r="U18" s="13"/>
      <c r="V18" s="6">
        <v>178.0</v>
      </c>
      <c r="W18" s="6">
        <v>97.0</v>
      </c>
      <c r="X18" s="13">
        <f t="shared" si="1"/>
        <v>984</v>
      </c>
      <c r="Y18" s="6" t="s">
        <v>103</v>
      </c>
      <c r="Z18" s="6" t="s">
        <v>104</v>
      </c>
      <c r="AA18" s="13"/>
      <c r="AB18" s="14"/>
      <c r="AC18" s="14"/>
      <c r="AD18" s="14"/>
      <c r="AE18" s="14"/>
      <c r="AF18" s="14"/>
      <c r="AG18" s="14"/>
      <c r="AH18" s="14"/>
      <c r="AI18" s="14"/>
      <c r="AJ18" s="14"/>
      <c r="AK18" s="14"/>
      <c r="AL18" s="14"/>
      <c r="AM18" s="14"/>
      <c r="AN18" s="14"/>
      <c r="AO18" s="14"/>
      <c r="AP18" s="14"/>
      <c r="AQ18" s="14"/>
      <c r="AR18" s="14"/>
      <c r="AS18" s="14"/>
      <c r="AT18" s="14"/>
      <c r="AU18" s="14"/>
      <c r="AV18" s="14"/>
      <c r="AW18" s="14"/>
      <c r="AX18" s="14"/>
      <c r="AY18" s="14"/>
      <c r="AZ18" s="14"/>
      <c r="BA18" s="14"/>
      <c r="BB18" s="14"/>
      <c r="BC18" s="14"/>
      <c r="BD18" s="14"/>
      <c r="BE18" s="14"/>
      <c r="BF18" s="14"/>
      <c r="BG18" s="14"/>
      <c r="BH18" s="14"/>
      <c r="BI18" s="14"/>
      <c r="BJ18" s="14"/>
      <c r="BK18" s="14"/>
      <c r="BL18" s="14"/>
    </row>
    <row r="19" ht="17.25" customHeight="1">
      <c r="A19" s="10" t="s">
        <v>44</v>
      </c>
      <c r="B19" s="13"/>
      <c r="C19" s="22" t="s">
        <v>105</v>
      </c>
      <c r="D19" s="9" t="s">
        <v>85</v>
      </c>
      <c r="E19" s="10" t="s">
        <v>91</v>
      </c>
      <c r="F19" s="11"/>
      <c r="G19" s="10" t="s">
        <v>33</v>
      </c>
      <c r="H19" s="11"/>
      <c r="I19" s="11"/>
      <c r="J19" s="23">
        <v>44754.0</v>
      </c>
      <c r="K19" s="6" t="s">
        <v>59</v>
      </c>
      <c r="L19" s="10" t="s">
        <v>11</v>
      </c>
      <c r="M19" s="6">
        <v>43.0</v>
      </c>
      <c r="N19" s="6">
        <v>0.0</v>
      </c>
      <c r="O19" s="6">
        <v>0.0</v>
      </c>
      <c r="P19" s="6">
        <v>0.0</v>
      </c>
      <c r="Q19" s="6">
        <v>0.0</v>
      </c>
      <c r="R19" s="6">
        <v>10.0</v>
      </c>
      <c r="S19" s="6">
        <v>36.0</v>
      </c>
      <c r="T19" s="6">
        <v>0.0</v>
      </c>
      <c r="U19" s="13"/>
      <c r="V19" s="6">
        <v>24.0</v>
      </c>
      <c r="W19" s="6">
        <v>15.0</v>
      </c>
      <c r="X19" s="13">
        <f t="shared" si="1"/>
        <v>128</v>
      </c>
      <c r="Y19" s="6" t="s">
        <v>106</v>
      </c>
      <c r="Z19" s="6" t="s">
        <v>107</v>
      </c>
      <c r="AA19" s="13"/>
      <c r="AB19" s="14"/>
      <c r="AC19" s="14"/>
      <c r="AD19" s="14"/>
      <c r="AE19" s="14"/>
      <c r="AF19" s="14"/>
      <c r="AG19" s="14"/>
      <c r="AH19" s="14"/>
      <c r="AI19" s="14"/>
      <c r="AJ19" s="14"/>
      <c r="AK19" s="14"/>
      <c r="AL19" s="14"/>
      <c r="AM19" s="14"/>
      <c r="AN19" s="14"/>
      <c r="AO19" s="14"/>
      <c r="AP19" s="14"/>
      <c r="AQ19" s="14"/>
      <c r="AR19" s="14"/>
      <c r="AS19" s="14"/>
      <c r="AT19" s="14"/>
      <c r="AU19" s="14"/>
      <c r="AV19" s="14"/>
      <c r="AW19" s="14"/>
      <c r="AX19" s="14"/>
      <c r="AY19" s="14"/>
      <c r="AZ19" s="14"/>
      <c r="BA19" s="14"/>
      <c r="BB19" s="14"/>
      <c r="BC19" s="14"/>
      <c r="BD19" s="14"/>
      <c r="BE19" s="14"/>
      <c r="BF19" s="14"/>
      <c r="BG19" s="14"/>
      <c r="BH19" s="14"/>
      <c r="BI19" s="14"/>
      <c r="BJ19" s="14"/>
      <c r="BK19" s="14"/>
      <c r="BL19" s="14"/>
    </row>
    <row r="20" ht="17.25" customHeight="1">
      <c r="A20" s="6" t="s">
        <v>44</v>
      </c>
      <c r="B20" s="7"/>
      <c r="C20" s="15" t="s">
        <v>108</v>
      </c>
      <c r="D20" s="9" t="s">
        <v>85</v>
      </c>
      <c r="E20" s="10" t="s">
        <v>101</v>
      </c>
      <c r="F20" s="10" t="s">
        <v>102</v>
      </c>
      <c r="G20" s="10" t="s">
        <v>49</v>
      </c>
      <c r="H20" s="13"/>
      <c r="I20" s="13"/>
      <c r="J20" s="23">
        <v>44754.0</v>
      </c>
      <c r="K20" s="6" t="s">
        <v>59</v>
      </c>
      <c r="L20" s="10" t="s">
        <v>11</v>
      </c>
      <c r="M20" s="6">
        <v>98.0</v>
      </c>
      <c r="N20" s="6">
        <v>1.0</v>
      </c>
      <c r="O20" s="6">
        <v>75.0</v>
      </c>
      <c r="P20" s="6">
        <v>0.0</v>
      </c>
      <c r="Q20" s="6">
        <v>1.0</v>
      </c>
      <c r="R20" s="6">
        <v>9.0</v>
      </c>
      <c r="S20" s="6">
        <v>32.0</v>
      </c>
      <c r="T20" s="6">
        <v>4.0</v>
      </c>
      <c r="U20" s="13"/>
      <c r="V20" s="6">
        <v>23.0</v>
      </c>
      <c r="W20" s="6">
        <v>52.0</v>
      </c>
      <c r="X20" s="13">
        <f t="shared" si="1"/>
        <v>295</v>
      </c>
      <c r="Y20" s="6" t="s">
        <v>109</v>
      </c>
      <c r="Z20" s="6" t="s">
        <v>110</v>
      </c>
      <c r="AA20" s="13"/>
      <c r="AB20" s="14"/>
      <c r="AC20" s="14"/>
      <c r="AD20" s="14"/>
      <c r="AE20" s="14"/>
      <c r="AF20" s="14"/>
      <c r="AG20" s="14"/>
      <c r="AH20" s="14"/>
      <c r="AI20" s="14"/>
      <c r="AJ20" s="14"/>
      <c r="AK20" s="14"/>
      <c r="AL20" s="14"/>
      <c r="AM20" s="14"/>
      <c r="AN20" s="14"/>
      <c r="AO20" s="14"/>
      <c r="AP20" s="14"/>
      <c r="AQ20" s="14"/>
      <c r="AR20" s="14"/>
      <c r="AS20" s="14"/>
      <c r="AT20" s="14"/>
      <c r="AU20" s="14"/>
      <c r="AV20" s="14"/>
      <c r="AW20" s="14"/>
      <c r="AX20" s="14"/>
      <c r="AY20" s="14"/>
      <c r="AZ20" s="14"/>
      <c r="BA20" s="14"/>
      <c r="BB20" s="14"/>
      <c r="BC20" s="14"/>
      <c r="BD20" s="14"/>
      <c r="BE20" s="14"/>
      <c r="BF20" s="14"/>
      <c r="BG20" s="14"/>
      <c r="BH20" s="14"/>
      <c r="BI20" s="14"/>
      <c r="BJ20" s="14"/>
      <c r="BK20" s="14"/>
      <c r="BL20" s="14"/>
    </row>
    <row r="21" ht="17.25" customHeight="1">
      <c r="A21" s="6" t="s">
        <v>44</v>
      </c>
      <c r="B21" s="13"/>
      <c r="C21" s="19" t="s">
        <v>111</v>
      </c>
      <c r="D21" s="9" t="s">
        <v>85</v>
      </c>
      <c r="E21" s="10" t="s">
        <v>91</v>
      </c>
      <c r="F21" s="11"/>
      <c r="G21" s="10" t="s">
        <v>33</v>
      </c>
      <c r="H21" s="11"/>
      <c r="I21" s="11"/>
      <c r="J21" s="23">
        <v>44754.0</v>
      </c>
      <c r="K21" s="6" t="s">
        <v>94</v>
      </c>
      <c r="L21" s="10" t="s">
        <v>11</v>
      </c>
      <c r="M21" s="6">
        <v>145.0</v>
      </c>
      <c r="N21" s="6">
        <v>0.0</v>
      </c>
      <c r="O21" s="6">
        <v>8.0</v>
      </c>
      <c r="P21" s="6">
        <v>0.0</v>
      </c>
      <c r="Q21" s="6">
        <v>1.0</v>
      </c>
      <c r="R21" s="6">
        <v>34.0</v>
      </c>
      <c r="S21" s="6">
        <v>72.0</v>
      </c>
      <c r="T21" s="6">
        <v>0.0</v>
      </c>
      <c r="U21" s="13"/>
      <c r="V21" s="6">
        <v>77.0</v>
      </c>
      <c r="W21" s="6">
        <v>55.0</v>
      </c>
      <c r="X21" s="13">
        <f t="shared" si="1"/>
        <v>392</v>
      </c>
      <c r="Y21" s="19" t="s">
        <v>112</v>
      </c>
      <c r="Z21" s="13"/>
      <c r="AA21" s="13"/>
      <c r="AB21" s="14"/>
      <c r="AC21" s="14"/>
      <c r="AD21" s="14"/>
      <c r="AE21" s="14"/>
      <c r="AF21" s="14"/>
      <c r="AG21" s="14"/>
      <c r="AH21" s="14"/>
      <c r="AI21" s="14"/>
      <c r="AJ21" s="14"/>
      <c r="AK21" s="14"/>
      <c r="AL21" s="14"/>
      <c r="AM21" s="14"/>
      <c r="AN21" s="14"/>
      <c r="AO21" s="14"/>
      <c r="AP21" s="14"/>
      <c r="AQ21" s="14"/>
      <c r="AR21" s="14"/>
      <c r="AS21" s="14"/>
      <c r="AT21" s="14"/>
      <c r="AU21" s="14"/>
      <c r="AV21" s="14"/>
      <c r="AW21" s="14"/>
      <c r="AX21" s="14"/>
      <c r="AY21" s="14"/>
      <c r="AZ21" s="14"/>
      <c r="BA21" s="14"/>
      <c r="BB21" s="14"/>
      <c r="BC21" s="14"/>
      <c r="BD21" s="14"/>
      <c r="BE21" s="14"/>
      <c r="BF21" s="14"/>
      <c r="BG21" s="14"/>
      <c r="BH21" s="14"/>
      <c r="BI21" s="14"/>
      <c r="BJ21" s="14"/>
      <c r="BK21" s="14"/>
      <c r="BL21" s="14"/>
    </row>
    <row r="22" ht="17.25" customHeight="1">
      <c r="A22" s="10" t="s">
        <v>113</v>
      </c>
      <c r="B22" s="7"/>
      <c r="C22" s="8" t="s">
        <v>114</v>
      </c>
      <c r="D22" s="9" t="s">
        <v>115</v>
      </c>
      <c r="E22" s="10" t="s">
        <v>116</v>
      </c>
      <c r="F22" s="11"/>
      <c r="G22" s="10" t="s">
        <v>49</v>
      </c>
      <c r="H22" s="10" t="s">
        <v>117</v>
      </c>
      <c r="I22" s="11"/>
      <c r="J22" s="23">
        <v>44753.0</v>
      </c>
      <c r="K22" s="6" t="s">
        <v>94</v>
      </c>
      <c r="L22" s="6" t="s">
        <v>11</v>
      </c>
      <c r="M22" s="6">
        <v>241.0</v>
      </c>
      <c r="N22" s="6">
        <v>29.0</v>
      </c>
      <c r="O22" s="6">
        <v>6.0</v>
      </c>
      <c r="P22" s="6">
        <v>0.0</v>
      </c>
      <c r="Q22" s="6">
        <v>68.0</v>
      </c>
      <c r="R22" s="6">
        <v>1.0</v>
      </c>
      <c r="S22" s="6">
        <v>11.0</v>
      </c>
      <c r="T22" s="6">
        <v>1.0</v>
      </c>
      <c r="U22" s="13"/>
      <c r="V22" s="6">
        <v>153.0</v>
      </c>
      <c r="W22" s="6">
        <v>5.0</v>
      </c>
      <c r="X22" s="13">
        <f t="shared" si="1"/>
        <v>515</v>
      </c>
      <c r="Y22" s="6" t="s">
        <v>118</v>
      </c>
      <c r="Z22" s="6" t="s">
        <v>119</v>
      </c>
      <c r="AA22" s="13"/>
      <c r="AB22" s="14"/>
      <c r="AC22" s="14"/>
      <c r="AD22" s="14"/>
      <c r="AE22" s="14"/>
      <c r="AF22" s="14"/>
      <c r="AG22" s="14"/>
      <c r="AH22" s="14"/>
      <c r="AI22" s="14"/>
      <c r="AJ22" s="14"/>
      <c r="AK22" s="14"/>
      <c r="AL22" s="14"/>
      <c r="AM22" s="14"/>
      <c r="AN22" s="14"/>
      <c r="AO22" s="14"/>
      <c r="AP22" s="14"/>
      <c r="AQ22" s="14"/>
      <c r="AR22" s="14"/>
      <c r="AS22" s="14"/>
      <c r="AT22" s="14"/>
      <c r="AU22" s="14"/>
      <c r="AV22" s="14"/>
      <c r="AW22" s="14"/>
      <c r="AX22" s="14"/>
      <c r="AY22" s="14"/>
      <c r="AZ22" s="14"/>
      <c r="BA22" s="14"/>
      <c r="BB22" s="14"/>
      <c r="BC22" s="14"/>
      <c r="BD22" s="14"/>
      <c r="BE22" s="14"/>
      <c r="BF22" s="14"/>
      <c r="BG22" s="14"/>
      <c r="BH22" s="14"/>
      <c r="BI22" s="14"/>
      <c r="BJ22" s="14"/>
      <c r="BK22" s="14"/>
      <c r="BL22" s="14"/>
    </row>
    <row r="23" ht="17.25" customHeight="1">
      <c r="A23" s="6" t="s">
        <v>44</v>
      </c>
      <c r="B23" s="13"/>
      <c r="C23" s="20" t="s">
        <v>120</v>
      </c>
      <c r="D23" s="9" t="s">
        <v>121</v>
      </c>
      <c r="E23" s="10" t="s">
        <v>122</v>
      </c>
      <c r="F23" s="13"/>
      <c r="G23" s="6" t="s">
        <v>87</v>
      </c>
      <c r="H23" s="13"/>
      <c r="I23" s="13"/>
      <c r="J23" s="12">
        <v>44750.0</v>
      </c>
      <c r="K23" s="6" t="s">
        <v>37</v>
      </c>
      <c r="L23" s="6" t="s">
        <v>11</v>
      </c>
      <c r="M23" s="6">
        <v>102.0</v>
      </c>
      <c r="N23" s="6">
        <v>1.0</v>
      </c>
      <c r="O23" s="6">
        <v>8.0</v>
      </c>
      <c r="P23" s="6">
        <v>0.0</v>
      </c>
      <c r="Q23" s="6">
        <v>0.0</v>
      </c>
      <c r="R23" s="6">
        <v>57.0</v>
      </c>
      <c r="S23" s="6">
        <v>187.0</v>
      </c>
      <c r="T23" s="6">
        <v>0.0</v>
      </c>
      <c r="U23" s="13"/>
      <c r="V23" s="6">
        <v>110.0</v>
      </c>
      <c r="W23" s="6">
        <v>65.0</v>
      </c>
      <c r="X23" s="13">
        <f t="shared" si="1"/>
        <v>530</v>
      </c>
      <c r="Y23" s="6" t="s">
        <v>123</v>
      </c>
      <c r="Z23" s="6" t="s">
        <v>124</v>
      </c>
      <c r="AA23" s="13"/>
      <c r="AB23" s="14"/>
      <c r="AC23" s="14"/>
      <c r="AD23" s="14"/>
      <c r="AE23" s="14"/>
      <c r="AF23" s="14"/>
      <c r="AG23" s="14"/>
      <c r="AH23" s="14"/>
      <c r="AI23" s="14"/>
      <c r="AJ23" s="14"/>
      <c r="AK23" s="14"/>
      <c r="AL23" s="14"/>
      <c r="AM23" s="14"/>
      <c r="AN23" s="14"/>
      <c r="AO23" s="14"/>
      <c r="AP23" s="14"/>
      <c r="AQ23" s="14"/>
      <c r="AR23" s="14"/>
      <c r="AS23" s="14"/>
      <c r="AT23" s="14"/>
      <c r="AU23" s="14"/>
      <c r="AV23" s="14"/>
      <c r="AW23" s="14"/>
      <c r="AX23" s="14"/>
      <c r="AY23" s="14"/>
      <c r="AZ23" s="14"/>
      <c r="BA23" s="14"/>
      <c r="BB23" s="14"/>
      <c r="BC23" s="14"/>
      <c r="BD23" s="14"/>
      <c r="BE23" s="14"/>
      <c r="BF23" s="14"/>
      <c r="BG23" s="14"/>
      <c r="BH23" s="14"/>
      <c r="BI23" s="14"/>
      <c r="BJ23" s="14"/>
      <c r="BK23" s="14"/>
      <c r="BL23" s="14"/>
    </row>
    <row r="24" ht="17.25" customHeight="1">
      <c r="A24" s="6" t="s">
        <v>44</v>
      </c>
      <c r="B24" s="13"/>
      <c r="C24" s="20" t="s">
        <v>125</v>
      </c>
      <c r="D24" s="9" t="s">
        <v>121</v>
      </c>
      <c r="E24" s="10" t="s">
        <v>122</v>
      </c>
      <c r="F24" s="13"/>
      <c r="G24" s="6" t="s">
        <v>87</v>
      </c>
      <c r="H24" s="13"/>
      <c r="I24" s="13"/>
      <c r="J24" s="12">
        <v>44750.0</v>
      </c>
      <c r="K24" s="6" t="s">
        <v>37</v>
      </c>
      <c r="L24" s="6" t="s">
        <v>11</v>
      </c>
      <c r="M24" s="6">
        <v>87.0</v>
      </c>
      <c r="N24" s="6">
        <v>1.0</v>
      </c>
      <c r="O24" s="6">
        <v>3.0</v>
      </c>
      <c r="P24" s="6">
        <v>0.0</v>
      </c>
      <c r="Q24" s="6">
        <v>1.0</v>
      </c>
      <c r="R24" s="6">
        <v>54.0</v>
      </c>
      <c r="S24" s="6">
        <v>71.0</v>
      </c>
      <c r="T24" s="6">
        <v>0.0</v>
      </c>
      <c r="U24" s="13"/>
      <c r="V24" s="6">
        <v>61.0</v>
      </c>
      <c r="W24" s="6">
        <v>34.0</v>
      </c>
      <c r="X24" s="13">
        <f t="shared" si="1"/>
        <v>312</v>
      </c>
      <c r="Y24" s="6" t="s">
        <v>126</v>
      </c>
      <c r="Z24" s="13"/>
      <c r="AA24" s="13"/>
      <c r="AB24" s="14"/>
      <c r="AC24" s="14"/>
      <c r="AD24" s="14"/>
      <c r="AE24" s="14"/>
      <c r="AF24" s="14"/>
      <c r="AG24" s="14"/>
      <c r="AH24" s="14"/>
      <c r="AI24" s="14"/>
      <c r="AJ24" s="14"/>
      <c r="AK24" s="14"/>
      <c r="AL24" s="14"/>
      <c r="AM24" s="14"/>
      <c r="AN24" s="14"/>
      <c r="AO24" s="14"/>
      <c r="AP24" s="14"/>
      <c r="AQ24" s="14"/>
      <c r="AR24" s="14"/>
      <c r="AS24" s="14"/>
      <c r="AT24" s="14"/>
      <c r="AU24" s="14"/>
      <c r="AV24" s="14"/>
      <c r="AW24" s="14"/>
      <c r="AX24" s="14"/>
      <c r="AY24" s="14"/>
      <c r="AZ24" s="14"/>
      <c r="BA24" s="14"/>
      <c r="BB24" s="14"/>
      <c r="BC24" s="14"/>
      <c r="BD24" s="14"/>
      <c r="BE24" s="14"/>
      <c r="BF24" s="14"/>
      <c r="BG24" s="14"/>
      <c r="BH24" s="14"/>
      <c r="BI24" s="14"/>
      <c r="BJ24" s="14"/>
      <c r="BK24" s="14"/>
      <c r="BL24" s="14"/>
    </row>
    <row r="25" ht="17.25" customHeight="1">
      <c r="A25" s="6" t="s">
        <v>44</v>
      </c>
      <c r="B25" s="13"/>
      <c r="C25" s="20" t="s">
        <v>127</v>
      </c>
      <c r="D25" s="9" t="s">
        <v>121</v>
      </c>
      <c r="E25" s="10" t="s">
        <v>122</v>
      </c>
      <c r="F25" s="13"/>
      <c r="G25" s="6" t="s">
        <v>87</v>
      </c>
      <c r="H25" s="13"/>
      <c r="I25" s="13"/>
      <c r="J25" s="12">
        <v>44750.0</v>
      </c>
      <c r="K25" s="6" t="s">
        <v>128</v>
      </c>
      <c r="L25" s="10" t="s">
        <v>11</v>
      </c>
      <c r="M25" s="13"/>
      <c r="N25" s="13"/>
      <c r="O25" s="13"/>
      <c r="P25" s="13"/>
      <c r="Q25" s="13"/>
      <c r="R25" s="13"/>
      <c r="S25" s="13"/>
      <c r="T25" s="13"/>
      <c r="U25" s="6">
        <v>1201.0</v>
      </c>
      <c r="V25" s="6">
        <v>54.0</v>
      </c>
      <c r="W25" s="13"/>
      <c r="X25" s="13">
        <f t="shared" si="1"/>
        <v>1255</v>
      </c>
      <c r="Y25" s="6" t="s">
        <v>129</v>
      </c>
      <c r="Z25" s="13"/>
      <c r="AA25" s="13"/>
      <c r="AB25" s="14"/>
      <c r="AC25" s="14"/>
      <c r="AD25" s="14"/>
      <c r="AE25" s="14"/>
      <c r="AF25" s="14"/>
      <c r="AG25" s="14"/>
      <c r="AH25" s="14"/>
      <c r="AI25" s="14"/>
      <c r="AJ25" s="14"/>
      <c r="AK25" s="14"/>
      <c r="AL25" s="14"/>
      <c r="AM25" s="14"/>
      <c r="AN25" s="14"/>
      <c r="AO25" s="14"/>
      <c r="AP25" s="14"/>
      <c r="AQ25" s="14"/>
      <c r="AR25" s="14"/>
      <c r="AS25" s="14"/>
      <c r="AT25" s="14"/>
      <c r="AU25" s="14"/>
      <c r="AV25" s="14"/>
      <c r="AW25" s="14"/>
      <c r="AX25" s="14"/>
      <c r="AY25" s="14"/>
      <c r="AZ25" s="14"/>
      <c r="BA25" s="14"/>
      <c r="BB25" s="14"/>
      <c r="BC25" s="14"/>
      <c r="BD25" s="14"/>
      <c r="BE25" s="14"/>
      <c r="BF25" s="14"/>
      <c r="BG25" s="14"/>
      <c r="BH25" s="14"/>
      <c r="BI25" s="14"/>
      <c r="BJ25" s="14"/>
      <c r="BK25" s="14"/>
      <c r="BL25" s="14"/>
    </row>
    <row r="26" ht="17.25" customHeight="1">
      <c r="A26" s="10" t="s">
        <v>29</v>
      </c>
      <c r="B26" s="24" t="s">
        <v>113</v>
      </c>
      <c r="C26" s="25" t="s">
        <v>130</v>
      </c>
      <c r="D26" s="9" t="s">
        <v>131</v>
      </c>
      <c r="E26" s="10" t="s">
        <v>132</v>
      </c>
      <c r="F26" s="10" t="s">
        <v>133</v>
      </c>
      <c r="G26" s="6" t="s">
        <v>33</v>
      </c>
      <c r="H26" s="10" t="s">
        <v>134</v>
      </c>
      <c r="I26" s="11"/>
      <c r="J26" s="26">
        <v>44750.0</v>
      </c>
      <c r="K26" s="11" t="s">
        <v>94</v>
      </c>
      <c r="L26" s="11" t="s">
        <v>11</v>
      </c>
      <c r="M26" s="6">
        <v>84.0</v>
      </c>
      <c r="N26" s="6">
        <v>7.0</v>
      </c>
      <c r="O26" s="6">
        <v>13.0</v>
      </c>
      <c r="P26" s="6">
        <v>0.0</v>
      </c>
      <c r="Q26" s="6">
        <v>81.0</v>
      </c>
      <c r="R26" s="6">
        <v>24.0</v>
      </c>
      <c r="S26" s="6">
        <v>295.0</v>
      </c>
      <c r="T26" s="6">
        <v>2.0</v>
      </c>
      <c r="U26" s="13"/>
      <c r="V26" s="6">
        <v>471.0</v>
      </c>
      <c r="W26" s="6">
        <v>35.0</v>
      </c>
      <c r="X26" s="13">
        <f t="shared" si="1"/>
        <v>1012</v>
      </c>
      <c r="Y26" s="27" t="s">
        <v>135</v>
      </c>
      <c r="Z26" s="6" t="s">
        <v>136</v>
      </c>
      <c r="AA26" s="13"/>
      <c r="AB26" s="14"/>
      <c r="AC26" s="14"/>
      <c r="AD26" s="14"/>
      <c r="AE26" s="14"/>
      <c r="AF26" s="14"/>
      <c r="AG26" s="14"/>
      <c r="AH26" s="14"/>
      <c r="AI26" s="14"/>
      <c r="AJ26" s="14"/>
      <c r="AK26" s="14"/>
      <c r="AL26" s="14"/>
      <c r="AM26" s="14"/>
      <c r="AN26" s="14"/>
      <c r="AO26" s="14"/>
      <c r="AP26" s="14"/>
      <c r="AQ26" s="14"/>
      <c r="AR26" s="14"/>
      <c r="AS26" s="14"/>
      <c r="AT26" s="14"/>
      <c r="AU26" s="14"/>
      <c r="AV26" s="14"/>
      <c r="AW26" s="14"/>
      <c r="AX26" s="14"/>
      <c r="AY26" s="14"/>
      <c r="AZ26" s="14"/>
      <c r="BA26" s="14"/>
      <c r="BB26" s="14"/>
      <c r="BC26" s="14"/>
      <c r="BD26" s="14"/>
      <c r="BE26" s="14"/>
      <c r="BF26" s="14"/>
      <c r="BG26" s="14"/>
      <c r="BH26" s="14"/>
      <c r="BI26" s="14"/>
      <c r="BJ26" s="14"/>
      <c r="BK26" s="14"/>
      <c r="BL26" s="14"/>
    </row>
    <row r="27" ht="17.25" customHeight="1">
      <c r="A27" s="10" t="s">
        <v>29</v>
      </c>
      <c r="B27" s="24" t="s">
        <v>113</v>
      </c>
      <c r="C27" s="25" t="s">
        <v>137</v>
      </c>
      <c r="D27" s="9" t="s">
        <v>131</v>
      </c>
      <c r="E27" s="10" t="s">
        <v>132</v>
      </c>
      <c r="F27" s="10" t="s">
        <v>133</v>
      </c>
      <c r="G27" s="6" t="s">
        <v>33</v>
      </c>
      <c r="H27" s="10" t="s">
        <v>134</v>
      </c>
      <c r="I27" s="11"/>
      <c r="J27" s="26">
        <v>44750.0</v>
      </c>
      <c r="K27" s="6" t="s">
        <v>59</v>
      </c>
      <c r="L27" s="11" t="s">
        <v>11</v>
      </c>
      <c r="M27" s="6">
        <v>60.0</v>
      </c>
      <c r="N27" s="6">
        <v>4.0</v>
      </c>
      <c r="O27" s="6">
        <v>4.0</v>
      </c>
      <c r="P27" s="6">
        <v>0.0</v>
      </c>
      <c r="Q27" s="6">
        <v>21.0</v>
      </c>
      <c r="R27" s="6">
        <v>5.0</v>
      </c>
      <c r="S27" s="6">
        <v>78.0</v>
      </c>
      <c r="T27" s="6">
        <v>1.0</v>
      </c>
      <c r="U27" s="13"/>
      <c r="V27" s="6">
        <v>129.0</v>
      </c>
      <c r="W27" s="6">
        <v>28.0</v>
      </c>
      <c r="X27" s="13">
        <f t="shared" si="1"/>
        <v>330</v>
      </c>
      <c r="Y27" s="6" t="s">
        <v>138</v>
      </c>
      <c r="Z27" s="6" t="s">
        <v>139</v>
      </c>
      <c r="AA27" s="13"/>
      <c r="AB27" s="14"/>
      <c r="AC27" s="14"/>
      <c r="AD27" s="14"/>
      <c r="AE27" s="14"/>
      <c r="AF27" s="14"/>
      <c r="AG27" s="14"/>
      <c r="AH27" s="14"/>
      <c r="AI27" s="14"/>
      <c r="AJ27" s="14"/>
      <c r="AK27" s="14"/>
      <c r="AL27" s="14"/>
      <c r="AM27" s="14"/>
      <c r="AN27" s="14"/>
      <c r="AO27" s="14"/>
      <c r="AP27" s="14"/>
      <c r="AQ27" s="14"/>
      <c r="AR27" s="14"/>
      <c r="AS27" s="14"/>
      <c r="AT27" s="14"/>
      <c r="AU27" s="14"/>
      <c r="AV27" s="14"/>
      <c r="AW27" s="14"/>
      <c r="AX27" s="14"/>
      <c r="AY27" s="14"/>
      <c r="AZ27" s="14"/>
      <c r="BA27" s="14"/>
      <c r="BB27" s="14"/>
      <c r="BC27" s="14"/>
      <c r="BD27" s="14"/>
      <c r="BE27" s="14"/>
      <c r="BF27" s="14"/>
      <c r="BG27" s="14"/>
      <c r="BH27" s="14"/>
      <c r="BI27" s="14"/>
      <c r="BJ27" s="14"/>
      <c r="BK27" s="14"/>
      <c r="BL27" s="14"/>
    </row>
    <row r="28" ht="17.25" customHeight="1">
      <c r="A28" s="10" t="s">
        <v>29</v>
      </c>
      <c r="B28" s="24" t="s">
        <v>113</v>
      </c>
      <c r="C28" s="25" t="s">
        <v>140</v>
      </c>
      <c r="D28" s="9" t="s">
        <v>131</v>
      </c>
      <c r="E28" s="10" t="s">
        <v>132</v>
      </c>
      <c r="F28" s="10" t="s">
        <v>133</v>
      </c>
      <c r="G28" s="6" t="s">
        <v>33</v>
      </c>
      <c r="H28" s="10" t="s">
        <v>134</v>
      </c>
      <c r="I28" s="11"/>
      <c r="J28" s="26">
        <v>44750.0</v>
      </c>
      <c r="K28" s="6" t="s">
        <v>34</v>
      </c>
      <c r="L28" s="10" t="s">
        <v>11</v>
      </c>
      <c r="M28" s="13"/>
      <c r="N28" s="13"/>
      <c r="O28" s="13"/>
      <c r="P28" s="13"/>
      <c r="Q28" s="13"/>
      <c r="R28" s="13"/>
      <c r="S28" s="13"/>
      <c r="T28" s="13"/>
      <c r="U28" s="6">
        <v>1182.0</v>
      </c>
      <c r="V28" s="6">
        <v>286.0</v>
      </c>
      <c r="W28" s="13"/>
      <c r="X28" s="13">
        <f t="shared" si="1"/>
        <v>1468</v>
      </c>
      <c r="Y28" s="28" t="s">
        <v>141</v>
      </c>
      <c r="Z28" s="13"/>
      <c r="AA28" s="13"/>
      <c r="AB28" s="14"/>
      <c r="AC28" s="14"/>
      <c r="AD28" s="14"/>
      <c r="AE28" s="14"/>
      <c r="AF28" s="14"/>
      <c r="AG28" s="14"/>
      <c r="AH28" s="14"/>
      <c r="AI28" s="14"/>
      <c r="AJ28" s="14"/>
      <c r="AK28" s="14"/>
      <c r="AL28" s="14"/>
      <c r="AM28" s="14"/>
      <c r="AN28" s="14"/>
      <c r="AO28" s="14"/>
      <c r="AP28" s="14"/>
      <c r="AQ28" s="14"/>
      <c r="AR28" s="14"/>
      <c r="AS28" s="14"/>
      <c r="AT28" s="14"/>
      <c r="AU28" s="14"/>
      <c r="AV28" s="14"/>
      <c r="AW28" s="14"/>
      <c r="AX28" s="14"/>
      <c r="AY28" s="14"/>
      <c r="AZ28" s="14"/>
      <c r="BA28" s="14"/>
      <c r="BB28" s="14"/>
      <c r="BC28" s="14"/>
      <c r="BD28" s="14"/>
      <c r="BE28" s="14"/>
      <c r="BF28" s="14"/>
      <c r="BG28" s="14"/>
      <c r="BH28" s="14"/>
      <c r="BI28" s="14"/>
      <c r="BJ28" s="14"/>
      <c r="BK28" s="14"/>
      <c r="BL28" s="14"/>
    </row>
    <row r="29" ht="17.25" customHeight="1">
      <c r="A29" s="10" t="s">
        <v>142</v>
      </c>
      <c r="B29" s="7"/>
      <c r="C29" s="29" t="s">
        <v>143</v>
      </c>
      <c r="D29" s="9" t="s">
        <v>144</v>
      </c>
      <c r="E29" s="10" t="s">
        <v>145</v>
      </c>
      <c r="F29" s="24" t="s">
        <v>146</v>
      </c>
      <c r="G29" s="10" t="s">
        <v>49</v>
      </c>
      <c r="H29" s="11"/>
      <c r="I29" s="13"/>
      <c r="J29" s="23">
        <v>44749.0</v>
      </c>
      <c r="K29" s="6" t="s">
        <v>42</v>
      </c>
      <c r="L29" s="6" t="s">
        <v>11</v>
      </c>
      <c r="M29" s="13"/>
      <c r="N29" s="13"/>
      <c r="O29" s="13"/>
      <c r="P29" s="13"/>
      <c r="Q29" s="13"/>
      <c r="R29" s="13"/>
      <c r="S29" s="13"/>
      <c r="T29" s="13"/>
      <c r="U29" s="6">
        <v>1491.0</v>
      </c>
      <c r="V29" s="6">
        <v>73.0</v>
      </c>
      <c r="W29" s="13"/>
      <c r="X29" s="13">
        <f t="shared" si="1"/>
        <v>1564</v>
      </c>
      <c r="Y29" s="6" t="s">
        <v>147</v>
      </c>
      <c r="Z29" s="6" t="s">
        <v>147</v>
      </c>
      <c r="AA29" s="6" t="s">
        <v>28</v>
      </c>
      <c r="AB29" s="14"/>
      <c r="AC29" s="14"/>
      <c r="AD29" s="14"/>
      <c r="AE29" s="14"/>
      <c r="AF29" s="14"/>
      <c r="AG29" s="14"/>
      <c r="AH29" s="14"/>
      <c r="AI29" s="14"/>
      <c r="AJ29" s="14"/>
      <c r="AK29" s="14"/>
      <c r="AL29" s="14"/>
      <c r="AM29" s="14"/>
      <c r="AN29" s="14"/>
      <c r="AO29" s="14"/>
      <c r="AP29" s="14"/>
      <c r="AQ29" s="14"/>
      <c r="AR29" s="14"/>
      <c r="AS29" s="14"/>
      <c r="AT29" s="14"/>
      <c r="AU29" s="14"/>
      <c r="AV29" s="14"/>
      <c r="AW29" s="14"/>
      <c r="AX29" s="14"/>
      <c r="AY29" s="14"/>
      <c r="AZ29" s="14"/>
      <c r="BA29" s="14"/>
      <c r="BB29" s="14"/>
      <c r="BC29" s="14"/>
      <c r="BD29" s="14"/>
      <c r="BE29" s="14"/>
      <c r="BF29" s="14"/>
      <c r="BG29" s="14"/>
      <c r="BH29" s="14"/>
      <c r="BI29" s="14"/>
      <c r="BJ29" s="14"/>
      <c r="BK29" s="14"/>
      <c r="BL29" s="14"/>
    </row>
    <row r="30" ht="17.25" customHeight="1">
      <c r="A30" s="6" t="s">
        <v>148</v>
      </c>
      <c r="B30" s="7"/>
      <c r="C30" s="15" t="s">
        <v>149</v>
      </c>
      <c r="D30" s="9" t="s">
        <v>150</v>
      </c>
      <c r="E30" s="10" t="s">
        <v>151</v>
      </c>
      <c r="F30" s="11"/>
      <c r="G30" s="10" t="s">
        <v>152</v>
      </c>
      <c r="H30" s="7"/>
      <c r="I30" s="13"/>
      <c r="J30" s="23">
        <v>44753.0</v>
      </c>
      <c r="K30" s="6" t="s">
        <v>34</v>
      </c>
      <c r="L30" s="6" t="s">
        <v>11</v>
      </c>
      <c r="M30" s="13"/>
      <c r="N30" s="13"/>
      <c r="O30" s="13"/>
      <c r="P30" s="13"/>
      <c r="Q30" s="13"/>
      <c r="R30" s="13"/>
      <c r="S30" s="13"/>
      <c r="T30" s="13"/>
      <c r="U30" s="6">
        <v>479.0</v>
      </c>
      <c r="V30" s="6">
        <v>11.0</v>
      </c>
      <c r="W30" s="13"/>
      <c r="X30" s="13">
        <f t="shared" si="1"/>
        <v>490</v>
      </c>
      <c r="Y30" s="27" t="s">
        <v>153</v>
      </c>
      <c r="Z30" s="13"/>
      <c r="AA30" s="13"/>
      <c r="AB30" s="14"/>
      <c r="AC30" s="14"/>
      <c r="AD30" s="14"/>
      <c r="AE30" s="14"/>
      <c r="AF30" s="14"/>
      <c r="AG30" s="14"/>
      <c r="AH30" s="14"/>
      <c r="AI30" s="14"/>
      <c r="AJ30" s="14"/>
      <c r="AK30" s="14"/>
      <c r="AL30" s="14"/>
      <c r="AM30" s="14"/>
      <c r="AN30" s="14"/>
      <c r="AO30" s="14"/>
      <c r="AP30" s="14"/>
      <c r="AQ30" s="14"/>
      <c r="AR30" s="14"/>
      <c r="AS30" s="14"/>
      <c r="AT30" s="14"/>
      <c r="AU30" s="14"/>
      <c r="AV30" s="14"/>
      <c r="AW30" s="14"/>
      <c r="AX30" s="14"/>
      <c r="AY30" s="14"/>
      <c r="AZ30" s="14"/>
      <c r="BA30" s="14"/>
      <c r="BB30" s="14"/>
      <c r="BC30" s="14"/>
      <c r="BD30" s="14"/>
      <c r="BE30" s="14"/>
      <c r="BF30" s="14"/>
      <c r="BG30" s="14"/>
      <c r="BH30" s="14"/>
      <c r="BI30" s="14"/>
      <c r="BJ30" s="14"/>
      <c r="BK30" s="14"/>
      <c r="BL30" s="14"/>
    </row>
    <row r="31" ht="17.25" customHeight="1">
      <c r="A31" s="10" t="s">
        <v>154</v>
      </c>
      <c r="B31" s="13"/>
      <c r="C31" s="17" t="s">
        <v>155</v>
      </c>
      <c r="D31" s="9" t="s">
        <v>156</v>
      </c>
      <c r="E31" s="10" t="s">
        <v>157</v>
      </c>
      <c r="F31" s="11"/>
      <c r="G31" s="10" t="s">
        <v>87</v>
      </c>
      <c r="H31" s="13"/>
      <c r="I31" s="13"/>
      <c r="J31" s="23">
        <v>44752.0</v>
      </c>
      <c r="K31" s="6" t="s">
        <v>37</v>
      </c>
      <c r="L31" s="6" t="s">
        <v>11</v>
      </c>
      <c r="M31" s="6">
        <v>980.0</v>
      </c>
      <c r="N31" s="6">
        <v>128.0</v>
      </c>
      <c r="O31" s="6">
        <v>32.0</v>
      </c>
      <c r="P31" s="6">
        <v>0.0</v>
      </c>
      <c r="Q31" s="6">
        <v>0.0</v>
      </c>
      <c r="R31" s="6">
        <v>9.0</v>
      </c>
      <c r="S31" s="6">
        <v>1.0</v>
      </c>
      <c r="T31" s="6">
        <v>11.0</v>
      </c>
      <c r="U31" s="13"/>
      <c r="V31" s="6">
        <v>444.0</v>
      </c>
      <c r="W31" s="6">
        <v>984.0</v>
      </c>
      <c r="X31" s="13">
        <f t="shared" si="1"/>
        <v>2589</v>
      </c>
      <c r="Y31" s="19" t="s">
        <v>158</v>
      </c>
      <c r="Z31" s="6" t="s">
        <v>159</v>
      </c>
      <c r="AA31" s="13"/>
      <c r="AB31" s="14"/>
      <c r="AC31" s="14"/>
      <c r="AD31" s="14"/>
      <c r="AE31" s="14"/>
      <c r="AF31" s="14"/>
      <c r="AG31" s="14"/>
      <c r="AH31" s="14"/>
      <c r="AI31" s="14"/>
      <c r="AJ31" s="14"/>
      <c r="AK31" s="14"/>
      <c r="AL31" s="14"/>
      <c r="AM31" s="14"/>
      <c r="AN31" s="14"/>
      <c r="AO31" s="14"/>
      <c r="AP31" s="14"/>
      <c r="AQ31" s="14"/>
      <c r="AR31" s="14"/>
      <c r="AS31" s="14"/>
      <c r="AT31" s="14"/>
      <c r="AU31" s="14"/>
      <c r="AV31" s="14"/>
      <c r="AW31" s="14"/>
      <c r="AX31" s="14"/>
      <c r="AY31" s="14"/>
      <c r="AZ31" s="14"/>
      <c r="BA31" s="14"/>
      <c r="BB31" s="14"/>
      <c r="BC31" s="14"/>
      <c r="BD31" s="14"/>
      <c r="BE31" s="14"/>
      <c r="BF31" s="14"/>
      <c r="BG31" s="14"/>
      <c r="BH31" s="14"/>
      <c r="BI31" s="14"/>
      <c r="BJ31" s="14"/>
      <c r="BK31" s="14"/>
      <c r="BL31" s="14"/>
    </row>
    <row r="32" ht="17.25" customHeight="1">
      <c r="A32" s="6" t="s">
        <v>154</v>
      </c>
      <c r="B32" s="7"/>
      <c r="C32" s="15" t="s">
        <v>160</v>
      </c>
      <c r="D32" s="9" t="s">
        <v>161</v>
      </c>
      <c r="E32" s="10" t="s">
        <v>162</v>
      </c>
      <c r="F32" s="11"/>
      <c r="G32" s="10" t="s">
        <v>33</v>
      </c>
      <c r="H32" s="13"/>
      <c r="I32" s="13"/>
      <c r="J32" s="23">
        <v>44754.0</v>
      </c>
      <c r="K32" s="6" t="s">
        <v>37</v>
      </c>
      <c r="L32" s="10" t="s">
        <v>11</v>
      </c>
      <c r="M32" s="6">
        <v>2000.0</v>
      </c>
      <c r="N32" s="6">
        <v>336.0</v>
      </c>
      <c r="O32" s="6">
        <v>20.0</v>
      </c>
      <c r="P32" s="6">
        <v>0.0</v>
      </c>
      <c r="Q32" s="6">
        <v>234.0</v>
      </c>
      <c r="R32" s="6">
        <v>3.0</v>
      </c>
      <c r="S32" s="6">
        <v>3.0</v>
      </c>
      <c r="T32" s="6">
        <v>17.0</v>
      </c>
      <c r="U32" s="13"/>
      <c r="V32" s="6">
        <v>455.0</v>
      </c>
      <c r="W32" s="6">
        <v>125.0</v>
      </c>
      <c r="X32" s="13">
        <f t="shared" si="1"/>
        <v>3193</v>
      </c>
      <c r="Y32" s="6" t="s">
        <v>163</v>
      </c>
      <c r="Z32" s="6" t="s">
        <v>164</v>
      </c>
      <c r="AA32" s="13"/>
      <c r="AB32" s="14"/>
      <c r="AC32" s="14"/>
      <c r="AD32" s="14"/>
      <c r="AE32" s="14"/>
      <c r="AF32" s="14"/>
      <c r="AG32" s="14"/>
      <c r="AH32" s="14"/>
      <c r="AI32" s="14"/>
      <c r="AJ32" s="14"/>
      <c r="AK32" s="14"/>
      <c r="AL32" s="14"/>
      <c r="AM32" s="14"/>
      <c r="AN32" s="14"/>
      <c r="AO32" s="14"/>
      <c r="AP32" s="14"/>
      <c r="AQ32" s="14"/>
      <c r="AR32" s="14"/>
      <c r="AS32" s="14"/>
      <c r="AT32" s="14"/>
      <c r="AU32" s="14"/>
      <c r="AV32" s="14"/>
      <c r="AW32" s="14"/>
      <c r="AX32" s="14"/>
      <c r="AY32" s="14"/>
      <c r="AZ32" s="14"/>
      <c r="BA32" s="14"/>
      <c r="BB32" s="14"/>
      <c r="BC32" s="14"/>
      <c r="BD32" s="14"/>
      <c r="BE32" s="14"/>
      <c r="BF32" s="14"/>
      <c r="BG32" s="14"/>
      <c r="BH32" s="14"/>
      <c r="BI32" s="14"/>
      <c r="BJ32" s="14"/>
      <c r="BK32" s="14"/>
      <c r="BL32" s="14"/>
    </row>
    <row r="33" ht="17.25" customHeight="1">
      <c r="A33" s="6" t="s">
        <v>154</v>
      </c>
      <c r="B33" s="7"/>
      <c r="C33" s="8" t="s">
        <v>165</v>
      </c>
      <c r="D33" s="9" t="s">
        <v>161</v>
      </c>
      <c r="E33" s="10" t="s">
        <v>166</v>
      </c>
      <c r="F33" s="11"/>
      <c r="G33" s="10" t="s">
        <v>33</v>
      </c>
      <c r="H33" s="13"/>
      <c r="I33" s="13"/>
      <c r="J33" s="12">
        <v>44755.0</v>
      </c>
      <c r="K33" s="6" t="s">
        <v>59</v>
      </c>
      <c r="L33" s="6" t="s">
        <v>11</v>
      </c>
      <c r="M33" s="6">
        <v>431.0</v>
      </c>
      <c r="N33" s="6">
        <v>5.0</v>
      </c>
      <c r="O33" s="6">
        <v>1.0</v>
      </c>
      <c r="P33" s="6">
        <v>0.0</v>
      </c>
      <c r="Q33" s="6">
        <v>1.0</v>
      </c>
      <c r="R33" s="6">
        <v>534.0</v>
      </c>
      <c r="S33" s="6">
        <v>0.0</v>
      </c>
      <c r="T33" s="6">
        <v>48.0</v>
      </c>
      <c r="U33" s="13"/>
      <c r="V33" s="6">
        <v>374.0</v>
      </c>
      <c r="W33" s="6">
        <v>436.0</v>
      </c>
      <c r="X33" s="13">
        <f t="shared" si="1"/>
        <v>1830</v>
      </c>
      <c r="Y33" s="6" t="s">
        <v>167</v>
      </c>
      <c r="Z33" s="6" t="s">
        <v>168</v>
      </c>
      <c r="AA33" s="13"/>
      <c r="AB33" s="14"/>
      <c r="AC33" s="14"/>
      <c r="AD33" s="14"/>
      <c r="AE33" s="14"/>
      <c r="AF33" s="14"/>
      <c r="AG33" s="14"/>
      <c r="AH33" s="14"/>
      <c r="AI33" s="14"/>
      <c r="AJ33" s="14"/>
      <c r="AK33" s="14"/>
      <c r="AL33" s="14"/>
      <c r="AM33" s="14"/>
      <c r="AN33" s="14"/>
      <c r="AO33" s="14"/>
      <c r="AP33" s="14"/>
      <c r="AQ33" s="14"/>
      <c r="AR33" s="14"/>
      <c r="AS33" s="14"/>
      <c r="AT33" s="14"/>
      <c r="AU33" s="14"/>
      <c r="AV33" s="14"/>
      <c r="AW33" s="14"/>
      <c r="AX33" s="14"/>
      <c r="AY33" s="14"/>
      <c r="AZ33" s="14"/>
      <c r="BA33" s="14"/>
      <c r="BB33" s="14"/>
      <c r="BC33" s="14"/>
      <c r="BD33" s="14"/>
      <c r="BE33" s="14"/>
      <c r="BF33" s="14"/>
      <c r="BG33" s="14"/>
      <c r="BH33" s="14"/>
      <c r="BI33" s="14"/>
      <c r="BJ33" s="14"/>
      <c r="BK33" s="14"/>
      <c r="BL33" s="14"/>
    </row>
    <row r="34" ht="17.25" customHeight="1">
      <c r="A34" s="10" t="s">
        <v>44</v>
      </c>
      <c r="B34" s="7"/>
      <c r="C34" s="29" t="s">
        <v>169</v>
      </c>
      <c r="D34" s="9" t="s">
        <v>170</v>
      </c>
      <c r="E34" s="10" t="s">
        <v>171</v>
      </c>
      <c r="F34" s="24" t="s">
        <v>172</v>
      </c>
      <c r="G34" s="10" t="s">
        <v>49</v>
      </c>
      <c r="H34" s="7"/>
      <c r="I34" s="13"/>
      <c r="J34" s="12">
        <v>44751.0</v>
      </c>
      <c r="K34" s="6" t="s">
        <v>37</v>
      </c>
      <c r="L34" s="6" t="s">
        <v>11</v>
      </c>
      <c r="M34" s="6">
        <v>78.0</v>
      </c>
      <c r="N34" s="6">
        <v>0.0</v>
      </c>
      <c r="O34" s="6">
        <v>6.0</v>
      </c>
      <c r="P34" s="6">
        <v>0.0</v>
      </c>
      <c r="Q34" s="6">
        <v>0.0</v>
      </c>
      <c r="R34" s="6">
        <v>158.0</v>
      </c>
      <c r="S34" s="6">
        <v>1.0</v>
      </c>
      <c r="T34" s="6">
        <v>0.0</v>
      </c>
      <c r="U34" s="13"/>
      <c r="V34" s="6">
        <v>11.0</v>
      </c>
      <c r="W34" s="6">
        <v>15.0</v>
      </c>
      <c r="X34" s="13">
        <f t="shared" si="1"/>
        <v>269</v>
      </c>
      <c r="Y34" s="6" t="s">
        <v>173</v>
      </c>
      <c r="Z34" s="6" t="s">
        <v>174</v>
      </c>
      <c r="AA34" s="13"/>
      <c r="AB34" s="14"/>
      <c r="AC34" s="14"/>
      <c r="AD34" s="14"/>
      <c r="AE34" s="14"/>
      <c r="AF34" s="14"/>
      <c r="AG34" s="14"/>
      <c r="AH34" s="14"/>
      <c r="AI34" s="14"/>
      <c r="AJ34" s="14"/>
      <c r="AK34" s="14"/>
      <c r="AL34" s="14"/>
      <c r="AM34" s="14"/>
      <c r="AN34" s="14"/>
      <c r="AO34" s="14"/>
      <c r="AP34" s="14"/>
      <c r="AQ34" s="14"/>
      <c r="AR34" s="14"/>
      <c r="AS34" s="14"/>
      <c r="AT34" s="14"/>
      <c r="AU34" s="14"/>
      <c r="AV34" s="14"/>
      <c r="AW34" s="14"/>
      <c r="AX34" s="14"/>
      <c r="AY34" s="14"/>
      <c r="AZ34" s="14"/>
      <c r="BA34" s="14"/>
      <c r="BB34" s="14"/>
      <c r="BC34" s="14"/>
      <c r="BD34" s="14"/>
      <c r="BE34" s="14"/>
      <c r="BF34" s="14"/>
      <c r="BG34" s="14"/>
      <c r="BH34" s="14"/>
      <c r="BI34" s="14"/>
      <c r="BJ34" s="14"/>
      <c r="BK34" s="14"/>
      <c r="BL34" s="14"/>
    </row>
    <row r="35" ht="17.25" customHeight="1">
      <c r="A35" s="10" t="s">
        <v>44</v>
      </c>
      <c r="B35" s="7"/>
      <c r="C35" s="30" t="s">
        <v>175</v>
      </c>
      <c r="D35" s="9" t="s">
        <v>170</v>
      </c>
      <c r="E35" s="10" t="s">
        <v>171</v>
      </c>
      <c r="F35" s="10" t="s">
        <v>176</v>
      </c>
      <c r="G35" s="10" t="s">
        <v>87</v>
      </c>
      <c r="H35" s="11"/>
      <c r="I35" s="11"/>
      <c r="J35" s="23">
        <v>44752.0</v>
      </c>
      <c r="K35" s="6" t="s">
        <v>37</v>
      </c>
      <c r="L35" s="6" t="s">
        <v>11</v>
      </c>
      <c r="M35" s="6">
        <v>305.0</v>
      </c>
      <c r="N35" s="6">
        <v>0.0</v>
      </c>
      <c r="O35" s="6">
        <v>84.0</v>
      </c>
      <c r="P35" s="6">
        <v>0.0</v>
      </c>
      <c r="Q35" s="6">
        <v>1.0</v>
      </c>
      <c r="R35" s="6">
        <v>312.0</v>
      </c>
      <c r="S35" s="6">
        <v>5.0</v>
      </c>
      <c r="T35" s="6">
        <v>0.0</v>
      </c>
      <c r="U35" s="13"/>
      <c r="V35" s="6">
        <v>98.0</v>
      </c>
      <c r="W35" s="6">
        <v>41.0</v>
      </c>
      <c r="X35" s="13">
        <f t="shared" si="1"/>
        <v>846</v>
      </c>
      <c r="Y35" s="6" t="s">
        <v>177</v>
      </c>
      <c r="Z35" s="6" t="s">
        <v>178</v>
      </c>
      <c r="AA35" s="13"/>
      <c r="AB35" s="14"/>
      <c r="AC35" s="14"/>
      <c r="AD35" s="14"/>
      <c r="AE35" s="14"/>
      <c r="AF35" s="14"/>
      <c r="AG35" s="14"/>
      <c r="AH35" s="14"/>
      <c r="AI35" s="14"/>
      <c r="AJ35" s="14"/>
      <c r="AK35" s="14"/>
      <c r="AL35" s="14"/>
      <c r="AM35" s="14"/>
      <c r="AN35" s="14"/>
      <c r="AO35" s="14"/>
      <c r="AP35" s="14"/>
      <c r="AQ35" s="14"/>
      <c r="AR35" s="14"/>
      <c r="AS35" s="14"/>
      <c r="AT35" s="14"/>
      <c r="AU35" s="14"/>
      <c r="AV35" s="14"/>
      <c r="AW35" s="14"/>
      <c r="AX35" s="14"/>
      <c r="AY35" s="14"/>
      <c r="AZ35" s="14"/>
      <c r="BA35" s="14"/>
      <c r="BB35" s="14"/>
      <c r="BC35" s="14"/>
      <c r="BD35" s="14"/>
      <c r="BE35" s="14"/>
      <c r="BF35" s="14"/>
      <c r="BG35" s="14"/>
      <c r="BH35" s="14"/>
      <c r="BI35" s="14"/>
      <c r="BJ35" s="14"/>
      <c r="BK35" s="14"/>
      <c r="BL35" s="14"/>
    </row>
    <row r="36" ht="17.25" customHeight="1">
      <c r="A36" s="10" t="s">
        <v>44</v>
      </c>
      <c r="B36" s="11"/>
      <c r="C36" s="17" t="s">
        <v>179</v>
      </c>
      <c r="D36" s="9" t="s">
        <v>170</v>
      </c>
      <c r="E36" s="10" t="s">
        <v>171</v>
      </c>
      <c r="F36" s="10" t="s">
        <v>180</v>
      </c>
      <c r="G36" s="10" t="s">
        <v>87</v>
      </c>
      <c r="H36" s="7"/>
      <c r="I36" s="7"/>
      <c r="J36" s="23">
        <v>44752.0</v>
      </c>
      <c r="K36" s="6" t="s">
        <v>59</v>
      </c>
      <c r="L36" s="10" t="s">
        <v>11</v>
      </c>
      <c r="M36" s="6">
        <v>207.0</v>
      </c>
      <c r="N36" s="6">
        <v>1.0</v>
      </c>
      <c r="O36" s="6">
        <v>93.0</v>
      </c>
      <c r="P36" s="6">
        <v>0.0</v>
      </c>
      <c r="Q36" s="6">
        <v>4.0</v>
      </c>
      <c r="R36" s="6">
        <v>266.0</v>
      </c>
      <c r="S36" s="6">
        <v>4.0</v>
      </c>
      <c r="T36" s="6">
        <v>1.0</v>
      </c>
      <c r="U36" s="13"/>
      <c r="V36" s="6">
        <v>39.0</v>
      </c>
      <c r="W36" s="6">
        <v>61.0</v>
      </c>
      <c r="X36" s="13">
        <f t="shared" si="1"/>
        <v>676</v>
      </c>
      <c r="Y36" s="6" t="s">
        <v>181</v>
      </c>
      <c r="Z36" s="6" t="s">
        <v>182</v>
      </c>
      <c r="AA36" s="13"/>
      <c r="AB36" s="14"/>
      <c r="AC36" s="14"/>
      <c r="AD36" s="14"/>
      <c r="AE36" s="14"/>
      <c r="AF36" s="14"/>
      <c r="AG36" s="14"/>
      <c r="AH36" s="14"/>
      <c r="AI36" s="14"/>
      <c r="AJ36" s="14"/>
      <c r="AK36" s="14"/>
      <c r="AL36" s="14"/>
      <c r="AM36" s="14"/>
      <c r="AN36" s="14"/>
      <c r="AO36" s="14"/>
      <c r="AP36" s="14"/>
      <c r="AQ36" s="14"/>
      <c r="AR36" s="14"/>
      <c r="AS36" s="14"/>
      <c r="AT36" s="14"/>
      <c r="AU36" s="14"/>
      <c r="AV36" s="14"/>
      <c r="AW36" s="14"/>
      <c r="AX36" s="14"/>
      <c r="AY36" s="14"/>
      <c r="AZ36" s="14"/>
      <c r="BA36" s="14"/>
      <c r="BB36" s="14"/>
      <c r="BC36" s="14"/>
      <c r="BD36" s="14"/>
      <c r="BE36" s="14"/>
      <c r="BF36" s="14"/>
      <c r="BG36" s="14"/>
      <c r="BH36" s="14"/>
      <c r="BI36" s="14"/>
      <c r="BJ36" s="14"/>
      <c r="BK36" s="14"/>
      <c r="BL36" s="14"/>
    </row>
    <row r="37" ht="17.25" customHeight="1">
      <c r="A37" s="10" t="s">
        <v>44</v>
      </c>
      <c r="B37" s="7"/>
      <c r="C37" s="8" t="s">
        <v>183</v>
      </c>
      <c r="D37" s="9" t="s">
        <v>170</v>
      </c>
      <c r="E37" s="10" t="s">
        <v>171</v>
      </c>
      <c r="F37" s="10" t="s">
        <v>180</v>
      </c>
      <c r="G37" s="10" t="s">
        <v>87</v>
      </c>
      <c r="H37" s="7"/>
      <c r="I37" s="11"/>
      <c r="J37" s="23">
        <v>44753.0</v>
      </c>
      <c r="K37" s="6" t="s">
        <v>37</v>
      </c>
      <c r="L37" s="10" t="s">
        <v>11</v>
      </c>
      <c r="M37" s="6">
        <v>131.0</v>
      </c>
      <c r="N37" s="6">
        <v>1.0</v>
      </c>
      <c r="O37" s="6">
        <v>11.0</v>
      </c>
      <c r="P37" s="6">
        <v>0.0</v>
      </c>
      <c r="Q37" s="6">
        <v>0.0</v>
      </c>
      <c r="R37" s="6">
        <v>112.0</v>
      </c>
      <c r="S37" s="6">
        <v>1.0</v>
      </c>
      <c r="T37" s="6">
        <v>0.0</v>
      </c>
      <c r="U37" s="13"/>
      <c r="V37" s="6">
        <v>18.0</v>
      </c>
      <c r="W37" s="6">
        <v>19.0</v>
      </c>
      <c r="X37" s="13">
        <f t="shared" si="1"/>
        <v>293</v>
      </c>
      <c r="Y37" s="6" t="s">
        <v>184</v>
      </c>
      <c r="Z37" s="6" t="s">
        <v>185</v>
      </c>
      <c r="AA37" s="13"/>
      <c r="AB37" s="14"/>
      <c r="AC37" s="14"/>
      <c r="AD37" s="14"/>
      <c r="AE37" s="14"/>
      <c r="AF37" s="14"/>
      <c r="AG37" s="14"/>
      <c r="AH37" s="14"/>
      <c r="AI37" s="14"/>
      <c r="AJ37" s="14"/>
      <c r="AK37" s="14"/>
      <c r="AL37" s="14"/>
      <c r="AM37" s="14"/>
      <c r="AN37" s="14"/>
      <c r="AO37" s="14"/>
      <c r="AP37" s="14"/>
      <c r="AQ37" s="14"/>
      <c r="AR37" s="14"/>
      <c r="AS37" s="14"/>
      <c r="AT37" s="14"/>
      <c r="AU37" s="14"/>
      <c r="AV37" s="14"/>
      <c r="AW37" s="14"/>
      <c r="AX37" s="14"/>
      <c r="AY37" s="14"/>
      <c r="AZ37" s="14"/>
      <c r="BA37" s="14"/>
      <c r="BB37" s="14"/>
      <c r="BC37" s="14"/>
      <c r="BD37" s="14"/>
      <c r="BE37" s="14"/>
      <c r="BF37" s="14"/>
      <c r="BG37" s="14"/>
      <c r="BH37" s="14"/>
      <c r="BI37" s="14"/>
      <c r="BJ37" s="14"/>
      <c r="BK37" s="14"/>
      <c r="BL37" s="14"/>
    </row>
    <row r="38" ht="17.25" customHeight="1">
      <c r="A38" s="10" t="s">
        <v>44</v>
      </c>
      <c r="B38" s="7"/>
      <c r="C38" s="8" t="s">
        <v>186</v>
      </c>
      <c r="D38" s="9" t="s">
        <v>170</v>
      </c>
      <c r="E38" s="10" t="s">
        <v>187</v>
      </c>
      <c r="F38" s="11"/>
      <c r="G38" s="10" t="s">
        <v>33</v>
      </c>
      <c r="H38" s="11"/>
      <c r="I38" s="13"/>
      <c r="J38" s="23">
        <v>44753.0</v>
      </c>
      <c r="K38" s="6" t="s">
        <v>37</v>
      </c>
      <c r="L38" s="10" t="s">
        <v>11</v>
      </c>
      <c r="M38" s="6">
        <v>124.0</v>
      </c>
      <c r="N38" s="6">
        <v>2.0</v>
      </c>
      <c r="O38" s="6">
        <v>30.0</v>
      </c>
      <c r="P38" s="6">
        <v>0.0</v>
      </c>
      <c r="Q38" s="6">
        <v>3.0</v>
      </c>
      <c r="R38" s="6">
        <v>82.0</v>
      </c>
      <c r="S38" s="6">
        <v>5.0</v>
      </c>
      <c r="T38" s="6">
        <v>0.0</v>
      </c>
      <c r="U38" s="13"/>
      <c r="V38" s="6">
        <v>60.0</v>
      </c>
      <c r="W38" s="6">
        <v>12.0</v>
      </c>
      <c r="X38" s="13">
        <f t="shared" si="1"/>
        <v>318</v>
      </c>
      <c r="Y38" s="6" t="s">
        <v>188</v>
      </c>
      <c r="Z38" s="6" t="s">
        <v>189</v>
      </c>
      <c r="AA38" s="13"/>
      <c r="AB38" s="14"/>
      <c r="AC38" s="14"/>
      <c r="AD38" s="14"/>
      <c r="AE38" s="14"/>
      <c r="AF38" s="14"/>
      <c r="AG38" s="14"/>
      <c r="AH38" s="14"/>
      <c r="AI38" s="14"/>
      <c r="AJ38" s="14"/>
      <c r="AK38" s="14"/>
      <c r="AL38" s="14"/>
      <c r="AM38" s="14"/>
      <c r="AN38" s="14"/>
      <c r="AO38" s="14"/>
      <c r="AP38" s="14"/>
      <c r="AQ38" s="14"/>
      <c r="AR38" s="14"/>
      <c r="AS38" s="14"/>
      <c r="AT38" s="14"/>
      <c r="AU38" s="14"/>
      <c r="AV38" s="14"/>
      <c r="AW38" s="14"/>
      <c r="AX38" s="14"/>
      <c r="AY38" s="14"/>
      <c r="AZ38" s="14"/>
      <c r="BA38" s="14"/>
      <c r="BB38" s="14"/>
      <c r="BC38" s="14"/>
      <c r="BD38" s="14"/>
      <c r="BE38" s="14"/>
      <c r="BF38" s="14"/>
      <c r="BG38" s="14"/>
      <c r="BH38" s="14"/>
      <c r="BI38" s="14"/>
      <c r="BJ38" s="14"/>
      <c r="BK38" s="14"/>
      <c r="BL38" s="14"/>
    </row>
    <row r="39" ht="17.25" customHeight="1">
      <c r="A39" s="10" t="s">
        <v>44</v>
      </c>
      <c r="B39" s="7"/>
      <c r="C39" s="8" t="s">
        <v>190</v>
      </c>
      <c r="D39" s="9" t="s">
        <v>170</v>
      </c>
      <c r="E39" s="10" t="s">
        <v>187</v>
      </c>
      <c r="F39" s="11"/>
      <c r="G39" s="10" t="s">
        <v>33</v>
      </c>
      <c r="H39" s="11"/>
      <c r="I39" s="11"/>
      <c r="J39" s="23">
        <v>44753.0</v>
      </c>
      <c r="K39" s="6" t="s">
        <v>128</v>
      </c>
      <c r="L39" s="10" t="s">
        <v>11</v>
      </c>
      <c r="M39" s="13"/>
      <c r="N39" s="13"/>
      <c r="O39" s="13"/>
      <c r="P39" s="13"/>
      <c r="Q39" s="13"/>
      <c r="R39" s="13"/>
      <c r="S39" s="13"/>
      <c r="T39" s="13"/>
      <c r="U39" s="6">
        <v>9603.0</v>
      </c>
      <c r="V39" s="31"/>
      <c r="W39" s="13"/>
      <c r="X39" s="13">
        <f t="shared" si="1"/>
        <v>9603</v>
      </c>
      <c r="Y39" s="6" t="s">
        <v>191</v>
      </c>
      <c r="Z39" s="13"/>
      <c r="AA39" s="13"/>
      <c r="AB39" s="14"/>
      <c r="AC39" s="14"/>
      <c r="AD39" s="14"/>
      <c r="AE39" s="14"/>
      <c r="AF39" s="14"/>
      <c r="AG39" s="14"/>
      <c r="AH39" s="14"/>
      <c r="AI39" s="14"/>
      <c r="AJ39" s="14"/>
      <c r="AK39" s="14"/>
      <c r="AL39" s="14"/>
      <c r="AM39" s="14"/>
      <c r="AN39" s="14"/>
      <c r="AO39" s="14"/>
      <c r="AP39" s="14"/>
      <c r="AQ39" s="14"/>
      <c r="AR39" s="14"/>
      <c r="AS39" s="14"/>
      <c r="AT39" s="14"/>
      <c r="AU39" s="14"/>
      <c r="AV39" s="14"/>
      <c r="AW39" s="14"/>
      <c r="AX39" s="14"/>
      <c r="AY39" s="14"/>
      <c r="AZ39" s="14"/>
      <c r="BA39" s="14"/>
      <c r="BB39" s="14"/>
      <c r="BC39" s="14"/>
      <c r="BD39" s="14"/>
      <c r="BE39" s="14"/>
      <c r="BF39" s="14"/>
      <c r="BG39" s="14"/>
      <c r="BH39" s="14"/>
      <c r="BI39" s="14"/>
      <c r="BJ39" s="14"/>
      <c r="BK39" s="14"/>
      <c r="BL39" s="14"/>
    </row>
    <row r="40" ht="17.25" customHeight="1">
      <c r="A40" s="10" t="s">
        <v>44</v>
      </c>
      <c r="B40" s="7"/>
      <c r="C40" s="8" t="s">
        <v>192</v>
      </c>
      <c r="D40" s="9" t="s">
        <v>170</v>
      </c>
      <c r="E40" s="10" t="s">
        <v>187</v>
      </c>
      <c r="F40" s="11"/>
      <c r="G40" s="10" t="s">
        <v>33</v>
      </c>
      <c r="H40" s="11"/>
      <c r="I40" s="11"/>
      <c r="J40" s="23">
        <v>44753.0</v>
      </c>
      <c r="K40" s="6" t="s">
        <v>34</v>
      </c>
      <c r="L40" s="6" t="s">
        <v>11</v>
      </c>
      <c r="M40" s="13"/>
      <c r="N40" s="13"/>
      <c r="O40" s="13"/>
      <c r="P40" s="13"/>
      <c r="Q40" s="13"/>
      <c r="R40" s="13"/>
      <c r="S40" s="13"/>
      <c r="T40" s="13"/>
      <c r="U40" s="6">
        <v>916.0</v>
      </c>
      <c r="V40" s="6">
        <v>39.0</v>
      </c>
      <c r="W40" s="13"/>
      <c r="X40" s="13">
        <f t="shared" si="1"/>
        <v>955</v>
      </c>
      <c r="Y40" s="6" t="s">
        <v>193</v>
      </c>
      <c r="Z40" s="13"/>
      <c r="AA40" s="13"/>
      <c r="AB40" s="14"/>
      <c r="AC40" s="14"/>
      <c r="AD40" s="14"/>
      <c r="AE40" s="14"/>
      <c r="AF40" s="14"/>
      <c r="AG40" s="14"/>
      <c r="AH40" s="14"/>
      <c r="AI40" s="14"/>
      <c r="AJ40" s="14"/>
      <c r="AK40" s="14"/>
      <c r="AL40" s="14"/>
      <c r="AM40" s="14"/>
      <c r="AN40" s="14"/>
      <c r="AO40" s="14"/>
      <c r="AP40" s="14"/>
      <c r="AQ40" s="14"/>
      <c r="AR40" s="14"/>
      <c r="AS40" s="14"/>
      <c r="AT40" s="14"/>
      <c r="AU40" s="14"/>
      <c r="AV40" s="14"/>
      <c r="AW40" s="14"/>
      <c r="AX40" s="14"/>
      <c r="AY40" s="14"/>
      <c r="AZ40" s="14"/>
      <c r="BA40" s="14"/>
      <c r="BB40" s="14"/>
      <c r="BC40" s="14"/>
      <c r="BD40" s="14"/>
      <c r="BE40" s="14"/>
      <c r="BF40" s="14"/>
      <c r="BG40" s="14"/>
      <c r="BH40" s="14"/>
      <c r="BI40" s="14"/>
      <c r="BJ40" s="14"/>
      <c r="BK40" s="14"/>
      <c r="BL40" s="14"/>
    </row>
    <row r="41" ht="17.25" customHeight="1">
      <c r="A41" s="6" t="s">
        <v>44</v>
      </c>
      <c r="B41" s="13"/>
      <c r="C41" s="15" t="s">
        <v>194</v>
      </c>
      <c r="D41" s="21" t="s">
        <v>170</v>
      </c>
      <c r="E41" s="6" t="s">
        <v>171</v>
      </c>
      <c r="F41" s="6" t="s">
        <v>195</v>
      </c>
      <c r="G41" s="6" t="s">
        <v>33</v>
      </c>
      <c r="H41" s="13"/>
      <c r="I41" s="13"/>
      <c r="J41" s="23">
        <v>44754.0</v>
      </c>
      <c r="K41" s="6" t="s">
        <v>94</v>
      </c>
      <c r="L41" s="10" t="s">
        <v>11</v>
      </c>
      <c r="M41" s="6">
        <v>174.0</v>
      </c>
      <c r="N41" s="6">
        <v>0.0</v>
      </c>
      <c r="O41" s="6">
        <v>25.0</v>
      </c>
      <c r="P41" s="6">
        <v>0.0</v>
      </c>
      <c r="Q41" s="6">
        <v>3.0</v>
      </c>
      <c r="R41" s="6">
        <v>420.0</v>
      </c>
      <c r="S41" s="6">
        <v>0.0</v>
      </c>
      <c r="T41" s="6">
        <v>2.0</v>
      </c>
      <c r="U41" s="13"/>
      <c r="V41" s="6">
        <v>27.0</v>
      </c>
      <c r="W41" s="6">
        <v>42.0</v>
      </c>
      <c r="X41" s="13">
        <f t="shared" si="1"/>
        <v>693</v>
      </c>
      <c r="Y41" s="6" t="s">
        <v>196</v>
      </c>
      <c r="Z41" s="6" t="s">
        <v>197</v>
      </c>
      <c r="AA41" s="13"/>
      <c r="AB41" s="14"/>
      <c r="AC41" s="14"/>
      <c r="AD41" s="14"/>
      <c r="AE41" s="14"/>
      <c r="AF41" s="14"/>
      <c r="AG41" s="14"/>
      <c r="AH41" s="14"/>
      <c r="AI41" s="14"/>
      <c r="AJ41" s="14"/>
      <c r="AK41" s="14"/>
      <c r="AL41" s="14"/>
      <c r="AM41" s="14"/>
      <c r="AN41" s="14"/>
      <c r="AO41" s="14"/>
      <c r="AP41" s="14"/>
      <c r="AQ41" s="14"/>
      <c r="AR41" s="14"/>
      <c r="AS41" s="14"/>
      <c r="AT41" s="14"/>
      <c r="AU41" s="14"/>
      <c r="AV41" s="14"/>
      <c r="AW41" s="14"/>
      <c r="AX41" s="14"/>
      <c r="AY41" s="14"/>
      <c r="AZ41" s="14"/>
      <c r="BA41" s="14"/>
      <c r="BB41" s="14"/>
      <c r="BC41" s="14"/>
      <c r="BD41" s="14"/>
      <c r="BE41" s="14"/>
      <c r="BF41" s="14"/>
      <c r="BG41" s="14"/>
      <c r="BH41" s="14"/>
      <c r="BI41" s="14"/>
      <c r="BJ41" s="14"/>
      <c r="BK41" s="14"/>
      <c r="BL41" s="14"/>
    </row>
    <row r="42" ht="17.25" customHeight="1">
      <c r="A42" s="6" t="s">
        <v>44</v>
      </c>
      <c r="B42" s="13"/>
      <c r="C42" s="25" t="s">
        <v>198</v>
      </c>
      <c r="D42" s="21" t="s">
        <v>170</v>
      </c>
      <c r="E42" s="6" t="s">
        <v>199</v>
      </c>
      <c r="F42" s="10" t="s">
        <v>200</v>
      </c>
      <c r="G42" s="10" t="s">
        <v>87</v>
      </c>
      <c r="H42" s="11"/>
      <c r="I42" s="13"/>
      <c r="J42" s="12">
        <v>44755.0</v>
      </c>
      <c r="K42" s="6" t="s">
        <v>37</v>
      </c>
      <c r="L42" s="10" t="s">
        <v>11</v>
      </c>
      <c r="M42" s="6">
        <v>112.0</v>
      </c>
      <c r="N42" s="6">
        <v>0.0</v>
      </c>
      <c r="O42" s="6">
        <v>64.0</v>
      </c>
      <c r="P42" s="6">
        <v>0.0</v>
      </c>
      <c r="Q42" s="6">
        <v>4.0</v>
      </c>
      <c r="R42" s="6">
        <v>46.0</v>
      </c>
      <c r="S42" s="6">
        <v>0.0</v>
      </c>
      <c r="T42" s="6">
        <v>0.0</v>
      </c>
      <c r="U42" s="13"/>
      <c r="V42" s="6">
        <v>89.0</v>
      </c>
      <c r="W42" s="6">
        <v>20.0</v>
      </c>
      <c r="X42" s="13">
        <f t="shared" si="1"/>
        <v>335</v>
      </c>
      <c r="Y42" s="6" t="s">
        <v>201</v>
      </c>
      <c r="Z42" s="6" t="s">
        <v>202</v>
      </c>
      <c r="AA42" s="13"/>
      <c r="AB42" s="14"/>
      <c r="AC42" s="14"/>
      <c r="AD42" s="14"/>
      <c r="AE42" s="14"/>
      <c r="AF42" s="14"/>
      <c r="AG42" s="14"/>
      <c r="AH42" s="14"/>
      <c r="AI42" s="14"/>
      <c r="AJ42" s="14"/>
      <c r="AK42" s="14"/>
      <c r="AL42" s="14"/>
      <c r="AM42" s="14"/>
      <c r="AN42" s="14"/>
      <c r="AO42" s="14"/>
      <c r="AP42" s="14"/>
      <c r="AQ42" s="14"/>
      <c r="AR42" s="14"/>
      <c r="AS42" s="14"/>
      <c r="AT42" s="14"/>
      <c r="AU42" s="14"/>
      <c r="AV42" s="14"/>
      <c r="AW42" s="14"/>
      <c r="AX42" s="14"/>
      <c r="AY42" s="14"/>
      <c r="AZ42" s="14"/>
      <c r="BA42" s="14"/>
      <c r="BB42" s="14"/>
      <c r="BC42" s="14"/>
      <c r="BD42" s="14"/>
      <c r="BE42" s="14"/>
      <c r="BF42" s="14"/>
      <c r="BG42" s="14"/>
      <c r="BH42" s="14"/>
      <c r="BI42" s="14"/>
      <c r="BJ42" s="14"/>
      <c r="BK42" s="14"/>
      <c r="BL42" s="14"/>
    </row>
    <row r="43" ht="17.25" customHeight="1">
      <c r="A43" s="6" t="s">
        <v>44</v>
      </c>
      <c r="B43" s="13"/>
      <c r="C43" s="15" t="s">
        <v>203</v>
      </c>
      <c r="D43" s="9" t="s">
        <v>170</v>
      </c>
      <c r="E43" s="6" t="s">
        <v>204</v>
      </c>
      <c r="F43" s="6" t="s">
        <v>205</v>
      </c>
      <c r="G43" s="6" t="s">
        <v>87</v>
      </c>
      <c r="H43" s="11"/>
      <c r="I43" s="13"/>
      <c r="J43" s="12">
        <v>44755.0</v>
      </c>
      <c r="K43" s="6" t="s">
        <v>37</v>
      </c>
      <c r="L43" s="10" t="s">
        <v>11</v>
      </c>
      <c r="M43" s="6">
        <v>281.0</v>
      </c>
      <c r="N43" s="6">
        <v>0.0</v>
      </c>
      <c r="O43" s="6">
        <v>181.0</v>
      </c>
      <c r="P43" s="6">
        <v>0.0</v>
      </c>
      <c r="Q43" s="6">
        <v>5.0</v>
      </c>
      <c r="R43" s="6">
        <v>83.0</v>
      </c>
      <c r="S43" s="6">
        <v>26.0</v>
      </c>
      <c r="T43" s="6">
        <v>1.0</v>
      </c>
      <c r="U43" s="13"/>
      <c r="V43" s="6">
        <v>249.0</v>
      </c>
      <c r="W43" s="6">
        <v>51.0</v>
      </c>
      <c r="X43" s="13">
        <f t="shared" si="1"/>
        <v>877</v>
      </c>
      <c r="Y43" s="6" t="s">
        <v>206</v>
      </c>
      <c r="Z43" s="6" t="s">
        <v>207</v>
      </c>
      <c r="AA43" s="13"/>
      <c r="AB43" s="14"/>
      <c r="AC43" s="14"/>
      <c r="AD43" s="14"/>
      <c r="AE43" s="14"/>
      <c r="AF43" s="14"/>
      <c r="AG43" s="14"/>
      <c r="AH43" s="14"/>
      <c r="AI43" s="14"/>
      <c r="AJ43" s="14"/>
      <c r="AK43" s="14"/>
      <c r="AL43" s="14"/>
      <c r="AM43" s="14"/>
      <c r="AN43" s="14"/>
      <c r="AO43" s="14"/>
      <c r="AP43" s="14"/>
      <c r="AQ43" s="14"/>
      <c r="AR43" s="14"/>
      <c r="AS43" s="14"/>
      <c r="AT43" s="14"/>
      <c r="AU43" s="14"/>
      <c r="AV43" s="14"/>
      <c r="AW43" s="14"/>
      <c r="AX43" s="14"/>
      <c r="AY43" s="14"/>
      <c r="AZ43" s="14"/>
      <c r="BA43" s="14"/>
      <c r="BB43" s="14"/>
      <c r="BC43" s="14"/>
      <c r="BD43" s="14"/>
      <c r="BE43" s="14"/>
      <c r="BF43" s="14"/>
      <c r="BG43" s="14"/>
      <c r="BH43" s="14"/>
      <c r="BI43" s="14"/>
      <c r="BJ43" s="14"/>
      <c r="BK43" s="14"/>
      <c r="BL43" s="14"/>
    </row>
    <row r="44" ht="17.25" customHeight="1">
      <c r="A44" s="6" t="s">
        <v>44</v>
      </c>
      <c r="B44" s="13"/>
      <c r="C44" s="15" t="s">
        <v>208</v>
      </c>
      <c r="D44" s="9" t="s">
        <v>170</v>
      </c>
      <c r="E44" s="6" t="s">
        <v>204</v>
      </c>
      <c r="F44" s="6" t="s">
        <v>205</v>
      </c>
      <c r="G44" s="6" t="s">
        <v>87</v>
      </c>
      <c r="H44" s="11"/>
      <c r="I44" s="13"/>
      <c r="J44" s="12">
        <v>44755.0</v>
      </c>
      <c r="K44" s="6" t="s">
        <v>59</v>
      </c>
      <c r="L44" s="6" t="s">
        <v>11</v>
      </c>
      <c r="M44" s="6">
        <v>106.0</v>
      </c>
      <c r="N44" s="6">
        <v>1.0</v>
      </c>
      <c r="O44" s="6">
        <v>110.0</v>
      </c>
      <c r="P44" s="6">
        <v>0.0</v>
      </c>
      <c r="Q44" s="6">
        <v>1.0</v>
      </c>
      <c r="R44" s="6">
        <v>89.0</v>
      </c>
      <c r="S44" s="6">
        <v>9.0</v>
      </c>
      <c r="T44" s="6">
        <v>0.0</v>
      </c>
      <c r="U44" s="13"/>
      <c r="V44" s="6">
        <v>67.0</v>
      </c>
      <c r="W44" s="6">
        <v>21.0</v>
      </c>
      <c r="X44" s="13">
        <f t="shared" si="1"/>
        <v>404</v>
      </c>
      <c r="Y44" s="6" t="s">
        <v>209</v>
      </c>
      <c r="Z44" s="6" t="s">
        <v>210</v>
      </c>
      <c r="AA44" s="13"/>
      <c r="AB44" s="14"/>
      <c r="AC44" s="14"/>
      <c r="AD44" s="14"/>
      <c r="AE44" s="14"/>
      <c r="AF44" s="14"/>
      <c r="AG44" s="14"/>
      <c r="AH44" s="14"/>
      <c r="AI44" s="14"/>
      <c r="AJ44" s="14"/>
      <c r="AK44" s="14"/>
      <c r="AL44" s="14"/>
      <c r="AM44" s="14"/>
      <c r="AN44" s="14"/>
      <c r="AO44" s="14"/>
      <c r="AP44" s="14"/>
      <c r="AQ44" s="14"/>
      <c r="AR44" s="14"/>
      <c r="AS44" s="14"/>
      <c r="AT44" s="14"/>
      <c r="AU44" s="14"/>
      <c r="AV44" s="14"/>
      <c r="AW44" s="14"/>
      <c r="AX44" s="14"/>
      <c r="AY44" s="14"/>
      <c r="AZ44" s="14"/>
      <c r="BA44" s="14"/>
      <c r="BB44" s="14"/>
      <c r="BC44" s="14"/>
      <c r="BD44" s="14"/>
      <c r="BE44" s="14"/>
      <c r="BF44" s="14"/>
      <c r="BG44" s="14"/>
      <c r="BH44" s="14"/>
      <c r="BI44" s="14"/>
      <c r="BJ44" s="14"/>
      <c r="BK44" s="14"/>
      <c r="BL44" s="14"/>
    </row>
    <row r="45" ht="17.25" customHeight="1">
      <c r="A45" s="6" t="s">
        <v>44</v>
      </c>
      <c r="B45" s="13"/>
      <c r="C45" s="25" t="s">
        <v>211</v>
      </c>
      <c r="D45" s="21" t="s">
        <v>170</v>
      </c>
      <c r="E45" s="6" t="s">
        <v>199</v>
      </c>
      <c r="F45" s="10" t="s">
        <v>200</v>
      </c>
      <c r="G45" s="10" t="s">
        <v>87</v>
      </c>
      <c r="H45" s="11"/>
      <c r="I45" s="13"/>
      <c r="J45" s="12">
        <v>44755.0</v>
      </c>
      <c r="K45" s="6" t="s">
        <v>34</v>
      </c>
      <c r="L45" s="6" t="s">
        <v>11</v>
      </c>
      <c r="M45" s="13"/>
      <c r="N45" s="13"/>
      <c r="O45" s="13"/>
      <c r="P45" s="13"/>
      <c r="Q45" s="13"/>
      <c r="R45" s="13"/>
      <c r="S45" s="13"/>
      <c r="T45" s="13"/>
      <c r="U45" s="6">
        <v>1346.0</v>
      </c>
      <c r="V45" s="6">
        <v>79.0</v>
      </c>
      <c r="W45" s="13"/>
      <c r="X45" s="13">
        <f t="shared" si="1"/>
        <v>1425</v>
      </c>
      <c r="Y45" s="6" t="s">
        <v>212</v>
      </c>
      <c r="Z45" s="13"/>
      <c r="AA45" s="13"/>
      <c r="AB45" s="14"/>
      <c r="AC45" s="14"/>
      <c r="AD45" s="14"/>
      <c r="AE45" s="14"/>
      <c r="AF45" s="14"/>
      <c r="AG45" s="14"/>
      <c r="AH45" s="14"/>
      <c r="AI45" s="14"/>
      <c r="AJ45" s="14"/>
      <c r="AK45" s="14"/>
      <c r="AL45" s="14"/>
      <c r="AM45" s="14"/>
      <c r="AN45" s="14"/>
      <c r="AO45" s="14"/>
      <c r="AP45" s="14"/>
      <c r="AQ45" s="14"/>
      <c r="AR45" s="14"/>
      <c r="AS45" s="14"/>
      <c r="AT45" s="14"/>
      <c r="AU45" s="14"/>
      <c r="AV45" s="14"/>
      <c r="AW45" s="14"/>
      <c r="AX45" s="14"/>
      <c r="AY45" s="14"/>
      <c r="AZ45" s="14"/>
      <c r="BA45" s="14"/>
      <c r="BB45" s="14"/>
      <c r="BC45" s="14"/>
      <c r="BD45" s="14"/>
      <c r="BE45" s="14"/>
      <c r="BF45" s="14"/>
      <c r="BG45" s="14"/>
      <c r="BH45" s="14"/>
      <c r="BI45" s="14"/>
      <c r="BJ45" s="14"/>
      <c r="BK45" s="14"/>
      <c r="BL45" s="14"/>
    </row>
    <row r="46" ht="17.25" customHeight="1">
      <c r="A46" s="6" t="s">
        <v>29</v>
      </c>
      <c r="B46" s="13"/>
      <c r="C46" s="32" t="s">
        <v>213</v>
      </c>
      <c r="D46" s="9" t="s">
        <v>214</v>
      </c>
      <c r="E46" s="10" t="s">
        <v>214</v>
      </c>
      <c r="F46" s="10" t="s">
        <v>215</v>
      </c>
      <c r="G46" s="10" t="s">
        <v>33</v>
      </c>
      <c r="H46" s="7"/>
      <c r="I46" s="13"/>
      <c r="J46" s="12">
        <v>44755.0</v>
      </c>
      <c r="K46" s="6" t="s">
        <v>94</v>
      </c>
      <c r="L46" s="6" t="s">
        <v>11</v>
      </c>
      <c r="M46" s="6">
        <v>67.0</v>
      </c>
      <c r="N46" s="6">
        <v>1.0</v>
      </c>
      <c r="O46" s="6">
        <v>32.0</v>
      </c>
      <c r="P46" s="6">
        <v>0.0</v>
      </c>
      <c r="Q46" s="6">
        <v>4.0</v>
      </c>
      <c r="R46" s="6">
        <v>62.0</v>
      </c>
      <c r="S46" s="6">
        <v>6.0</v>
      </c>
      <c r="T46" s="6">
        <v>2.0</v>
      </c>
      <c r="U46" s="13"/>
      <c r="V46" s="6">
        <v>36.0</v>
      </c>
      <c r="W46" s="6">
        <v>30.0</v>
      </c>
      <c r="X46" s="13">
        <f t="shared" si="1"/>
        <v>240</v>
      </c>
      <c r="Y46" s="6" t="s">
        <v>216</v>
      </c>
      <c r="Z46" s="6" t="s">
        <v>217</v>
      </c>
      <c r="AA46" s="13"/>
      <c r="AB46" s="14"/>
      <c r="AC46" s="14"/>
      <c r="AD46" s="14"/>
      <c r="AE46" s="14"/>
      <c r="AF46" s="14"/>
      <c r="AG46" s="14"/>
      <c r="AH46" s="14"/>
      <c r="AI46" s="14"/>
      <c r="AJ46" s="14"/>
      <c r="AK46" s="14"/>
      <c r="AL46" s="14"/>
      <c r="AM46" s="14"/>
      <c r="AN46" s="14"/>
      <c r="AO46" s="14"/>
      <c r="AP46" s="14"/>
      <c r="AQ46" s="14"/>
      <c r="AR46" s="14"/>
      <c r="AS46" s="14"/>
      <c r="AT46" s="14"/>
      <c r="AU46" s="14"/>
      <c r="AV46" s="14"/>
      <c r="AW46" s="14"/>
      <c r="AX46" s="14"/>
      <c r="AY46" s="14"/>
      <c r="AZ46" s="14"/>
      <c r="BA46" s="14"/>
      <c r="BB46" s="14"/>
      <c r="BC46" s="14"/>
      <c r="BD46" s="14"/>
      <c r="BE46" s="14"/>
      <c r="BF46" s="14"/>
      <c r="BG46" s="14"/>
      <c r="BH46" s="14"/>
      <c r="BI46" s="14"/>
      <c r="BJ46" s="14"/>
      <c r="BK46" s="14"/>
      <c r="BL46" s="14"/>
    </row>
    <row r="47" ht="17.25" customHeight="1">
      <c r="A47" s="10" t="s">
        <v>113</v>
      </c>
      <c r="B47" s="7"/>
      <c r="C47" s="8" t="s">
        <v>218</v>
      </c>
      <c r="D47" s="9" t="s">
        <v>219</v>
      </c>
      <c r="E47" s="6" t="s">
        <v>220</v>
      </c>
      <c r="F47" s="10" t="s">
        <v>221</v>
      </c>
      <c r="G47" s="10" t="s">
        <v>33</v>
      </c>
      <c r="H47" s="24" t="s">
        <v>222</v>
      </c>
      <c r="I47" s="6" t="s">
        <v>223</v>
      </c>
      <c r="J47" s="23">
        <v>44754.0</v>
      </c>
      <c r="K47" s="6" t="s">
        <v>59</v>
      </c>
      <c r="L47" s="10" t="s">
        <v>11</v>
      </c>
      <c r="M47" s="6">
        <v>3900.0</v>
      </c>
      <c r="N47" s="6">
        <v>1000.0</v>
      </c>
      <c r="O47" s="6">
        <v>3.0</v>
      </c>
      <c r="P47" s="6">
        <v>0.0</v>
      </c>
      <c r="Q47" s="6">
        <v>13.0</v>
      </c>
      <c r="R47" s="6">
        <v>2.0</v>
      </c>
      <c r="S47" s="6">
        <v>16.0</v>
      </c>
      <c r="T47" s="6">
        <v>17.0</v>
      </c>
      <c r="U47" s="13"/>
      <c r="V47" s="6">
        <v>923.0</v>
      </c>
      <c r="W47" s="6">
        <v>215.0</v>
      </c>
      <c r="X47" s="13">
        <f t="shared" si="1"/>
        <v>6089</v>
      </c>
      <c r="Y47" s="6" t="s">
        <v>224</v>
      </c>
      <c r="Z47" s="6" t="s">
        <v>225</v>
      </c>
      <c r="AA47" s="13"/>
      <c r="AB47" s="14"/>
      <c r="AC47" s="14"/>
      <c r="AD47" s="14"/>
      <c r="AE47" s="14"/>
      <c r="AF47" s="14"/>
      <c r="AG47" s="14"/>
      <c r="AH47" s="14"/>
      <c r="AI47" s="14"/>
      <c r="AJ47" s="14"/>
      <c r="AK47" s="14"/>
      <c r="AL47" s="14"/>
      <c r="AM47" s="14"/>
      <c r="AN47" s="14"/>
      <c r="AO47" s="14"/>
      <c r="AP47" s="14"/>
      <c r="AQ47" s="14"/>
      <c r="AR47" s="14"/>
      <c r="AS47" s="14"/>
      <c r="AT47" s="14"/>
      <c r="AU47" s="14"/>
      <c r="AV47" s="14"/>
      <c r="AW47" s="14"/>
      <c r="AX47" s="14"/>
      <c r="AY47" s="14"/>
      <c r="AZ47" s="14"/>
      <c r="BA47" s="14"/>
      <c r="BB47" s="14"/>
      <c r="BC47" s="14"/>
      <c r="BD47" s="14"/>
      <c r="BE47" s="14"/>
      <c r="BF47" s="14"/>
      <c r="BG47" s="14"/>
      <c r="BH47" s="14"/>
      <c r="BI47" s="14"/>
      <c r="BJ47" s="14"/>
      <c r="BK47" s="14"/>
      <c r="BL47" s="14"/>
    </row>
    <row r="48" ht="17.25" customHeight="1">
      <c r="A48" s="10" t="s">
        <v>44</v>
      </c>
      <c r="B48" s="13"/>
      <c r="C48" s="22" t="s">
        <v>226</v>
      </c>
      <c r="D48" s="9" t="s">
        <v>227</v>
      </c>
      <c r="E48" s="10" t="s">
        <v>228</v>
      </c>
      <c r="F48" s="11"/>
      <c r="G48" s="10" t="s">
        <v>87</v>
      </c>
      <c r="H48" s="13"/>
      <c r="I48" s="13"/>
      <c r="J48" s="23">
        <v>44749.0</v>
      </c>
      <c r="K48" s="6" t="s">
        <v>42</v>
      </c>
      <c r="L48" s="6" t="s">
        <v>11</v>
      </c>
      <c r="M48" s="13"/>
      <c r="N48" s="13"/>
      <c r="O48" s="13"/>
      <c r="P48" s="13"/>
      <c r="Q48" s="13"/>
      <c r="R48" s="13"/>
      <c r="S48" s="13"/>
      <c r="T48" s="13"/>
      <c r="U48" s="6">
        <v>926.0</v>
      </c>
      <c r="V48" s="6">
        <v>47.0</v>
      </c>
      <c r="W48" s="13"/>
      <c r="X48" s="13">
        <f t="shared" si="1"/>
        <v>973</v>
      </c>
      <c r="Y48" s="6" t="s">
        <v>229</v>
      </c>
      <c r="Z48" s="6" t="s">
        <v>229</v>
      </c>
      <c r="AA48" s="6" t="s">
        <v>28</v>
      </c>
      <c r="AB48" s="14"/>
      <c r="AC48" s="14"/>
      <c r="AD48" s="14"/>
      <c r="AE48" s="14"/>
      <c r="AF48" s="14"/>
      <c r="AG48" s="14"/>
      <c r="AH48" s="14"/>
      <c r="AI48" s="14"/>
      <c r="AJ48" s="14"/>
      <c r="AK48" s="14"/>
      <c r="AL48" s="14"/>
      <c r="AM48" s="14"/>
      <c r="AN48" s="14"/>
      <c r="AO48" s="14"/>
      <c r="AP48" s="14"/>
      <c r="AQ48" s="14"/>
      <c r="AR48" s="14"/>
      <c r="AS48" s="14"/>
      <c r="AT48" s="14"/>
      <c r="AU48" s="14"/>
      <c r="AV48" s="14"/>
      <c r="AW48" s="14"/>
      <c r="AX48" s="14"/>
      <c r="AY48" s="14"/>
      <c r="AZ48" s="14"/>
      <c r="BA48" s="14"/>
      <c r="BB48" s="14"/>
      <c r="BC48" s="14"/>
      <c r="BD48" s="14"/>
      <c r="BE48" s="14"/>
      <c r="BF48" s="14"/>
      <c r="BG48" s="14"/>
      <c r="BH48" s="14"/>
      <c r="BI48" s="14"/>
      <c r="BJ48" s="14"/>
      <c r="BK48" s="14"/>
      <c r="BL48" s="14"/>
    </row>
    <row r="49" ht="17.25" customHeight="1">
      <c r="A49" s="10" t="s">
        <v>44</v>
      </c>
      <c r="B49" s="7"/>
      <c r="C49" s="29" t="s">
        <v>230</v>
      </c>
      <c r="D49" s="9" t="s">
        <v>231</v>
      </c>
      <c r="E49" s="10" t="s">
        <v>232</v>
      </c>
      <c r="F49" s="10" t="s">
        <v>233</v>
      </c>
      <c r="G49" s="10" t="s">
        <v>33</v>
      </c>
      <c r="H49" s="11"/>
      <c r="I49" s="11"/>
      <c r="J49" s="23">
        <v>44749.0</v>
      </c>
      <c r="K49" s="6" t="s">
        <v>37</v>
      </c>
      <c r="L49" s="6" t="s">
        <v>11</v>
      </c>
      <c r="M49" s="6">
        <v>190.0</v>
      </c>
      <c r="N49" s="6">
        <v>0.0</v>
      </c>
      <c r="O49" s="6">
        <v>20.0</v>
      </c>
      <c r="P49" s="6">
        <v>0.0</v>
      </c>
      <c r="Q49" s="6">
        <v>1.0</v>
      </c>
      <c r="R49" s="6">
        <v>776.0</v>
      </c>
      <c r="S49" s="6">
        <v>314.0</v>
      </c>
      <c r="T49" s="6">
        <v>2.0</v>
      </c>
      <c r="U49" s="13"/>
      <c r="V49" s="6">
        <v>95.0</v>
      </c>
      <c r="W49" s="6">
        <v>54.0</v>
      </c>
      <c r="X49" s="13">
        <f t="shared" si="1"/>
        <v>1452</v>
      </c>
      <c r="Y49" s="6" t="s">
        <v>234</v>
      </c>
      <c r="Z49" s="6" t="s">
        <v>235</v>
      </c>
      <c r="AA49" s="6" t="s">
        <v>28</v>
      </c>
      <c r="AB49" s="14"/>
      <c r="AC49" s="14"/>
      <c r="AD49" s="14"/>
      <c r="AE49" s="14"/>
      <c r="AF49" s="14"/>
      <c r="AG49" s="14"/>
      <c r="AH49" s="14"/>
      <c r="AI49" s="14"/>
      <c r="AJ49" s="14"/>
      <c r="AK49" s="14"/>
      <c r="AL49" s="14"/>
      <c r="AM49" s="14"/>
      <c r="AN49" s="14"/>
      <c r="AO49" s="14"/>
      <c r="AP49" s="14"/>
      <c r="AQ49" s="14"/>
      <c r="AR49" s="14"/>
      <c r="AS49" s="14"/>
      <c r="AT49" s="14"/>
      <c r="AU49" s="14"/>
      <c r="AV49" s="14"/>
      <c r="AW49" s="14"/>
      <c r="AX49" s="14"/>
      <c r="AY49" s="14"/>
      <c r="AZ49" s="14"/>
      <c r="BA49" s="14"/>
      <c r="BB49" s="14"/>
      <c r="BC49" s="14"/>
      <c r="BD49" s="14"/>
      <c r="BE49" s="14"/>
      <c r="BF49" s="14"/>
      <c r="BG49" s="14"/>
      <c r="BH49" s="14"/>
      <c r="BI49" s="14"/>
      <c r="BJ49" s="14"/>
      <c r="BK49" s="14"/>
      <c r="BL49" s="14"/>
    </row>
    <row r="50" ht="17.25" customHeight="1">
      <c r="A50" s="10" t="s">
        <v>44</v>
      </c>
      <c r="B50" s="13"/>
      <c r="C50" s="17" t="s">
        <v>236</v>
      </c>
      <c r="D50" s="9" t="s">
        <v>231</v>
      </c>
      <c r="E50" s="10" t="s">
        <v>232</v>
      </c>
      <c r="F50" s="10" t="s">
        <v>233</v>
      </c>
      <c r="G50" s="10" t="s">
        <v>33</v>
      </c>
      <c r="H50" s="13"/>
      <c r="I50" s="13"/>
      <c r="J50" s="12">
        <v>44750.0</v>
      </c>
      <c r="K50" s="6" t="s">
        <v>37</v>
      </c>
      <c r="L50" s="6" t="s">
        <v>11</v>
      </c>
      <c r="M50" s="6">
        <v>311.0</v>
      </c>
      <c r="N50" s="6">
        <v>0.0</v>
      </c>
      <c r="O50" s="6">
        <v>29.0</v>
      </c>
      <c r="P50" s="6">
        <v>0.0</v>
      </c>
      <c r="Q50" s="6">
        <v>1.0</v>
      </c>
      <c r="R50" s="6">
        <v>1000.0</v>
      </c>
      <c r="S50" s="6">
        <v>486.0</v>
      </c>
      <c r="T50" s="6">
        <v>3.0</v>
      </c>
      <c r="U50" s="13"/>
      <c r="V50" s="6">
        <v>121.0</v>
      </c>
      <c r="W50" s="6">
        <v>80.0</v>
      </c>
      <c r="X50" s="13">
        <f t="shared" si="1"/>
        <v>2031</v>
      </c>
      <c r="Y50" s="6" t="s">
        <v>237</v>
      </c>
      <c r="Z50" s="6" t="s">
        <v>238</v>
      </c>
      <c r="AA50" s="13"/>
      <c r="AB50" s="14"/>
      <c r="AC50" s="14"/>
      <c r="AD50" s="14"/>
      <c r="AE50" s="14"/>
      <c r="AF50" s="14"/>
      <c r="AG50" s="14"/>
      <c r="AH50" s="14"/>
      <c r="AI50" s="14"/>
      <c r="AJ50" s="14"/>
      <c r="AK50" s="14"/>
      <c r="AL50" s="14"/>
      <c r="AM50" s="14"/>
      <c r="AN50" s="14"/>
      <c r="AO50" s="14"/>
      <c r="AP50" s="14"/>
      <c r="AQ50" s="14"/>
      <c r="AR50" s="14"/>
      <c r="AS50" s="14"/>
      <c r="AT50" s="14"/>
      <c r="AU50" s="14"/>
      <c r="AV50" s="14"/>
      <c r="AW50" s="14"/>
      <c r="AX50" s="14"/>
      <c r="AY50" s="14"/>
      <c r="AZ50" s="14"/>
      <c r="BA50" s="14"/>
      <c r="BB50" s="14"/>
      <c r="BC50" s="14"/>
      <c r="BD50" s="14"/>
      <c r="BE50" s="14"/>
      <c r="BF50" s="14"/>
      <c r="BG50" s="14"/>
      <c r="BH50" s="14"/>
      <c r="BI50" s="14"/>
      <c r="BJ50" s="14"/>
      <c r="BK50" s="14"/>
      <c r="BL50" s="14"/>
    </row>
    <row r="51" ht="17.25" customHeight="1">
      <c r="A51" s="6" t="s">
        <v>44</v>
      </c>
      <c r="B51" s="13"/>
      <c r="C51" s="20" t="s">
        <v>239</v>
      </c>
      <c r="D51" s="21" t="s">
        <v>231</v>
      </c>
      <c r="E51" s="6" t="s">
        <v>240</v>
      </c>
      <c r="F51" s="6" t="s">
        <v>241</v>
      </c>
      <c r="G51" s="10" t="s">
        <v>87</v>
      </c>
      <c r="H51" s="13"/>
      <c r="I51" s="13"/>
      <c r="J51" s="12">
        <v>44751.0</v>
      </c>
      <c r="K51" s="6" t="s">
        <v>37</v>
      </c>
      <c r="L51" s="6" t="s">
        <v>11</v>
      </c>
      <c r="M51" s="6">
        <v>81.0</v>
      </c>
      <c r="N51" s="6">
        <v>0.0</v>
      </c>
      <c r="O51" s="6">
        <v>6.0</v>
      </c>
      <c r="P51" s="6">
        <v>0.0</v>
      </c>
      <c r="Q51" s="6">
        <v>1.0</v>
      </c>
      <c r="R51" s="6">
        <v>20.0</v>
      </c>
      <c r="S51" s="6">
        <v>70.0</v>
      </c>
      <c r="T51" s="6">
        <v>0.0</v>
      </c>
      <c r="U51" s="13"/>
      <c r="V51" s="6">
        <v>38.0</v>
      </c>
      <c r="W51" s="6">
        <v>20.0</v>
      </c>
      <c r="X51" s="13">
        <f t="shared" si="1"/>
        <v>236</v>
      </c>
      <c r="Y51" s="6" t="s">
        <v>242</v>
      </c>
      <c r="Z51" s="6" t="s">
        <v>243</v>
      </c>
      <c r="AA51" s="13"/>
      <c r="AB51" s="14"/>
      <c r="AC51" s="14"/>
      <c r="AD51" s="14"/>
      <c r="AE51" s="14"/>
      <c r="AF51" s="14"/>
      <c r="AG51" s="14"/>
      <c r="AH51" s="14"/>
      <c r="AI51" s="14"/>
      <c r="AJ51" s="14"/>
      <c r="AK51" s="14"/>
      <c r="AL51" s="14"/>
      <c r="AM51" s="14"/>
      <c r="AN51" s="14"/>
      <c r="AO51" s="14"/>
      <c r="AP51" s="14"/>
      <c r="AQ51" s="14"/>
      <c r="AR51" s="14"/>
      <c r="AS51" s="14"/>
      <c r="AT51" s="14"/>
      <c r="AU51" s="14"/>
      <c r="AV51" s="14"/>
      <c r="AW51" s="14"/>
      <c r="AX51" s="14"/>
      <c r="AY51" s="14"/>
      <c r="AZ51" s="14"/>
      <c r="BA51" s="14"/>
      <c r="BB51" s="14"/>
      <c r="BC51" s="14"/>
      <c r="BD51" s="14"/>
      <c r="BE51" s="14"/>
      <c r="BF51" s="14"/>
      <c r="BG51" s="14"/>
      <c r="BH51" s="14"/>
      <c r="BI51" s="14"/>
      <c r="BJ51" s="14"/>
      <c r="BK51" s="14"/>
      <c r="BL51" s="14"/>
    </row>
    <row r="52" ht="17.25" customHeight="1">
      <c r="A52" s="10" t="s">
        <v>44</v>
      </c>
      <c r="B52" s="11"/>
      <c r="C52" s="17" t="s">
        <v>244</v>
      </c>
      <c r="D52" s="9" t="s">
        <v>231</v>
      </c>
      <c r="E52" s="10" t="s">
        <v>240</v>
      </c>
      <c r="F52" s="10" t="s">
        <v>245</v>
      </c>
      <c r="G52" s="10" t="s">
        <v>49</v>
      </c>
      <c r="H52" s="7"/>
      <c r="I52" s="7"/>
      <c r="J52" s="23">
        <v>44752.0</v>
      </c>
      <c r="K52" s="6" t="s">
        <v>37</v>
      </c>
      <c r="L52" s="6" t="s">
        <v>11</v>
      </c>
      <c r="M52" s="6">
        <v>90.0</v>
      </c>
      <c r="N52" s="6">
        <v>0.0</v>
      </c>
      <c r="O52" s="6">
        <v>7.0</v>
      </c>
      <c r="P52" s="6">
        <v>0.0</v>
      </c>
      <c r="Q52" s="6">
        <v>1.0</v>
      </c>
      <c r="R52" s="6">
        <v>30.0</v>
      </c>
      <c r="S52" s="6">
        <v>92.0</v>
      </c>
      <c r="T52" s="6">
        <v>1.0</v>
      </c>
      <c r="U52" s="13"/>
      <c r="V52" s="6">
        <v>49.0</v>
      </c>
      <c r="W52" s="6">
        <v>32.0</v>
      </c>
      <c r="X52" s="13">
        <f t="shared" si="1"/>
        <v>302</v>
      </c>
      <c r="Y52" s="6" t="s">
        <v>246</v>
      </c>
      <c r="Z52" s="13"/>
      <c r="AA52" s="13"/>
      <c r="AB52" s="14"/>
      <c r="AC52" s="14"/>
      <c r="AD52" s="14"/>
      <c r="AE52" s="14"/>
      <c r="AF52" s="14"/>
      <c r="AG52" s="14"/>
      <c r="AH52" s="14"/>
      <c r="AI52" s="14"/>
      <c r="AJ52" s="14"/>
      <c r="AK52" s="14"/>
      <c r="AL52" s="14"/>
      <c r="AM52" s="14"/>
      <c r="AN52" s="14"/>
      <c r="AO52" s="14"/>
      <c r="AP52" s="14"/>
      <c r="AQ52" s="14"/>
      <c r="AR52" s="14"/>
      <c r="AS52" s="14"/>
      <c r="AT52" s="14"/>
      <c r="AU52" s="14"/>
      <c r="AV52" s="14"/>
      <c r="AW52" s="14"/>
      <c r="AX52" s="14"/>
      <c r="AY52" s="14"/>
      <c r="AZ52" s="14"/>
      <c r="BA52" s="14"/>
      <c r="BB52" s="14"/>
      <c r="BC52" s="14"/>
      <c r="BD52" s="14"/>
      <c r="BE52" s="14"/>
      <c r="BF52" s="14"/>
      <c r="BG52" s="14"/>
      <c r="BH52" s="14"/>
      <c r="BI52" s="14"/>
      <c r="BJ52" s="14"/>
      <c r="BK52" s="14"/>
      <c r="BL52" s="14"/>
    </row>
    <row r="53" ht="17.25" customHeight="1">
      <c r="A53" s="6" t="s">
        <v>44</v>
      </c>
      <c r="B53" s="13"/>
      <c r="C53" s="15" t="s">
        <v>247</v>
      </c>
      <c r="D53" s="9" t="s">
        <v>231</v>
      </c>
      <c r="E53" s="10" t="s">
        <v>240</v>
      </c>
      <c r="F53" s="6" t="s">
        <v>248</v>
      </c>
      <c r="G53" s="6" t="s">
        <v>87</v>
      </c>
      <c r="H53" s="11"/>
      <c r="I53" s="13"/>
      <c r="J53" s="23">
        <v>44752.0</v>
      </c>
      <c r="K53" s="6" t="s">
        <v>37</v>
      </c>
      <c r="L53" s="6" t="s">
        <v>11</v>
      </c>
      <c r="M53" s="6">
        <v>570.0</v>
      </c>
      <c r="N53" s="6">
        <v>7.0</v>
      </c>
      <c r="O53" s="6">
        <v>135.0</v>
      </c>
      <c r="P53" s="6">
        <v>0.0</v>
      </c>
      <c r="Q53" s="6">
        <v>190.0</v>
      </c>
      <c r="R53" s="6">
        <v>11.0</v>
      </c>
      <c r="S53" s="6">
        <v>15.0</v>
      </c>
      <c r="T53" s="6">
        <v>1.0</v>
      </c>
      <c r="U53" s="13"/>
      <c r="V53" s="6">
        <v>224.0</v>
      </c>
      <c r="W53" s="6">
        <v>81.0</v>
      </c>
      <c r="X53" s="13">
        <f t="shared" si="1"/>
        <v>1234</v>
      </c>
      <c r="Y53" s="6" t="s">
        <v>249</v>
      </c>
      <c r="Z53" s="6" t="s">
        <v>250</v>
      </c>
      <c r="AA53" s="13"/>
      <c r="AB53" s="14"/>
      <c r="AC53" s="14"/>
      <c r="AD53" s="14"/>
      <c r="AE53" s="14"/>
      <c r="AF53" s="14"/>
      <c r="AG53" s="14"/>
      <c r="AH53" s="14"/>
      <c r="AI53" s="14"/>
      <c r="AJ53" s="14"/>
      <c r="AK53" s="14"/>
      <c r="AL53" s="14"/>
      <c r="AM53" s="14"/>
      <c r="AN53" s="14"/>
      <c r="AO53" s="14"/>
      <c r="AP53" s="14"/>
      <c r="AQ53" s="14"/>
      <c r="AR53" s="14"/>
      <c r="AS53" s="14"/>
      <c r="AT53" s="14"/>
      <c r="AU53" s="14"/>
      <c r="AV53" s="14"/>
      <c r="AW53" s="14"/>
      <c r="AX53" s="14"/>
      <c r="AY53" s="14"/>
      <c r="AZ53" s="14"/>
      <c r="BA53" s="14"/>
      <c r="BB53" s="14"/>
      <c r="BC53" s="14"/>
      <c r="BD53" s="14"/>
      <c r="BE53" s="14"/>
      <c r="BF53" s="14"/>
      <c r="BG53" s="14"/>
      <c r="BH53" s="14"/>
      <c r="BI53" s="14"/>
      <c r="BJ53" s="14"/>
      <c r="BK53" s="14"/>
      <c r="BL53" s="14"/>
    </row>
    <row r="54" ht="17.25" customHeight="1">
      <c r="A54" s="6" t="s">
        <v>44</v>
      </c>
      <c r="B54" s="7"/>
      <c r="C54" s="8" t="s">
        <v>251</v>
      </c>
      <c r="D54" s="9" t="s">
        <v>231</v>
      </c>
      <c r="E54" s="10" t="s">
        <v>240</v>
      </c>
      <c r="F54" s="10" t="s">
        <v>252</v>
      </c>
      <c r="G54" s="10" t="s">
        <v>87</v>
      </c>
      <c r="H54" s="7"/>
      <c r="I54" s="33"/>
      <c r="J54" s="23">
        <v>44753.0</v>
      </c>
      <c r="K54" s="6" t="s">
        <v>37</v>
      </c>
      <c r="L54" s="10" t="s">
        <v>11</v>
      </c>
      <c r="M54" s="6">
        <v>164.0</v>
      </c>
      <c r="N54" s="6">
        <v>2.0</v>
      </c>
      <c r="O54" s="6">
        <v>14.0</v>
      </c>
      <c r="P54" s="6">
        <v>0.0</v>
      </c>
      <c r="Q54" s="6">
        <v>1.0</v>
      </c>
      <c r="R54" s="6">
        <v>2.0</v>
      </c>
      <c r="S54" s="6">
        <v>6.0</v>
      </c>
      <c r="T54" s="6">
        <v>0.0</v>
      </c>
      <c r="U54" s="13"/>
      <c r="V54" s="6">
        <v>12.0</v>
      </c>
      <c r="W54" s="6">
        <v>20.0</v>
      </c>
      <c r="X54" s="13">
        <f t="shared" si="1"/>
        <v>221</v>
      </c>
      <c r="Y54" s="6" t="s">
        <v>253</v>
      </c>
      <c r="Z54" s="6" t="s">
        <v>254</v>
      </c>
      <c r="AA54" s="13"/>
      <c r="AB54" s="14"/>
      <c r="AC54" s="14"/>
      <c r="AD54" s="14"/>
      <c r="AE54" s="14"/>
      <c r="AF54" s="14"/>
      <c r="AG54" s="14"/>
      <c r="AH54" s="14"/>
      <c r="AI54" s="14"/>
      <c r="AJ54" s="14"/>
      <c r="AK54" s="14"/>
      <c r="AL54" s="14"/>
      <c r="AM54" s="14"/>
      <c r="AN54" s="14"/>
      <c r="AO54" s="14"/>
      <c r="AP54" s="14"/>
      <c r="AQ54" s="14"/>
      <c r="AR54" s="14"/>
      <c r="AS54" s="14"/>
      <c r="AT54" s="14"/>
      <c r="AU54" s="14"/>
      <c r="AV54" s="14"/>
      <c r="AW54" s="14"/>
      <c r="AX54" s="14"/>
      <c r="AY54" s="14"/>
      <c r="AZ54" s="14"/>
      <c r="BA54" s="14"/>
      <c r="BB54" s="14"/>
      <c r="BC54" s="14"/>
      <c r="BD54" s="14"/>
      <c r="BE54" s="14"/>
      <c r="BF54" s="14"/>
      <c r="BG54" s="14"/>
      <c r="BH54" s="14"/>
      <c r="BI54" s="14"/>
      <c r="BJ54" s="14"/>
      <c r="BK54" s="14"/>
      <c r="BL54" s="14"/>
    </row>
    <row r="55" ht="17.25" customHeight="1">
      <c r="A55" s="10" t="s">
        <v>44</v>
      </c>
      <c r="B55" s="11"/>
      <c r="C55" s="17" t="s">
        <v>255</v>
      </c>
      <c r="D55" s="9" t="s">
        <v>231</v>
      </c>
      <c r="E55" s="10" t="s">
        <v>256</v>
      </c>
      <c r="F55" s="10" t="s">
        <v>257</v>
      </c>
      <c r="G55" s="10" t="s">
        <v>87</v>
      </c>
      <c r="H55" s="7"/>
      <c r="I55" s="7"/>
      <c r="J55" s="23">
        <v>44753.0</v>
      </c>
      <c r="K55" s="6" t="s">
        <v>37</v>
      </c>
      <c r="L55" s="10" t="s">
        <v>11</v>
      </c>
      <c r="M55" s="6">
        <v>394.0</v>
      </c>
      <c r="N55" s="6">
        <v>7.0</v>
      </c>
      <c r="O55" s="6">
        <v>88.0</v>
      </c>
      <c r="P55" s="6">
        <v>0.0</v>
      </c>
      <c r="Q55" s="6">
        <v>7.0</v>
      </c>
      <c r="R55" s="6">
        <v>7.0</v>
      </c>
      <c r="S55" s="6">
        <v>19.0</v>
      </c>
      <c r="T55" s="6">
        <v>0.0</v>
      </c>
      <c r="U55" s="13"/>
      <c r="V55" s="6">
        <v>91.0</v>
      </c>
      <c r="W55" s="6">
        <v>85.0</v>
      </c>
      <c r="X55" s="13">
        <f t="shared" si="1"/>
        <v>698</v>
      </c>
      <c r="Y55" s="6" t="s">
        <v>258</v>
      </c>
      <c r="Z55" s="6" t="s">
        <v>259</v>
      </c>
      <c r="AA55" s="13"/>
      <c r="AB55" s="14"/>
      <c r="AC55" s="14"/>
      <c r="AD55" s="14"/>
      <c r="AE55" s="14"/>
      <c r="AF55" s="14"/>
      <c r="AG55" s="14"/>
      <c r="AH55" s="14"/>
      <c r="AI55" s="14"/>
      <c r="AJ55" s="14"/>
      <c r="AK55" s="14"/>
      <c r="AL55" s="14"/>
      <c r="AM55" s="14"/>
      <c r="AN55" s="14"/>
      <c r="AO55" s="14"/>
      <c r="AP55" s="14"/>
      <c r="AQ55" s="14"/>
      <c r="AR55" s="14"/>
      <c r="AS55" s="14"/>
      <c r="AT55" s="14"/>
      <c r="AU55" s="14"/>
      <c r="AV55" s="14"/>
      <c r="AW55" s="14"/>
      <c r="AX55" s="14"/>
      <c r="AY55" s="14"/>
      <c r="AZ55" s="14"/>
      <c r="BA55" s="14"/>
      <c r="BB55" s="14"/>
      <c r="BC55" s="14"/>
      <c r="BD55" s="14"/>
      <c r="BE55" s="14"/>
      <c r="BF55" s="14"/>
      <c r="BG55" s="14"/>
      <c r="BH55" s="14"/>
      <c r="BI55" s="14"/>
      <c r="BJ55" s="14"/>
      <c r="BK55" s="14"/>
      <c r="BL55" s="14"/>
    </row>
    <row r="56" ht="17.25" customHeight="1">
      <c r="A56" s="10" t="s">
        <v>44</v>
      </c>
      <c r="B56" s="11"/>
      <c r="C56" s="17" t="s">
        <v>260</v>
      </c>
      <c r="D56" s="9" t="s">
        <v>231</v>
      </c>
      <c r="E56" s="10" t="s">
        <v>240</v>
      </c>
      <c r="F56" s="10" t="s">
        <v>261</v>
      </c>
      <c r="G56" s="10" t="s">
        <v>87</v>
      </c>
      <c r="H56" s="7"/>
      <c r="I56" s="13"/>
      <c r="J56" s="23">
        <v>44753.0</v>
      </c>
      <c r="K56" s="6" t="s">
        <v>37</v>
      </c>
      <c r="L56" s="10" t="s">
        <v>11</v>
      </c>
      <c r="M56" s="6">
        <v>158.0</v>
      </c>
      <c r="N56" s="6">
        <v>0.0</v>
      </c>
      <c r="O56" s="6">
        <v>12.0</v>
      </c>
      <c r="P56" s="6">
        <v>0.0</v>
      </c>
      <c r="Q56" s="6">
        <v>0.0</v>
      </c>
      <c r="R56" s="6">
        <v>17.0</v>
      </c>
      <c r="S56" s="6">
        <v>83.0</v>
      </c>
      <c r="T56" s="6">
        <v>0.0</v>
      </c>
      <c r="U56" s="13"/>
      <c r="V56" s="6">
        <v>38.0</v>
      </c>
      <c r="W56" s="6">
        <v>37.0</v>
      </c>
      <c r="X56" s="13">
        <f t="shared" si="1"/>
        <v>345</v>
      </c>
      <c r="Y56" s="6" t="s">
        <v>262</v>
      </c>
      <c r="Z56" s="6" t="s">
        <v>263</v>
      </c>
      <c r="AA56" s="13"/>
      <c r="AB56" s="14"/>
      <c r="AC56" s="14"/>
      <c r="AD56" s="14"/>
      <c r="AE56" s="14"/>
      <c r="AF56" s="14"/>
      <c r="AG56" s="14"/>
      <c r="AH56" s="14"/>
      <c r="AI56" s="14"/>
      <c r="AJ56" s="14"/>
      <c r="AK56" s="14"/>
      <c r="AL56" s="14"/>
      <c r="AM56" s="14"/>
      <c r="AN56" s="14"/>
      <c r="AO56" s="14"/>
      <c r="AP56" s="14"/>
      <c r="AQ56" s="14"/>
      <c r="AR56" s="14"/>
      <c r="AS56" s="14"/>
      <c r="AT56" s="14"/>
      <c r="AU56" s="14"/>
      <c r="AV56" s="14"/>
      <c r="AW56" s="14"/>
      <c r="AX56" s="14"/>
      <c r="AY56" s="14"/>
      <c r="AZ56" s="14"/>
      <c r="BA56" s="14"/>
      <c r="BB56" s="14"/>
      <c r="BC56" s="14"/>
      <c r="BD56" s="14"/>
      <c r="BE56" s="14"/>
      <c r="BF56" s="14"/>
      <c r="BG56" s="14"/>
      <c r="BH56" s="14"/>
      <c r="BI56" s="14"/>
      <c r="BJ56" s="14"/>
      <c r="BK56" s="14"/>
      <c r="BL56" s="14"/>
    </row>
    <row r="57" ht="17.25" customHeight="1">
      <c r="A57" s="10" t="s">
        <v>44</v>
      </c>
      <c r="B57" s="13"/>
      <c r="C57" s="22" t="s">
        <v>264</v>
      </c>
      <c r="D57" s="9" t="s">
        <v>231</v>
      </c>
      <c r="E57" s="10" t="s">
        <v>265</v>
      </c>
      <c r="F57" s="10" t="s">
        <v>266</v>
      </c>
      <c r="G57" s="10" t="s">
        <v>33</v>
      </c>
      <c r="H57" s="11"/>
      <c r="I57" s="11"/>
      <c r="J57" s="23">
        <v>44753.0</v>
      </c>
      <c r="K57" s="6" t="s">
        <v>34</v>
      </c>
      <c r="L57" s="10" t="s">
        <v>11</v>
      </c>
      <c r="M57" s="13"/>
      <c r="N57" s="13"/>
      <c r="O57" s="13"/>
      <c r="P57" s="13"/>
      <c r="Q57" s="13"/>
      <c r="R57" s="13"/>
      <c r="S57" s="13"/>
      <c r="T57" s="13"/>
      <c r="U57" s="6">
        <v>3779.0</v>
      </c>
      <c r="V57" s="6">
        <v>448.0</v>
      </c>
      <c r="W57" s="13"/>
      <c r="X57" s="13">
        <f t="shared" si="1"/>
        <v>4227</v>
      </c>
      <c r="Y57" s="34" t="s">
        <v>267</v>
      </c>
      <c r="Z57" s="13"/>
      <c r="AA57" s="13"/>
      <c r="AB57" s="14"/>
      <c r="AC57" s="14"/>
      <c r="AD57" s="14"/>
      <c r="AE57" s="14"/>
      <c r="AF57" s="14"/>
      <c r="AG57" s="14"/>
      <c r="AH57" s="14"/>
      <c r="AI57" s="14"/>
      <c r="AJ57" s="14"/>
      <c r="AK57" s="14"/>
      <c r="AL57" s="14"/>
      <c r="AM57" s="14"/>
      <c r="AN57" s="14"/>
      <c r="AO57" s="14"/>
      <c r="AP57" s="14"/>
      <c r="AQ57" s="14"/>
      <c r="AR57" s="14"/>
      <c r="AS57" s="14"/>
      <c r="AT57" s="14"/>
      <c r="AU57" s="14"/>
      <c r="AV57" s="14"/>
      <c r="AW57" s="14"/>
      <c r="AX57" s="14"/>
      <c r="AY57" s="14"/>
      <c r="AZ57" s="14"/>
      <c r="BA57" s="14"/>
      <c r="BB57" s="14"/>
      <c r="BC57" s="14"/>
      <c r="BD57" s="14"/>
      <c r="BE57" s="14"/>
      <c r="BF57" s="14"/>
      <c r="BG57" s="14"/>
      <c r="BH57" s="14"/>
      <c r="BI57" s="14"/>
      <c r="BJ57" s="14"/>
      <c r="BK57" s="14"/>
      <c r="BL57" s="14"/>
    </row>
    <row r="58" ht="17.25" customHeight="1">
      <c r="A58" s="10" t="s">
        <v>44</v>
      </c>
      <c r="B58" s="13"/>
      <c r="C58" s="22" t="s">
        <v>268</v>
      </c>
      <c r="D58" s="9" t="s">
        <v>231</v>
      </c>
      <c r="E58" s="10" t="s">
        <v>265</v>
      </c>
      <c r="F58" s="10" t="s">
        <v>269</v>
      </c>
      <c r="G58" s="10" t="s">
        <v>33</v>
      </c>
      <c r="H58" s="11"/>
      <c r="I58" s="11"/>
      <c r="J58" s="23">
        <v>44753.0</v>
      </c>
      <c r="K58" s="6" t="s">
        <v>34</v>
      </c>
      <c r="L58" s="6" t="s">
        <v>11</v>
      </c>
      <c r="M58" s="13"/>
      <c r="N58" s="13"/>
      <c r="O58" s="13"/>
      <c r="P58" s="13"/>
      <c r="Q58" s="13"/>
      <c r="R58" s="13"/>
      <c r="S58" s="13"/>
      <c r="T58" s="13"/>
      <c r="U58" s="6">
        <v>1297.0</v>
      </c>
      <c r="V58" s="6">
        <v>107.0</v>
      </c>
      <c r="W58" s="13"/>
      <c r="X58" s="13">
        <f t="shared" si="1"/>
        <v>1404</v>
      </c>
      <c r="Y58" s="6" t="s">
        <v>270</v>
      </c>
      <c r="Z58" s="13"/>
      <c r="AA58" s="13"/>
      <c r="AB58" s="14"/>
      <c r="AC58" s="14"/>
      <c r="AD58" s="14"/>
      <c r="AE58" s="14"/>
      <c r="AF58" s="14"/>
      <c r="AG58" s="14"/>
      <c r="AH58" s="14"/>
      <c r="AI58" s="14"/>
      <c r="AJ58" s="14"/>
      <c r="AK58" s="14"/>
      <c r="AL58" s="14"/>
      <c r="AM58" s="14"/>
      <c r="AN58" s="14"/>
      <c r="AO58" s="14"/>
      <c r="AP58" s="14"/>
      <c r="AQ58" s="14"/>
      <c r="AR58" s="14"/>
      <c r="AS58" s="14"/>
      <c r="AT58" s="14"/>
      <c r="AU58" s="14"/>
      <c r="AV58" s="14"/>
      <c r="AW58" s="14"/>
      <c r="AX58" s="14"/>
      <c r="AY58" s="14"/>
      <c r="AZ58" s="14"/>
      <c r="BA58" s="14"/>
      <c r="BB58" s="14"/>
      <c r="BC58" s="14"/>
      <c r="BD58" s="14"/>
      <c r="BE58" s="14"/>
      <c r="BF58" s="14"/>
      <c r="BG58" s="14"/>
      <c r="BH58" s="14"/>
      <c r="BI58" s="14"/>
      <c r="BJ58" s="14"/>
      <c r="BK58" s="14"/>
      <c r="BL58" s="14"/>
    </row>
    <row r="59" ht="17.25" customHeight="1">
      <c r="A59" s="10" t="s">
        <v>44</v>
      </c>
      <c r="B59" s="7"/>
      <c r="C59" s="8" t="s">
        <v>271</v>
      </c>
      <c r="D59" s="9" t="s">
        <v>231</v>
      </c>
      <c r="E59" s="6" t="s">
        <v>240</v>
      </c>
      <c r="F59" s="10" t="s">
        <v>272</v>
      </c>
      <c r="G59" s="10" t="s">
        <v>87</v>
      </c>
      <c r="H59" s="7"/>
      <c r="I59" s="13"/>
      <c r="J59" s="23">
        <v>44754.0</v>
      </c>
      <c r="K59" s="6" t="s">
        <v>37</v>
      </c>
      <c r="L59" s="10" t="s">
        <v>11</v>
      </c>
      <c r="M59" s="6">
        <v>319.0</v>
      </c>
      <c r="N59" s="6">
        <v>6.0</v>
      </c>
      <c r="O59" s="6">
        <v>115.0</v>
      </c>
      <c r="P59" s="6">
        <v>0.0</v>
      </c>
      <c r="Q59" s="6">
        <v>198.0</v>
      </c>
      <c r="R59" s="6">
        <v>16.0</v>
      </c>
      <c r="S59" s="6">
        <v>320.0</v>
      </c>
      <c r="T59" s="6">
        <v>0.0</v>
      </c>
      <c r="U59" s="13"/>
      <c r="V59" s="6">
        <v>367.0</v>
      </c>
      <c r="W59" s="6">
        <v>228.0</v>
      </c>
      <c r="X59" s="13">
        <f t="shared" si="1"/>
        <v>1569</v>
      </c>
      <c r="Y59" s="6" t="s">
        <v>273</v>
      </c>
      <c r="Z59" s="6" t="s">
        <v>274</v>
      </c>
      <c r="AA59" s="13"/>
      <c r="AB59" s="14"/>
      <c r="AC59" s="14"/>
      <c r="AD59" s="14"/>
      <c r="AE59" s="14"/>
      <c r="AF59" s="14"/>
      <c r="AG59" s="14"/>
      <c r="AH59" s="14"/>
      <c r="AI59" s="14"/>
      <c r="AJ59" s="14"/>
      <c r="AK59" s="14"/>
      <c r="AL59" s="14"/>
      <c r="AM59" s="14"/>
      <c r="AN59" s="14"/>
      <c r="AO59" s="14"/>
      <c r="AP59" s="14"/>
      <c r="AQ59" s="14"/>
      <c r="AR59" s="14"/>
      <c r="AS59" s="14"/>
      <c r="AT59" s="14"/>
      <c r="AU59" s="14"/>
      <c r="AV59" s="14"/>
      <c r="AW59" s="14"/>
      <c r="AX59" s="14"/>
      <c r="AY59" s="14"/>
      <c r="AZ59" s="14"/>
      <c r="BA59" s="14"/>
      <c r="BB59" s="14"/>
      <c r="BC59" s="14"/>
      <c r="BD59" s="14"/>
      <c r="BE59" s="14"/>
      <c r="BF59" s="14"/>
      <c r="BG59" s="14"/>
      <c r="BH59" s="14"/>
      <c r="BI59" s="14"/>
      <c r="BJ59" s="14"/>
      <c r="BK59" s="14"/>
      <c r="BL59" s="14"/>
    </row>
    <row r="60" ht="17.25" customHeight="1">
      <c r="A60" s="10" t="s">
        <v>44</v>
      </c>
      <c r="B60" s="7"/>
      <c r="C60" s="8" t="s">
        <v>275</v>
      </c>
      <c r="D60" s="9" t="s">
        <v>231</v>
      </c>
      <c r="E60" s="6" t="s">
        <v>240</v>
      </c>
      <c r="F60" s="10" t="s">
        <v>276</v>
      </c>
      <c r="G60" s="10" t="s">
        <v>87</v>
      </c>
      <c r="H60" s="7"/>
      <c r="I60" s="13"/>
      <c r="J60" s="23">
        <v>44754.0</v>
      </c>
      <c r="K60" s="6" t="s">
        <v>37</v>
      </c>
      <c r="L60" s="10" t="s">
        <v>11</v>
      </c>
      <c r="M60" s="6">
        <v>35.0</v>
      </c>
      <c r="N60" s="6">
        <v>0.0</v>
      </c>
      <c r="O60" s="6">
        <v>10.0</v>
      </c>
      <c r="P60" s="6">
        <v>0.0</v>
      </c>
      <c r="Q60" s="6">
        <v>53.0</v>
      </c>
      <c r="R60" s="6">
        <v>0.0</v>
      </c>
      <c r="S60" s="6">
        <v>21.0</v>
      </c>
      <c r="T60" s="6">
        <v>0.0</v>
      </c>
      <c r="U60" s="13"/>
      <c r="V60" s="6">
        <v>33.0</v>
      </c>
      <c r="W60" s="6">
        <v>11.0</v>
      </c>
      <c r="X60" s="13">
        <f t="shared" si="1"/>
        <v>163</v>
      </c>
      <c r="Y60" s="6" t="s">
        <v>277</v>
      </c>
      <c r="Z60" s="6" t="s">
        <v>278</v>
      </c>
      <c r="AA60" s="13"/>
      <c r="AB60" s="14"/>
      <c r="AC60" s="14"/>
      <c r="AD60" s="14"/>
      <c r="AE60" s="14"/>
      <c r="AF60" s="14"/>
      <c r="AG60" s="14"/>
      <c r="AH60" s="14"/>
      <c r="AI60" s="14"/>
      <c r="AJ60" s="14"/>
      <c r="AK60" s="14"/>
      <c r="AL60" s="14"/>
      <c r="AM60" s="14"/>
      <c r="AN60" s="14"/>
      <c r="AO60" s="14"/>
      <c r="AP60" s="14"/>
      <c r="AQ60" s="14"/>
      <c r="AR60" s="14"/>
      <c r="AS60" s="14"/>
      <c r="AT60" s="14"/>
      <c r="AU60" s="14"/>
      <c r="AV60" s="14"/>
      <c r="AW60" s="14"/>
      <c r="AX60" s="14"/>
      <c r="AY60" s="14"/>
      <c r="AZ60" s="14"/>
      <c r="BA60" s="14"/>
      <c r="BB60" s="14"/>
      <c r="BC60" s="14"/>
      <c r="BD60" s="14"/>
      <c r="BE60" s="14"/>
      <c r="BF60" s="14"/>
      <c r="BG60" s="14"/>
      <c r="BH60" s="14"/>
      <c r="BI60" s="14"/>
      <c r="BJ60" s="14"/>
      <c r="BK60" s="14"/>
      <c r="BL60" s="14"/>
    </row>
    <row r="61" ht="17.25" customHeight="1">
      <c r="A61" s="6" t="s">
        <v>44</v>
      </c>
      <c r="B61" s="13"/>
      <c r="C61" s="22" t="s">
        <v>279</v>
      </c>
      <c r="D61" s="9" t="s">
        <v>231</v>
      </c>
      <c r="E61" s="10" t="s">
        <v>240</v>
      </c>
      <c r="F61" s="11"/>
      <c r="G61" s="10" t="s">
        <v>87</v>
      </c>
      <c r="H61" s="11"/>
      <c r="I61" s="13"/>
      <c r="J61" s="23">
        <v>44754.0</v>
      </c>
      <c r="K61" s="6" t="s">
        <v>37</v>
      </c>
      <c r="L61" s="10" t="s">
        <v>11</v>
      </c>
      <c r="M61" s="6">
        <v>60.0</v>
      </c>
      <c r="N61" s="6">
        <v>0.0</v>
      </c>
      <c r="O61" s="6">
        <v>7.0</v>
      </c>
      <c r="P61" s="6">
        <v>0.0</v>
      </c>
      <c r="Q61" s="6">
        <v>1.0</v>
      </c>
      <c r="R61" s="6">
        <v>22.0</v>
      </c>
      <c r="S61" s="6">
        <v>69.0</v>
      </c>
      <c r="T61" s="6">
        <v>0.0</v>
      </c>
      <c r="U61" s="13"/>
      <c r="V61" s="6">
        <v>30.0</v>
      </c>
      <c r="W61" s="6">
        <v>13.0</v>
      </c>
      <c r="X61" s="13">
        <f t="shared" si="1"/>
        <v>202</v>
      </c>
      <c r="Y61" s="6" t="s">
        <v>280</v>
      </c>
      <c r="Z61" s="6" t="s">
        <v>281</v>
      </c>
      <c r="AA61" s="13"/>
      <c r="AB61" s="14"/>
      <c r="AC61" s="14"/>
      <c r="AD61" s="14"/>
      <c r="AE61" s="14"/>
      <c r="AF61" s="14"/>
      <c r="AG61" s="14"/>
      <c r="AH61" s="14"/>
      <c r="AI61" s="14"/>
      <c r="AJ61" s="14"/>
      <c r="AK61" s="14"/>
      <c r="AL61" s="14"/>
      <c r="AM61" s="14"/>
      <c r="AN61" s="14"/>
      <c r="AO61" s="14"/>
      <c r="AP61" s="14"/>
      <c r="AQ61" s="14"/>
      <c r="AR61" s="14"/>
      <c r="AS61" s="14"/>
      <c r="AT61" s="14"/>
      <c r="AU61" s="14"/>
      <c r="AV61" s="14"/>
      <c r="AW61" s="14"/>
      <c r="AX61" s="14"/>
      <c r="AY61" s="14"/>
      <c r="AZ61" s="14"/>
      <c r="BA61" s="14"/>
      <c r="BB61" s="14"/>
      <c r="BC61" s="14"/>
      <c r="BD61" s="14"/>
      <c r="BE61" s="14"/>
      <c r="BF61" s="14"/>
      <c r="BG61" s="14"/>
      <c r="BH61" s="14"/>
      <c r="BI61" s="14"/>
      <c r="BJ61" s="14"/>
      <c r="BK61" s="14"/>
      <c r="BL61" s="14"/>
    </row>
    <row r="62" ht="17.25" customHeight="1">
      <c r="A62" s="10" t="s">
        <v>44</v>
      </c>
      <c r="B62" s="7"/>
      <c r="C62" s="8" t="s">
        <v>282</v>
      </c>
      <c r="D62" s="9" t="s">
        <v>231</v>
      </c>
      <c r="E62" s="6" t="s">
        <v>283</v>
      </c>
      <c r="F62" s="10" t="s">
        <v>284</v>
      </c>
      <c r="G62" s="10" t="s">
        <v>33</v>
      </c>
      <c r="H62" s="7"/>
      <c r="I62" s="13"/>
      <c r="J62" s="23">
        <v>44754.0</v>
      </c>
      <c r="K62" s="6" t="s">
        <v>59</v>
      </c>
      <c r="L62" s="10" t="s">
        <v>11</v>
      </c>
      <c r="M62" s="6">
        <v>661.0</v>
      </c>
      <c r="N62" s="6">
        <v>212.0</v>
      </c>
      <c r="O62" s="6">
        <v>13.0</v>
      </c>
      <c r="P62" s="6">
        <v>0.0</v>
      </c>
      <c r="Q62" s="6">
        <v>0.0</v>
      </c>
      <c r="R62" s="6">
        <v>4.0</v>
      </c>
      <c r="S62" s="6">
        <v>6.0</v>
      </c>
      <c r="T62" s="6">
        <v>3.0</v>
      </c>
      <c r="U62" s="13"/>
      <c r="V62" s="6">
        <v>53.0</v>
      </c>
      <c r="W62" s="6">
        <v>21.0</v>
      </c>
      <c r="X62" s="13">
        <f t="shared" si="1"/>
        <v>973</v>
      </c>
      <c r="Y62" s="6" t="s">
        <v>285</v>
      </c>
      <c r="Z62" s="6" t="s">
        <v>286</v>
      </c>
      <c r="AA62" s="13"/>
      <c r="AB62" s="14"/>
      <c r="AC62" s="14"/>
      <c r="AD62" s="14"/>
      <c r="AE62" s="14"/>
      <c r="AF62" s="14"/>
      <c r="AG62" s="14"/>
      <c r="AH62" s="14"/>
      <c r="AI62" s="14"/>
      <c r="AJ62" s="14"/>
      <c r="AK62" s="14"/>
      <c r="AL62" s="14"/>
      <c r="AM62" s="14"/>
      <c r="AN62" s="14"/>
      <c r="AO62" s="14"/>
      <c r="AP62" s="14"/>
      <c r="AQ62" s="14"/>
      <c r="AR62" s="14"/>
      <c r="AS62" s="14"/>
      <c r="AT62" s="14"/>
      <c r="AU62" s="14"/>
      <c r="AV62" s="14"/>
      <c r="AW62" s="14"/>
      <c r="AX62" s="14"/>
      <c r="AY62" s="14"/>
      <c r="AZ62" s="14"/>
      <c r="BA62" s="14"/>
      <c r="BB62" s="14"/>
      <c r="BC62" s="14"/>
      <c r="BD62" s="14"/>
      <c r="BE62" s="14"/>
      <c r="BF62" s="14"/>
      <c r="BG62" s="14"/>
      <c r="BH62" s="14"/>
      <c r="BI62" s="14"/>
      <c r="BJ62" s="14"/>
      <c r="BK62" s="14"/>
      <c r="BL62" s="14"/>
    </row>
    <row r="63" ht="17.25" customHeight="1">
      <c r="A63" s="10" t="s">
        <v>44</v>
      </c>
      <c r="B63" s="13"/>
      <c r="C63" s="22" t="s">
        <v>287</v>
      </c>
      <c r="D63" s="9" t="s">
        <v>231</v>
      </c>
      <c r="E63" s="10" t="s">
        <v>265</v>
      </c>
      <c r="F63" s="10" t="s">
        <v>269</v>
      </c>
      <c r="G63" s="10" t="s">
        <v>33</v>
      </c>
      <c r="H63" s="11"/>
      <c r="I63" s="13"/>
      <c r="J63" s="23">
        <v>44754.0</v>
      </c>
      <c r="K63" s="6" t="s">
        <v>94</v>
      </c>
      <c r="L63" s="10" t="s">
        <v>11</v>
      </c>
      <c r="M63" s="6">
        <v>936.0</v>
      </c>
      <c r="N63" s="6">
        <v>339.0</v>
      </c>
      <c r="O63" s="6">
        <v>5.0</v>
      </c>
      <c r="P63" s="6">
        <v>0.0</v>
      </c>
      <c r="Q63" s="6">
        <v>4.0</v>
      </c>
      <c r="R63" s="6">
        <v>2.0</v>
      </c>
      <c r="S63" s="6">
        <v>0.0</v>
      </c>
      <c r="T63" s="6">
        <v>7.0</v>
      </c>
      <c r="U63" s="13"/>
      <c r="V63" s="6">
        <v>153.0</v>
      </c>
      <c r="W63" s="6">
        <v>20.0</v>
      </c>
      <c r="X63" s="13">
        <f t="shared" si="1"/>
        <v>1466</v>
      </c>
      <c r="Y63" s="6" t="s">
        <v>288</v>
      </c>
      <c r="Z63" s="6" t="s">
        <v>289</v>
      </c>
      <c r="AA63" s="13"/>
      <c r="AB63" s="14"/>
      <c r="AC63" s="14"/>
      <c r="AD63" s="14"/>
      <c r="AE63" s="14"/>
      <c r="AF63" s="14"/>
      <c r="AG63" s="14"/>
      <c r="AH63" s="14"/>
      <c r="AI63" s="14"/>
      <c r="AJ63" s="14"/>
      <c r="AK63" s="14"/>
      <c r="AL63" s="14"/>
      <c r="AM63" s="14"/>
      <c r="AN63" s="14"/>
      <c r="AO63" s="14"/>
      <c r="AP63" s="14"/>
      <c r="AQ63" s="14"/>
      <c r="AR63" s="14"/>
      <c r="AS63" s="14"/>
      <c r="AT63" s="14"/>
      <c r="AU63" s="14"/>
      <c r="AV63" s="14"/>
      <c r="AW63" s="14"/>
      <c r="AX63" s="14"/>
      <c r="AY63" s="14"/>
      <c r="AZ63" s="14"/>
      <c r="BA63" s="14"/>
      <c r="BB63" s="14"/>
      <c r="BC63" s="14"/>
      <c r="BD63" s="14"/>
      <c r="BE63" s="14"/>
      <c r="BF63" s="14"/>
      <c r="BG63" s="14"/>
      <c r="BH63" s="14"/>
      <c r="BI63" s="14"/>
      <c r="BJ63" s="14"/>
      <c r="BK63" s="14"/>
      <c r="BL63" s="14"/>
    </row>
    <row r="64" ht="17.25" customHeight="1">
      <c r="A64" s="6" t="s">
        <v>44</v>
      </c>
      <c r="B64" s="7"/>
      <c r="C64" s="8" t="s">
        <v>290</v>
      </c>
      <c r="D64" s="9" t="s">
        <v>231</v>
      </c>
      <c r="E64" s="10" t="s">
        <v>240</v>
      </c>
      <c r="F64" s="10" t="s">
        <v>291</v>
      </c>
      <c r="G64" s="10" t="s">
        <v>87</v>
      </c>
      <c r="H64" s="13"/>
      <c r="I64" s="13"/>
      <c r="J64" s="12">
        <v>44755.0</v>
      </c>
      <c r="K64" s="6" t="s">
        <v>37</v>
      </c>
      <c r="L64" s="10" t="s">
        <v>11</v>
      </c>
      <c r="M64" s="6">
        <v>176.0</v>
      </c>
      <c r="N64" s="6">
        <v>0.0</v>
      </c>
      <c r="O64" s="6">
        <v>27.0</v>
      </c>
      <c r="P64" s="6">
        <v>0.0</v>
      </c>
      <c r="Q64" s="6">
        <v>0.0</v>
      </c>
      <c r="R64" s="6">
        <v>278.0</v>
      </c>
      <c r="S64" s="6">
        <v>449.0</v>
      </c>
      <c r="T64" s="6">
        <v>4.0</v>
      </c>
      <c r="U64" s="13"/>
      <c r="V64" s="6">
        <v>141.0</v>
      </c>
      <c r="W64" s="6">
        <v>105.0</v>
      </c>
      <c r="X64" s="13">
        <f t="shared" si="1"/>
        <v>1180</v>
      </c>
      <c r="Y64" s="6" t="s">
        <v>292</v>
      </c>
      <c r="Z64" s="6" t="s">
        <v>293</v>
      </c>
      <c r="AA64" s="13"/>
      <c r="AB64" s="14"/>
      <c r="AC64" s="14"/>
      <c r="AD64" s="14"/>
      <c r="AE64" s="14"/>
      <c r="AF64" s="14"/>
      <c r="AG64" s="14"/>
      <c r="AH64" s="14"/>
      <c r="AI64" s="14"/>
      <c r="AJ64" s="14"/>
      <c r="AK64" s="14"/>
      <c r="AL64" s="14"/>
      <c r="AM64" s="14"/>
      <c r="AN64" s="14"/>
      <c r="AO64" s="14"/>
      <c r="AP64" s="14"/>
      <c r="AQ64" s="14"/>
      <c r="AR64" s="14"/>
      <c r="AS64" s="14"/>
      <c r="AT64" s="14"/>
      <c r="AU64" s="14"/>
      <c r="AV64" s="14"/>
      <c r="AW64" s="14"/>
      <c r="AX64" s="14"/>
      <c r="AY64" s="14"/>
      <c r="AZ64" s="14"/>
      <c r="BA64" s="14"/>
      <c r="BB64" s="14"/>
      <c r="BC64" s="14"/>
      <c r="BD64" s="14"/>
      <c r="BE64" s="14"/>
      <c r="BF64" s="14"/>
      <c r="BG64" s="14"/>
      <c r="BH64" s="14"/>
      <c r="BI64" s="14"/>
      <c r="BJ64" s="14"/>
      <c r="BK64" s="14"/>
      <c r="BL64" s="14"/>
    </row>
    <row r="65" ht="17.25" customHeight="1">
      <c r="A65" s="6" t="s">
        <v>44</v>
      </c>
      <c r="B65" s="7"/>
      <c r="C65" s="8" t="s">
        <v>294</v>
      </c>
      <c r="D65" s="9" t="s">
        <v>231</v>
      </c>
      <c r="E65" s="10" t="s">
        <v>240</v>
      </c>
      <c r="F65" s="10" t="s">
        <v>295</v>
      </c>
      <c r="G65" s="10" t="s">
        <v>87</v>
      </c>
      <c r="H65" s="13"/>
      <c r="I65" s="13"/>
      <c r="J65" s="12">
        <v>44755.0</v>
      </c>
      <c r="K65" s="6" t="s">
        <v>37</v>
      </c>
      <c r="L65" s="10" t="s">
        <v>11</v>
      </c>
      <c r="M65" s="6">
        <v>133.0</v>
      </c>
      <c r="N65" s="6">
        <v>0.0</v>
      </c>
      <c r="O65" s="6">
        <v>5.0</v>
      </c>
      <c r="P65" s="6">
        <v>0.0</v>
      </c>
      <c r="Q65" s="6">
        <v>0.0</v>
      </c>
      <c r="R65" s="6">
        <v>43.0</v>
      </c>
      <c r="S65" s="6">
        <v>52.0</v>
      </c>
      <c r="T65" s="6">
        <v>0.0</v>
      </c>
      <c r="U65" s="13"/>
      <c r="V65" s="6">
        <v>71.0</v>
      </c>
      <c r="W65" s="6">
        <v>45.0</v>
      </c>
      <c r="X65" s="13">
        <f t="shared" si="1"/>
        <v>349</v>
      </c>
      <c r="Y65" s="6" t="s">
        <v>296</v>
      </c>
      <c r="Z65" s="6" t="s">
        <v>297</v>
      </c>
      <c r="AA65" s="13"/>
      <c r="AB65" s="14"/>
      <c r="AC65" s="14"/>
      <c r="AD65" s="14"/>
      <c r="AE65" s="14"/>
      <c r="AF65" s="14"/>
      <c r="AG65" s="14"/>
      <c r="AH65" s="14"/>
      <c r="AI65" s="14"/>
      <c r="AJ65" s="14"/>
      <c r="AK65" s="14"/>
      <c r="AL65" s="14"/>
      <c r="AM65" s="14"/>
      <c r="AN65" s="14"/>
      <c r="AO65" s="14"/>
      <c r="AP65" s="14"/>
      <c r="AQ65" s="14"/>
      <c r="AR65" s="14"/>
      <c r="AS65" s="14"/>
      <c r="AT65" s="14"/>
      <c r="AU65" s="14"/>
      <c r="AV65" s="14"/>
      <c r="AW65" s="14"/>
      <c r="AX65" s="14"/>
      <c r="AY65" s="14"/>
      <c r="AZ65" s="14"/>
      <c r="BA65" s="14"/>
      <c r="BB65" s="14"/>
      <c r="BC65" s="14"/>
      <c r="BD65" s="14"/>
      <c r="BE65" s="14"/>
      <c r="BF65" s="14"/>
      <c r="BG65" s="14"/>
      <c r="BH65" s="14"/>
      <c r="BI65" s="14"/>
      <c r="BJ65" s="14"/>
      <c r="BK65" s="14"/>
      <c r="BL65" s="14"/>
    </row>
    <row r="66" ht="17.25" customHeight="1">
      <c r="A66" s="10" t="s">
        <v>44</v>
      </c>
      <c r="B66" s="7"/>
      <c r="C66" s="8" t="s">
        <v>298</v>
      </c>
      <c r="D66" s="9" t="s">
        <v>231</v>
      </c>
      <c r="E66" s="6" t="s">
        <v>240</v>
      </c>
      <c r="F66" s="10" t="s">
        <v>276</v>
      </c>
      <c r="G66" s="10" t="s">
        <v>87</v>
      </c>
      <c r="H66" s="7"/>
      <c r="I66" s="13"/>
      <c r="J66" s="12">
        <v>44755.0</v>
      </c>
      <c r="K66" s="6" t="s">
        <v>128</v>
      </c>
      <c r="L66" s="6" t="s">
        <v>11</v>
      </c>
      <c r="M66" s="6"/>
      <c r="N66" s="6"/>
      <c r="O66" s="13"/>
      <c r="P66" s="13"/>
      <c r="Q66" s="13"/>
      <c r="R66" s="13"/>
      <c r="S66" s="13"/>
      <c r="T66" s="13"/>
      <c r="U66" s="6">
        <v>3358.0</v>
      </c>
      <c r="V66" s="6">
        <v>112.0</v>
      </c>
      <c r="W66" s="13"/>
      <c r="X66" s="13">
        <f t="shared" si="1"/>
        <v>3470</v>
      </c>
      <c r="Y66" s="6" t="s">
        <v>299</v>
      </c>
      <c r="Z66" s="13"/>
      <c r="AA66" s="13"/>
      <c r="AB66" s="14"/>
      <c r="AC66" s="14"/>
      <c r="AD66" s="14"/>
      <c r="AE66" s="14"/>
      <c r="AF66" s="14"/>
      <c r="AG66" s="14"/>
      <c r="AH66" s="14"/>
      <c r="AI66" s="14"/>
      <c r="AJ66" s="14"/>
      <c r="AK66" s="14"/>
      <c r="AL66" s="14"/>
      <c r="AM66" s="14"/>
      <c r="AN66" s="14"/>
      <c r="AO66" s="14"/>
      <c r="AP66" s="14"/>
      <c r="AQ66" s="14"/>
      <c r="AR66" s="14"/>
      <c r="AS66" s="14"/>
      <c r="AT66" s="14"/>
      <c r="AU66" s="14"/>
      <c r="AV66" s="14"/>
      <c r="AW66" s="14"/>
      <c r="AX66" s="14"/>
      <c r="AY66" s="14"/>
      <c r="AZ66" s="14"/>
      <c r="BA66" s="14"/>
      <c r="BB66" s="14"/>
      <c r="BC66" s="14"/>
      <c r="BD66" s="14"/>
      <c r="BE66" s="14"/>
      <c r="BF66" s="14"/>
      <c r="BG66" s="14"/>
      <c r="BH66" s="14"/>
      <c r="BI66" s="14"/>
      <c r="BJ66" s="14"/>
      <c r="BK66" s="14"/>
      <c r="BL66" s="14"/>
    </row>
    <row r="67" ht="17.25" customHeight="1">
      <c r="A67" s="10" t="s">
        <v>300</v>
      </c>
      <c r="B67" s="13"/>
      <c r="C67" s="22" t="s">
        <v>301</v>
      </c>
      <c r="D67" s="9" t="s">
        <v>302</v>
      </c>
      <c r="E67" s="10" t="s">
        <v>303</v>
      </c>
      <c r="F67" s="11"/>
      <c r="G67" s="10" t="s">
        <v>33</v>
      </c>
      <c r="H67" s="13"/>
      <c r="I67" s="13"/>
      <c r="J67" s="23">
        <v>44749.0</v>
      </c>
      <c r="K67" s="6" t="s">
        <v>37</v>
      </c>
      <c r="L67" s="6" t="s">
        <v>11</v>
      </c>
      <c r="M67" s="6">
        <v>73.0</v>
      </c>
      <c r="N67" s="6">
        <v>6.0</v>
      </c>
      <c r="O67" s="6">
        <v>10.0</v>
      </c>
      <c r="P67" s="6">
        <v>0.0</v>
      </c>
      <c r="Q67" s="6">
        <v>39.0</v>
      </c>
      <c r="R67" s="6">
        <v>6.0</v>
      </c>
      <c r="S67" s="6">
        <v>165.0</v>
      </c>
      <c r="T67" s="6">
        <v>0.0</v>
      </c>
      <c r="U67" s="13"/>
      <c r="V67" s="6">
        <v>166.0</v>
      </c>
      <c r="W67" s="6">
        <v>39.0</v>
      </c>
      <c r="X67" s="13">
        <f t="shared" si="1"/>
        <v>504</v>
      </c>
      <c r="Y67" s="35" t="s">
        <v>304</v>
      </c>
      <c r="Z67" s="6" t="s">
        <v>305</v>
      </c>
      <c r="AA67" s="6" t="s">
        <v>28</v>
      </c>
      <c r="AB67" s="14"/>
      <c r="AC67" s="14"/>
      <c r="AD67" s="14"/>
      <c r="AE67" s="14"/>
      <c r="AF67" s="14"/>
      <c r="AG67" s="14"/>
      <c r="AH67" s="14"/>
      <c r="AI67" s="14"/>
      <c r="AJ67" s="14"/>
      <c r="AK67" s="14"/>
      <c r="AL67" s="14"/>
      <c r="AM67" s="14"/>
      <c r="AN67" s="14"/>
      <c r="AO67" s="14"/>
      <c r="AP67" s="14"/>
      <c r="AQ67" s="14"/>
      <c r="AR67" s="14"/>
      <c r="AS67" s="14"/>
      <c r="AT67" s="14"/>
      <c r="AU67" s="14"/>
      <c r="AV67" s="14"/>
      <c r="AW67" s="14"/>
      <c r="AX67" s="14"/>
      <c r="AY67" s="14"/>
      <c r="AZ67" s="14"/>
      <c r="BA67" s="14"/>
      <c r="BB67" s="14"/>
      <c r="BC67" s="14"/>
      <c r="BD67" s="14"/>
      <c r="BE67" s="14"/>
      <c r="BF67" s="14"/>
      <c r="BG67" s="14"/>
      <c r="BH67" s="14"/>
      <c r="BI67" s="14"/>
      <c r="BJ67" s="14"/>
      <c r="BK67" s="14"/>
      <c r="BL67" s="14"/>
    </row>
    <row r="68" ht="17.25" customHeight="1">
      <c r="A68" s="10" t="s">
        <v>300</v>
      </c>
      <c r="B68" s="6" t="s">
        <v>142</v>
      </c>
      <c r="C68" s="15" t="s">
        <v>306</v>
      </c>
      <c r="D68" s="9" t="s">
        <v>302</v>
      </c>
      <c r="E68" s="10" t="s">
        <v>307</v>
      </c>
      <c r="F68" s="10" t="s">
        <v>308</v>
      </c>
      <c r="G68" s="10" t="s">
        <v>33</v>
      </c>
      <c r="H68" s="13"/>
      <c r="I68" s="13"/>
      <c r="J68" s="23">
        <v>44749.0</v>
      </c>
      <c r="K68" s="6" t="s">
        <v>37</v>
      </c>
      <c r="L68" s="6" t="s">
        <v>11</v>
      </c>
      <c r="M68" s="6">
        <v>63.0</v>
      </c>
      <c r="N68" s="6">
        <v>0.0</v>
      </c>
      <c r="O68" s="6">
        <v>0.0</v>
      </c>
      <c r="P68" s="6">
        <v>0.0</v>
      </c>
      <c r="Q68" s="6">
        <v>2.0</v>
      </c>
      <c r="R68" s="6">
        <v>0.0</v>
      </c>
      <c r="S68" s="6">
        <v>41.0</v>
      </c>
      <c r="T68" s="6">
        <v>0.0</v>
      </c>
      <c r="U68" s="13"/>
      <c r="V68" s="6">
        <v>79.0</v>
      </c>
      <c r="W68" s="6">
        <v>22.0</v>
      </c>
      <c r="X68" s="13">
        <f t="shared" si="1"/>
        <v>207</v>
      </c>
      <c r="Y68" s="6" t="s">
        <v>309</v>
      </c>
      <c r="Z68" s="6" t="s">
        <v>310</v>
      </c>
      <c r="AA68" s="6" t="s">
        <v>28</v>
      </c>
      <c r="AB68" s="14"/>
      <c r="AC68" s="14"/>
      <c r="AD68" s="14"/>
      <c r="AE68" s="14"/>
      <c r="AF68" s="14"/>
      <c r="AG68" s="14"/>
      <c r="AH68" s="14"/>
      <c r="AI68" s="14"/>
      <c r="AJ68" s="14"/>
      <c r="AK68" s="14"/>
      <c r="AL68" s="14"/>
      <c r="AM68" s="14"/>
      <c r="AN68" s="14"/>
      <c r="AO68" s="14"/>
      <c r="AP68" s="14"/>
      <c r="AQ68" s="14"/>
      <c r="AR68" s="14"/>
      <c r="AS68" s="14"/>
      <c r="AT68" s="14"/>
      <c r="AU68" s="14"/>
      <c r="AV68" s="14"/>
      <c r="AW68" s="14"/>
      <c r="AX68" s="14"/>
      <c r="AY68" s="14"/>
      <c r="AZ68" s="14"/>
      <c r="BA68" s="14"/>
      <c r="BB68" s="14"/>
      <c r="BC68" s="14"/>
      <c r="BD68" s="14"/>
      <c r="BE68" s="14"/>
      <c r="BF68" s="14"/>
      <c r="BG68" s="14"/>
      <c r="BH68" s="14"/>
      <c r="BI68" s="14"/>
      <c r="BJ68" s="14"/>
      <c r="BK68" s="14"/>
      <c r="BL68" s="14"/>
    </row>
    <row r="69" ht="17.25" customHeight="1">
      <c r="A69" s="10" t="s">
        <v>113</v>
      </c>
      <c r="B69" s="24" t="s">
        <v>142</v>
      </c>
      <c r="C69" s="29" t="s">
        <v>311</v>
      </c>
      <c r="D69" s="9" t="s">
        <v>302</v>
      </c>
      <c r="E69" s="10" t="s">
        <v>307</v>
      </c>
      <c r="F69" s="24" t="s">
        <v>312</v>
      </c>
      <c r="G69" s="10" t="s">
        <v>33</v>
      </c>
      <c r="H69" s="24" t="s">
        <v>313</v>
      </c>
      <c r="I69" s="6" t="s">
        <v>223</v>
      </c>
      <c r="J69" s="23">
        <v>44749.0</v>
      </c>
      <c r="K69" s="6" t="s">
        <v>42</v>
      </c>
      <c r="L69" s="6" t="s">
        <v>11</v>
      </c>
      <c r="M69" s="13"/>
      <c r="N69" s="13"/>
      <c r="O69" s="13"/>
      <c r="P69" s="13"/>
      <c r="Q69" s="13"/>
      <c r="R69" s="13"/>
      <c r="S69" s="13"/>
      <c r="T69" s="13"/>
      <c r="U69" s="6">
        <v>805.0</v>
      </c>
      <c r="V69" s="6">
        <v>1097.0</v>
      </c>
      <c r="W69" s="13"/>
      <c r="X69" s="13">
        <f t="shared" si="1"/>
        <v>1902</v>
      </c>
      <c r="Y69" s="6" t="s">
        <v>314</v>
      </c>
      <c r="Z69" s="6" t="s">
        <v>314</v>
      </c>
      <c r="AA69" s="6" t="s">
        <v>28</v>
      </c>
      <c r="AB69" s="14"/>
      <c r="AC69" s="14"/>
      <c r="AD69" s="14"/>
      <c r="AE69" s="14"/>
      <c r="AF69" s="14"/>
      <c r="AG69" s="14"/>
      <c r="AH69" s="14"/>
      <c r="AI69" s="14"/>
      <c r="AJ69" s="14"/>
      <c r="AK69" s="14"/>
      <c r="AL69" s="14"/>
      <c r="AM69" s="14"/>
      <c r="AN69" s="14"/>
      <c r="AO69" s="14"/>
      <c r="AP69" s="14"/>
      <c r="AQ69" s="14"/>
      <c r="AR69" s="14"/>
      <c r="AS69" s="14"/>
      <c r="AT69" s="14"/>
      <c r="AU69" s="14"/>
      <c r="AV69" s="14"/>
      <c r="AW69" s="14"/>
      <c r="AX69" s="14"/>
      <c r="AY69" s="14"/>
      <c r="AZ69" s="14"/>
      <c r="BA69" s="14"/>
      <c r="BB69" s="14"/>
      <c r="BC69" s="14"/>
      <c r="BD69" s="14"/>
      <c r="BE69" s="14"/>
      <c r="BF69" s="14"/>
      <c r="BG69" s="14"/>
      <c r="BH69" s="14"/>
      <c r="BI69" s="14"/>
      <c r="BJ69" s="14"/>
      <c r="BK69" s="14"/>
      <c r="BL69" s="14"/>
    </row>
    <row r="70" ht="17.25" customHeight="1">
      <c r="A70" s="10" t="s">
        <v>300</v>
      </c>
      <c r="B70" s="13"/>
      <c r="C70" s="22" t="s">
        <v>315</v>
      </c>
      <c r="D70" s="9" t="s">
        <v>302</v>
      </c>
      <c r="E70" s="10" t="s">
        <v>303</v>
      </c>
      <c r="F70" s="11"/>
      <c r="G70" s="6" t="s">
        <v>33</v>
      </c>
      <c r="H70" s="13"/>
      <c r="I70" s="13"/>
      <c r="J70" s="23">
        <v>44749.0</v>
      </c>
      <c r="K70" s="6" t="s">
        <v>42</v>
      </c>
      <c r="L70" s="6" t="s">
        <v>11</v>
      </c>
      <c r="M70" s="13"/>
      <c r="N70" s="13"/>
      <c r="O70" s="13"/>
      <c r="P70" s="13"/>
      <c r="Q70" s="13"/>
      <c r="R70" s="13"/>
      <c r="S70" s="13"/>
      <c r="T70" s="13"/>
      <c r="U70" s="6">
        <v>887.0</v>
      </c>
      <c r="V70" s="6">
        <v>221.0</v>
      </c>
      <c r="W70" s="13"/>
      <c r="X70" s="13">
        <f t="shared" si="1"/>
        <v>1108</v>
      </c>
      <c r="Y70" s="6" t="s">
        <v>316</v>
      </c>
      <c r="Z70" s="6" t="s">
        <v>316</v>
      </c>
      <c r="AA70" s="6" t="s">
        <v>28</v>
      </c>
      <c r="AB70" s="14"/>
      <c r="AC70" s="14"/>
      <c r="AD70" s="14"/>
      <c r="AE70" s="14"/>
      <c r="AF70" s="14"/>
      <c r="AG70" s="14"/>
      <c r="AH70" s="14"/>
      <c r="AI70" s="14"/>
      <c r="AJ70" s="14"/>
      <c r="AK70" s="14"/>
      <c r="AL70" s="14"/>
      <c r="AM70" s="14"/>
      <c r="AN70" s="14"/>
      <c r="AO70" s="14"/>
      <c r="AP70" s="14"/>
      <c r="AQ70" s="14"/>
      <c r="AR70" s="14"/>
      <c r="AS70" s="14"/>
      <c r="AT70" s="14"/>
      <c r="AU70" s="14"/>
      <c r="AV70" s="14"/>
      <c r="AW70" s="14"/>
      <c r="AX70" s="14"/>
      <c r="AY70" s="14"/>
      <c r="AZ70" s="14"/>
      <c r="BA70" s="14"/>
      <c r="BB70" s="14"/>
      <c r="BC70" s="14"/>
      <c r="BD70" s="14"/>
      <c r="BE70" s="14"/>
      <c r="BF70" s="14"/>
      <c r="BG70" s="14"/>
      <c r="BH70" s="14"/>
      <c r="BI70" s="14"/>
      <c r="BJ70" s="14"/>
      <c r="BK70" s="14"/>
      <c r="BL70" s="14"/>
    </row>
    <row r="71" ht="17.25" customHeight="1">
      <c r="A71" s="10" t="s">
        <v>300</v>
      </c>
      <c r="B71" s="13"/>
      <c r="C71" s="22" t="s">
        <v>317</v>
      </c>
      <c r="D71" s="9" t="s">
        <v>302</v>
      </c>
      <c r="E71" s="10" t="s">
        <v>303</v>
      </c>
      <c r="F71" s="11"/>
      <c r="G71" s="10" t="s">
        <v>33</v>
      </c>
      <c r="H71" s="6" t="s">
        <v>318</v>
      </c>
      <c r="I71" s="33"/>
      <c r="J71" s="23">
        <v>44749.0</v>
      </c>
      <c r="K71" s="6" t="s">
        <v>42</v>
      </c>
      <c r="L71" s="6" t="s">
        <v>11</v>
      </c>
      <c r="M71" s="13"/>
      <c r="N71" s="13"/>
      <c r="O71" s="13"/>
      <c r="P71" s="13"/>
      <c r="Q71" s="13"/>
      <c r="R71" s="13"/>
      <c r="S71" s="13"/>
      <c r="T71" s="13"/>
      <c r="U71" s="6">
        <v>113.0</v>
      </c>
      <c r="V71" s="6">
        <v>53.0</v>
      </c>
      <c r="W71" s="13"/>
      <c r="X71" s="13">
        <f t="shared" si="1"/>
        <v>166</v>
      </c>
      <c r="Y71" s="6" t="s">
        <v>319</v>
      </c>
      <c r="Z71" s="6" t="s">
        <v>319</v>
      </c>
      <c r="AA71" s="6" t="s">
        <v>28</v>
      </c>
      <c r="AB71" s="14"/>
      <c r="AC71" s="14"/>
      <c r="AD71" s="14"/>
      <c r="AE71" s="14"/>
      <c r="AF71" s="14"/>
      <c r="AG71" s="14"/>
      <c r="AH71" s="14"/>
      <c r="AI71" s="14"/>
      <c r="AJ71" s="14"/>
      <c r="AK71" s="14"/>
      <c r="AL71" s="14"/>
      <c r="AM71" s="14"/>
      <c r="AN71" s="14"/>
      <c r="AO71" s="14"/>
      <c r="AP71" s="14"/>
      <c r="AQ71" s="14"/>
      <c r="AR71" s="14"/>
      <c r="AS71" s="14"/>
      <c r="AT71" s="14"/>
      <c r="AU71" s="14"/>
      <c r="AV71" s="14"/>
      <c r="AW71" s="14"/>
      <c r="AX71" s="14"/>
      <c r="AY71" s="14"/>
      <c r="AZ71" s="14"/>
      <c r="BA71" s="14"/>
      <c r="BB71" s="14"/>
      <c r="BC71" s="14"/>
      <c r="BD71" s="14"/>
      <c r="BE71" s="14"/>
      <c r="BF71" s="14"/>
      <c r="BG71" s="14"/>
      <c r="BH71" s="14"/>
      <c r="BI71" s="14"/>
      <c r="BJ71" s="14"/>
      <c r="BK71" s="14"/>
      <c r="BL71" s="14"/>
    </row>
    <row r="72" ht="17.25" customHeight="1">
      <c r="A72" s="10" t="s">
        <v>300</v>
      </c>
      <c r="B72" s="6" t="s">
        <v>142</v>
      </c>
      <c r="C72" s="15" t="s">
        <v>320</v>
      </c>
      <c r="D72" s="9" t="s">
        <v>302</v>
      </c>
      <c r="E72" s="10" t="s">
        <v>307</v>
      </c>
      <c r="F72" s="10" t="s">
        <v>321</v>
      </c>
      <c r="G72" s="10" t="s">
        <v>33</v>
      </c>
      <c r="H72" s="11" t="s">
        <v>313</v>
      </c>
      <c r="I72" s="6" t="s">
        <v>223</v>
      </c>
      <c r="J72" s="23">
        <v>44749.0</v>
      </c>
      <c r="K72" s="6" t="s">
        <v>94</v>
      </c>
      <c r="L72" s="6" t="s">
        <v>11</v>
      </c>
      <c r="M72" s="6">
        <v>106.0</v>
      </c>
      <c r="N72" s="6">
        <v>6.0</v>
      </c>
      <c r="O72" s="6">
        <v>16.0</v>
      </c>
      <c r="P72" s="6">
        <v>0.0</v>
      </c>
      <c r="Q72" s="6">
        <v>201.0</v>
      </c>
      <c r="R72" s="6">
        <v>4.0</v>
      </c>
      <c r="S72" s="6">
        <v>625.0</v>
      </c>
      <c r="T72" s="6">
        <v>2.0</v>
      </c>
      <c r="U72" s="13"/>
      <c r="V72" s="6">
        <v>872.0</v>
      </c>
      <c r="W72" s="6">
        <v>75.0</v>
      </c>
      <c r="X72" s="13">
        <f t="shared" si="1"/>
        <v>1907</v>
      </c>
      <c r="Y72" s="6" t="s">
        <v>322</v>
      </c>
      <c r="Z72" s="6" t="s">
        <v>323</v>
      </c>
      <c r="AA72" s="13"/>
      <c r="AB72" s="14"/>
      <c r="AC72" s="14"/>
      <c r="AD72" s="14"/>
      <c r="AE72" s="14"/>
      <c r="AF72" s="14"/>
      <c r="AG72" s="14"/>
      <c r="AH72" s="14"/>
      <c r="AI72" s="14"/>
      <c r="AJ72" s="14"/>
      <c r="AK72" s="14"/>
      <c r="AL72" s="14"/>
      <c r="AM72" s="14"/>
      <c r="AN72" s="14"/>
      <c r="AO72" s="14"/>
      <c r="AP72" s="14"/>
      <c r="AQ72" s="14"/>
      <c r="AR72" s="14"/>
      <c r="AS72" s="14"/>
      <c r="AT72" s="14"/>
      <c r="AU72" s="14"/>
      <c r="AV72" s="14"/>
      <c r="AW72" s="14"/>
      <c r="AX72" s="14"/>
      <c r="AY72" s="14"/>
      <c r="AZ72" s="14"/>
      <c r="BA72" s="14"/>
      <c r="BB72" s="14"/>
      <c r="BC72" s="14"/>
      <c r="BD72" s="14"/>
      <c r="BE72" s="14"/>
      <c r="BF72" s="14"/>
      <c r="BG72" s="14"/>
      <c r="BH72" s="14"/>
      <c r="BI72" s="14"/>
      <c r="BJ72" s="14"/>
      <c r="BK72" s="14"/>
      <c r="BL72" s="14"/>
    </row>
    <row r="73" ht="17.25" customHeight="1">
      <c r="A73" s="10" t="s">
        <v>300</v>
      </c>
      <c r="B73" s="7"/>
      <c r="C73" s="8" t="s">
        <v>324</v>
      </c>
      <c r="D73" s="9" t="s">
        <v>302</v>
      </c>
      <c r="E73" s="10" t="s">
        <v>307</v>
      </c>
      <c r="F73" s="6" t="s">
        <v>325</v>
      </c>
      <c r="G73" s="10" t="s">
        <v>33</v>
      </c>
      <c r="H73" s="7"/>
      <c r="I73" s="13"/>
      <c r="J73" s="12">
        <v>44755.0</v>
      </c>
      <c r="K73" s="6" t="s">
        <v>37</v>
      </c>
      <c r="L73" s="6" t="s">
        <v>11</v>
      </c>
      <c r="M73" s="6">
        <v>47.0</v>
      </c>
      <c r="N73" s="6">
        <v>2.0</v>
      </c>
      <c r="O73" s="6">
        <v>4.0</v>
      </c>
      <c r="P73" s="6">
        <v>0.0</v>
      </c>
      <c r="Q73" s="6">
        <v>29.0</v>
      </c>
      <c r="R73" s="6">
        <v>5.0</v>
      </c>
      <c r="S73" s="6">
        <v>157.0</v>
      </c>
      <c r="T73" s="6">
        <v>0.0</v>
      </c>
      <c r="U73" s="13"/>
      <c r="V73" s="6">
        <v>209.0</v>
      </c>
      <c r="W73" s="6">
        <v>49.0</v>
      </c>
      <c r="X73" s="13">
        <f t="shared" si="1"/>
        <v>502</v>
      </c>
      <c r="Y73" s="6" t="s">
        <v>326</v>
      </c>
      <c r="Z73" s="6" t="s">
        <v>327</v>
      </c>
      <c r="AA73" s="13"/>
      <c r="AB73" s="14"/>
      <c r="AC73" s="14"/>
      <c r="AD73" s="14"/>
      <c r="AE73" s="14"/>
      <c r="AF73" s="14"/>
      <c r="AG73" s="14"/>
      <c r="AH73" s="14"/>
      <c r="AI73" s="14"/>
      <c r="AJ73" s="14"/>
      <c r="AK73" s="14"/>
      <c r="AL73" s="14"/>
      <c r="AM73" s="14"/>
      <c r="AN73" s="14"/>
      <c r="AO73" s="14"/>
      <c r="AP73" s="14"/>
      <c r="AQ73" s="14"/>
      <c r="AR73" s="14"/>
      <c r="AS73" s="14"/>
      <c r="AT73" s="14"/>
      <c r="AU73" s="14"/>
      <c r="AV73" s="14"/>
      <c r="AW73" s="14"/>
      <c r="AX73" s="14"/>
      <c r="AY73" s="14"/>
      <c r="AZ73" s="14"/>
      <c r="BA73" s="14"/>
      <c r="BB73" s="14"/>
      <c r="BC73" s="14"/>
      <c r="BD73" s="14"/>
      <c r="BE73" s="14"/>
      <c r="BF73" s="14"/>
      <c r="BG73" s="14"/>
      <c r="BH73" s="14"/>
      <c r="BI73" s="14"/>
      <c r="BJ73" s="14"/>
      <c r="BK73" s="14"/>
      <c r="BL73" s="14"/>
    </row>
    <row r="74" ht="17.25" customHeight="1">
      <c r="A74" s="10" t="s">
        <v>300</v>
      </c>
      <c r="B74" s="7"/>
      <c r="C74" s="8" t="s">
        <v>328</v>
      </c>
      <c r="D74" s="9" t="s">
        <v>302</v>
      </c>
      <c r="E74" s="10" t="s">
        <v>307</v>
      </c>
      <c r="F74" s="6" t="s">
        <v>325</v>
      </c>
      <c r="G74" s="10" t="s">
        <v>33</v>
      </c>
      <c r="H74" s="7"/>
      <c r="I74" s="13"/>
      <c r="J74" s="12">
        <v>44756.0</v>
      </c>
      <c r="K74" s="6" t="s">
        <v>94</v>
      </c>
      <c r="L74" s="6" t="s">
        <v>11</v>
      </c>
      <c r="M74" s="6">
        <v>34.0</v>
      </c>
      <c r="N74" s="6">
        <v>2.0</v>
      </c>
      <c r="O74" s="6">
        <v>1.0</v>
      </c>
      <c r="P74" s="6">
        <v>0.0</v>
      </c>
      <c r="Q74" s="6">
        <v>13.0</v>
      </c>
      <c r="R74" s="6">
        <v>2.0</v>
      </c>
      <c r="S74" s="6">
        <v>56.0</v>
      </c>
      <c r="T74" s="6">
        <v>0.0</v>
      </c>
      <c r="U74" s="13"/>
      <c r="V74" s="6">
        <v>97.0</v>
      </c>
      <c r="W74" s="6">
        <v>10.0</v>
      </c>
      <c r="X74" s="13">
        <f t="shared" si="1"/>
        <v>215</v>
      </c>
      <c r="Y74" s="6" t="s">
        <v>329</v>
      </c>
      <c r="Z74" s="6" t="s">
        <v>330</v>
      </c>
      <c r="AA74" s="13"/>
      <c r="AB74" s="14"/>
      <c r="AC74" s="14"/>
      <c r="AD74" s="14"/>
      <c r="AE74" s="14"/>
      <c r="AF74" s="14"/>
      <c r="AG74" s="14"/>
      <c r="AH74" s="14"/>
      <c r="AI74" s="14"/>
      <c r="AJ74" s="14"/>
      <c r="AK74" s="14"/>
      <c r="AL74" s="14"/>
      <c r="AM74" s="14"/>
      <c r="AN74" s="14"/>
      <c r="AO74" s="14"/>
      <c r="AP74" s="14"/>
      <c r="AQ74" s="14"/>
      <c r="AR74" s="14"/>
      <c r="AS74" s="14"/>
      <c r="AT74" s="14"/>
      <c r="AU74" s="14"/>
      <c r="AV74" s="14"/>
      <c r="AW74" s="14"/>
      <c r="AX74" s="14"/>
      <c r="AY74" s="14"/>
      <c r="AZ74" s="14"/>
      <c r="BA74" s="14"/>
      <c r="BB74" s="14"/>
      <c r="BC74" s="14"/>
      <c r="BD74" s="14"/>
      <c r="BE74" s="14"/>
      <c r="BF74" s="14"/>
      <c r="BG74" s="14"/>
      <c r="BH74" s="14"/>
      <c r="BI74" s="14"/>
      <c r="BJ74" s="14"/>
      <c r="BK74" s="14"/>
      <c r="BL74" s="14"/>
    </row>
    <row r="75" ht="17.25" customHeight="1">
      <c r="A75" s="6" t="s">
        <v>142</v>
      </c>
      <c r="B75" s="13"/>
      <c r="C75" s="15" t="s">
        <v>331</v>
      </c>
      <c r="D75" s="21" t="s">
        <v>332</v>
      </c>
      <c r="E75" s="6" t="s">
        <v>333</v>
      </c>
      <c r="F75" s="11"/>
      <c r="G75" s="10" t="s">
        <v>49</v>
      </c>
      <c r="H75" s="7"/>
      <c r="I75" s="13"/>
      <c r="J75" s="23">
        <v>44750.0</v>
      </c>
      <c r="K75" s="6" t="s">
        <v>59</v>
      </c>
      <c r="L75" s="6" t="s">
        <v>11</v>
      </c>
      <c r="M75" s="6">
        <v>230.0</v>
      </c>
      <c r="N75" s="6">
        <v>71.0</v>
      </c>
      <c r="O75" s="6">
        <v>0.0</v>
      </c>
      <c r="P75" s="6">
        <v>0.0</v>
      </c>
      <c r="Q75" s="6">
        <v>1.0</v>
      </c>
      <c r="R75" s="6">
        <v>0.0</v>
      </c>
      <c r="S75" s="6">
        <v>0.0</v>
      </c>
      <c r="T75" s="6">
        <v>0.0</v>
      </c>
      <c r="U75" s="13"/>
      <c r="V75" s="6">
        <v>12.0</v>
      </c>
      <c r="W75" s="6">
        <v>87.0</v>
      </c>
      <c r="X75" s="13">
        <f t="shared" si="1"/>
        <v>401</v>
      </c>
      <c r="Y75" s="6" t="s">
        <v>334</v>
      </c>
      <c r="Z75" s="6" t="s">
        <v>335</v>
      </c>
      <c r="AA75" s="13"/>
      <c r="AB75" s="14"/>
      <c r="AC75" s="14"/>
      <c r="AD75" s="14"/>
      <c r="AE75" s="14"/>
      <c r="AF75" s="14"/>
      <c r="AG75" s="14"/>
      <c r="AH75" s="14"/>
      <c r="AI75" s="14"/>
      <c r="AJ75" s="14"/>
      <c r="AK75" s="14"/>
      <c r="AL75" s="14"/>
      <c r="AM75" s="14"/>
      <c r="AN75" s="14"/>
      <c r="AO75" s="14"/>
      <c r="AP75" s="14"/>
      <c r="AQ75" s="14"/>
      <c r="AR75" s="14"/>
      <c r="AS75" s="14"/>
      <c r="AT75" s="14"/>
      <c r="AU75" s="14"/>
      <c r="AV75" s="14"/>
      <c r="AW75" s="14"/>
      <c r="AX75" s="14"/>
      <c r="AY75" s="14"/>
      <c r="AZ75" s="14"/>
      <c r="BA75" s="14"/>
      <c r="BB75" s="14"/>
      <c r="BC75" s="14"/>
      <c r="BD75" s="14"/>
      <c r="BE75" s="14"/>
      <c r="BF75" s="14"/>
      <c r="BG75" s="14"/>
      <c r="BH75" s="14"/>
      <c r="BI75" s="14"/>
      <c r="BJ75" s="14"/>
      <c r="BK75" s="14"/>
      <c r="BL75" s="14"/>
    </row>
    <row r="76" ht="17.25" customHeight="1">
      <c r="A76" s="6" t="s">
        <v>336</v>
      </c>
      <c r="B76" s="13"/>
      <c r="C76" s="15" t="s">
        <v>337</v>
      </c>
      <c r="D76" s="21" t="s">
        <v>338</v>
      </c>
      <c r="E76" s="6" t="s">
        <v>339</v>
      </c>
      <c r="F76" s="13"/>
      <c r="G76" s="6" t="s">
        <v>87</v>
      </c>
      <c r="H76" s="13"/>
      <c r="I76" s="13"/>
      <c r="J76" s="12">
        <v>44750.0</v>
      </c>
      <c r="K76" s="6" t="s">
        <v>37</v>
      </c>
      <c r="L76" s="6" t="s">
        <v>11</v>
      </c>
      <c r="M76" s="6">
        <v>17.0</v>
      </c>
      <c r="N76" s="6">
        <v>0.0</v>
      </c>
      <c r="O76" s="6">
        <v>0.0</v>
      </c>
      <c r="P76" s="6">
        <v>0.0</v>
      </c>
      <c r="Q76" s="6">
        <v>4.0</v>
      </c>
      <c r="R76" s="6">
        <v>1.0</v>
      </c>
      <c r="S76" s="6">
        <v>6.0</v>
      </c>
      <c r="T76" s="6">
        <v>0.0</v>
      </c>
      <c r="U76" s="13"/>
      <c r="V76" s="6">
        <v>0.0</v>
      </c>
      <c r="W76" s="6">
        <v>15.0</v>
      </c>
      <c r="X76" s="13">
        <f t="shared" si="1"/>
        <v>43</v>
      </c>
      <c r="Y76" s="6" t="s">
        <v>340</v>
      </c>
      <c r="Z76" s="6" t="s">
        <v>341</v>
      </c>
      <c r="AA76" s="13"/>
      <c r="AB76" s="14"/>
      <c r="AC76" s="14"/>
      <c r="AD76" s="14"/>
      <c r="AE76" s="14"/>
      <c r="AF76" s="14"/>
      <c r="AG76" s="14"/>
      <c r="AH76" s="14"/>
      <c r="AI76" s="14"/>
      <c r="AJ76" s="14"/>
      <c r="AK76" s="14"/>
      <c r="AL76" s="14"/>
      <c r="AM76" s="14"/>
      <c r="AN76" s="14"/>
      <c r="AO76" s="14"/>
      <c r="AP76" s="14"/>
      <c r="AQ76" s="14"/>
      <c r="AR76" s="14"/>
      <c r="AS76" s="14"/>
      <c r="AT76" s="14"/>
      <c r="AU76" s="14"/>
      <c r="AV76" s="14"/>
      <c r="AW76" s="14"/>
      <c r="AX76" s="14"/>
      <c r="AY76" s="14"/>
      <c r="AZ76" s="14"/>
      <c r="BA76" s="14"/>
      <c r="BB76" s="14"/>
      <c r="BC76" s="14"/>
      <c r="BD76" s="14"/>
      <c r="BE76" s="14"/>
      <c r="BF76" s="14"/>
      <c r="BG76" s="14"/>
      <c r="BH76" s="14"/>
      <c r="BI76" s="14"/>
      <c r="BJ76" s="14"/>
      <c r="BK76" s="14"/>
      <c r="BL76" s="14"/>
    </row>
    <row r="77" ht="17.25" customHeight="1">
      <c r="A77" s="10" t="s">
        <v>113</v>
      </c>
      <c r="B77" s="7"/>
      <c r="C77" s="36" t="s">
        <v>342</v>
      </c>
      <c r="D77" s="37" t="s">
        <v>343</v>
      </c>
      <c r="E77" s="10" t="s">
        <v>344</v>
      </c>
      <c r="F77" s="11"/>
      <c r="G77" s="10" t="s">
        <v>87</v>
      </c>
      <c r="H77" s="7"/>
      <c r="I77" s="33"/>
      <c r="J77" s="12">
        <v>44754.0</v>
      </c>
      <c r="K77" s="6" t="s">
        <v>345</v>
      </c>
      <c r="L77" s="10" t="s">
        <v>11</v>
      </c>
      <c r="M77" s="13"/>
      <c r="N77" s="13"/>
      <c r="O77" s="13"/>
      <c r="P77" s="13"/>
      <c r="Q77" s="13"/>
      <c r="R77" s="13"/>
      <c r="S77" s="13"/>
      <c r="T77" s="13"/>
      <c r="U77" s="6">
        <v>126.0</v>
      </c>
      <c r="V77" s="6">
        <v>0.0</v>
      </c>
      <c r="W77" s="13"/>
      <c r="X77" s="13">
        <f t="shared" si="1"/>
        <v>126</v>
      </c>
      <c r="Y77" s="6" t="s">
        <v>346</v>
      </c>
      <c r="Z77" s="13"/>
      <c r="AA77" s="13"/>
      <c r="AB77" s="14"/>
      <c r="AC77" s="14"/>
      <c r="AD77" s="14"/>
      <c r="AE77" s="14"/>
      <c r="AF77" s="14"/>
      <c r="AG77" s="14"/>
      <c r="AH77" s="14"/>
      <c r="AI77" s="14"/>
      <c r="AJ77" s="14"/>
      <c r="AK77" s="14"/>
      <c r="AL77" s="14"/>
      <c r="AM77" s="14"/>
      <c r="AN77" s="14"/>
      <c r="AO77" s="14"/>
      <c r="AP77" s="14"/>
      <c r="AQ77" s="14"/>
      <c r="AR77" s="14"/>
      <c r="AS77" s="14"/>
      <c r="AT77" s="14"/>
      <c r="AU77" s="14"/>
      <c r="AV77" s="14"/>
      <c r="AW77" s="14"/>
      <c r="AX77" s="14"/>
      <c r="AY77" s="14"/>
      <c r="AZ77" s="14"/>
      <c r="BA77" s="14"/>
      <c r="BB77" s="14"/>
      <c r="BC77" s="14"/>
      <c r="BD77" s="14"/>
      <c r="BE77" s="14"/>
      <c r="BF77" s="14"/>
      <c r="BG77" s="14"/>
      <c r="BH77" s="14"/>
      <c r="BI77" s="14"/>
      <c r="BJ77" s="14"/>
      <c r="BK77" s="14"/>
      <c r="BL77" s="14"/>
    </row>
    <row r="78" ht="17.25" customHeight="1">
      <c r="A78" s="6" t="s">
        <v>142</v>
      </c>
      <c r="B78" s="6" t="s">
        <v>300</v>
      </c>
      <c r="C78" s="32" t="s">
        <v>347</v>
      </c>
      <c r="D78" s="21" t="s">
        <v>348</v>
      </c>
      <c r="E78" s="6" t="s">
        <v>349</v>
      </c>
      <c r="F78" s="6" t="s">
        <v>350</v>
      </c>
      <c r="G78" s="6" t="s">
        <v>33</v>
      </c>
      <c r="H78" s="13"/>
      <c r="I78" s="13"/>
      <c r="J78" s="23">
        <v>44753.0</v>
      </c>
      <c r="K78" s="6" t="s">
        <v>94</v>
      </c>
      <c r="L78" s="10" t="s">
        <v>11</v>
      </c>
      <c r="M78" s="6">
        <v>174.0</v>
      </c>
      <c r="N78" s="6">
        <v>15.0</v>
      </c>
      <c r="O78" s="6">
        <v>0.0</v>
      </c>
      <c r="P78" s="6">
        <v>0.0</v>
      </c>
      <c r="Q78" s="6">
        <v>10.0</v>
      </c>
      <c r="R78" s="6">
        <v>0.0</v>
      </c>
      <c r="S78" s="6">
        <v>1.0</v>
      </c>
      <c r="T78" s="6">
        <v>0.0</v>
      </c>
      <c r="U78" s="13"/>
      <c r="V78" s="6">
        <v>0.0</v>
      </c>
      <c r="W78" s="6">
        <v>39.0</v>
      </c>
      <c r="X78" s="13">
        <f t="shared" si="1"/>
        <v>239</v>
      </c>
      <c r="Y78" s="6" t="s">
        <v>351</v>
      </c>
      <c r="Z78" s="6" t="s">
        <v>352</v>
      </c>
      <c r="AA78" s="13"/>
      <c r="AB78" s="14"/>
      <c r="AC78" s="14"/>
      <c r="AD78" s="14"/>
      <c r="AE78" s="14"/>
      <c r="AF78" s="14"/>
      <c r="AG78" s="14"/>
      <c r="AH78" s="14"/>
      <c r="AI78" s="14"/>
      <c r="AJ78" s="14"/>
      <c r="AK78" s="14"/>
      <c r="AL78" s="14"/>
      <c r="AM78" s="14"/>
      <c r="AN78" s="14"/>
      <c r="AO78" s="14"/>
      <c r="AP78" s="14"/>
      <c r="AQ78" s="14"/>
      <c r="AR78" s="14"/>
      <c r="AS78" s="14"/>
      <c r="AT78" s="14"/>
      <c r="AU78" s="14"/>
      <c r="AV78" s="14"/>
      <c r="AW78" s="14"/>
      <c r="AX78" s="14"/>
      <c r="AY78" s="14"/>
      <c r="AZ78" s="14"/>
      <c r="BA78" s="14"/>
      <c r="BB78" s="14"/>
      <c r="BC78" s="14"/>
      <c r="BD78" s="14"/>
      <c r="BE78" s="14"/>
      <c r="BF78" s="14"/>
      <c r="BG78" s="14"/>
      <c r="BH78" s="14"/>
      <c r="BI78" s="14"/>
      <c r="BJ78" s="14"/>
      <c r="BK78" s="14"/>
      <c r="BL78" s="14"/>
    </row>
    <row r="79" ht="17.25" customHeight="1">
      <c r="A79" s="6" t="s">
        <v>300</v>
      </c>
      <c r="B79" s="13"/>
      <c r="C79" s="25" t="s">
        <v>353</v>
      </c>
      <c r="D79" s="9" t="s">
        <v>354</v>
      </c>
      <c r="E79" s="10" t="s">
        <v>355</v>
      </c>
      <c r="F79" s="11"/>
      <c r="G79" s="10" t="s">
        <v>33</v>
      </c>
      <c r="H79" s="7"/>
      <c r="I79" s="13"/>
      <c r="J79" s="23">
        <v>44749.0</v>
      </c>
      <c r="K79" s="6" t="s">
        <v>37</v>
      </c>
      <c r="L79" s="6" t="s">
        <v>11</v>
      </c>
      <c r="M79" s="6">
        <v>63.0</v>
      </c>
      <c r="N79" s="6">
        <v>0.0</v>
      </c>
      <c r="O79" s="6">
        <v>8.0</v>
      </c>
      <c r="P79" s="6">
        <v>0.0</v>
      </c>
      <c r="Q79" s="6">
        <v>34.0</v>
      </c>
      <c r="R79" s="6">
        <v>11.0</v>
      </c>
      <c r="S79" s="6">
        <v>51.0</v>
      </c>
      <c r="T79" s="6">
        <v>1.0</v>
      </c>
      <c r="U79" s="13"/>
      <c r="V79" s="6">
        <v>137.0</v>
      </c>
      <c r="W79" s="6">
        <v>28.0</v>
      </c>
      <c r="X79" s="13">
        <f t="shared" si="1"/>
        <v>333</v>
      </c>
      <c r="Y79" s="6" t="s">
        <v>356</v>
      </c>
      <c r="Z79" s="6" t="s">
        <v>357</v>
      </c>
      <c r="AA79" s="6" t="s">
        <v>28</v>
      </c>
      <c r="AB79" s="14"/>
      <c r="AC79" s="14"/>
      <c r="AD79" s="14"/>
      <c r="AE79" s="14"/>
      <c r="AF79" s="14"/>
      <c r="AG79" s="14"/>
      <c r="AH79" s="14"/>
      <c r="AI79" s="14"/>
      <c r="AJ79" s="14"/>
      <c r="AK79" s="14"/>
      <c r="AL79" s="14"/>
      <c r="AM79" s="14"/>
      <c r="AN79" s="14"/>
      <c r="AO79" s="14"/>
      <c r="AP79" s="14"/>
      <c r="AQ79" s="14"/>
      <c r="AR79" s="14"/>
      <c r="AS79" s="14"/>
      <c r="AT79" s="14"/>
      <c r="AU79" s="14"/>
      <c r="AV79" s="14"/>
      <c r="AW79" s="14"/>
      <c r="AX79" s="14"/>
      <c r="AY79" s="14"/>
      <c r="AZ79" s="14"/>
      <c r="BA79" s="14"/>
      <c r="BB79" s="14"/>
      <c r="BC79" s="14"/>
      <c r="BD79" s="14"/>
      <c r="BE79" s="14"/>
      <c r="BF79" s="14"/>
      <c r="BG79" s="14"/>
      <c r="BH79" s="14"/>
      <c r="BI79" s="14"/>
      <c r="BJ79" s="14"/>
      <c r="BK79" s="14"/>
      <c r="BL79" s="14"/>
    </row>
    <row r="80" ht="17.25" customHeight="1">
      <c r="A80" s="10" t="s">
        <v>300</v>
      </c>
      <c r="B80" s="13"/>
      <c r="C80" s="15" t="s">
        <v>358</v>
      </c>
      <c r="D80" s="9" t="s">
        <v>354</v>
      </c>
      <c r="E80" s="10" t="s">
        <v>359</v>
      </c>
      <c r="F80" s="13"/>
      <c r="G80" s="6" t="s">
        <v>33</v>
      </c>
      <c r="H80" s="11"/>
      <c r="I80" s="13"/>
      <c r="J80" s="23">
        <v>44749.0</v>
      </c>
      <c r="K80" s="6" t="s">
        <v>42</v>
      </c>
      <c r="L80" s="6" t="s">
        <v>11</v>
      </c>
      <c r="M80" s="13"/>
      <c r="N80" s="13"/>
      <c r="O80" s="13"/>
      <c r="P80" s="13"/>
      <c r="Q80" s="13"/>
      <c r="R80" s="13"/>
      <c r="S80" s="13"/>
      <c r="T80" s="13"/>
      <c r="U80" s="6">
        <v>125.0</v>
      </c>
      <c r="V80" s="6">
        <v>5.0</v>
      </c>
      <c r="W80" s="13"/>
      <c r="X80" s="13">
        <f t="shared" si="1"/>
        <v>130</v>
      </c>
      <c r="Y80" s="6" t="s">
        <v>360</v>
      </c>
      <c r="Z80" s="6" t="s">
        <v>360</v>
      </c>
      <c r="AA80" s="6" t="s">
        <v>28</v>
      </c>
      <c r="AB80" s="14"/>
      <c r="AC80" s="14"/>
      <c r="AD80" s="14"/>
      <c r="AE80" s="14"/>
      <c r="AF80" s="14"/>
      <c r="AG80" s="14"/>
      <c r="AH80" s="14"/>
      <c r="AI80" s="14"/>
      <c r="AJ80" s="14"/>
      <c r="AK80" s="14"/>
      <c r="AL80" s="14"/>
      <c r="AM80" s="14"/>
      <c r="AN80" s="14"/>
      <c r="AO80" s="14"/>
      <c r="AP80" s="14"/>
      <c r="AQ80" s="14"/>
      <c r="AR80" s="14"/>
      <c r="AS80" s="14"/>
      <c r="AT80" s="14"/>
      <c r="AU80" s="14"/>
      <c r="AV80" s="14"/>
      <c r="AW80" s="14"/>
      <c r="AX80" s="14"/>
      <c r="AY80" s="14"/>
      <c r="AZ80" s="14"/>
      <c r="BA80" s="14"/>
      <c r="BB80" s="14"/>
      <c r="BC80" s="14"/>
      <c r="BD80" s="14"/>
      <c r="BE80" s="14"/>
      <c r="BF80" s="14"/>
      <c r="BG80" s="14"/>
      <c r="BH80" s="14"/>
      <c r="BI80" s="14"/>
      <c r="BJ80" s="14"/>
      <c r="BK80" s="14"/>
      <c r="BL80" s="14"/>
    </row>
    <row r="81" ht="17.25" customHeight="1">
      <c r="A81" s="6" t="s">
        <v>300</v>
      </c>
      <c r="B81" s="13"/>
      <c r="C81" s="25" t="s">
        <v>361</v>
      </c>
      <c r="D81" s="9" t="s">
        <v>354</v>
      </c>
      <c r="E81" s="10" t="s">
        <v>362</v>
      </c>
      <c r="F81" s="11"/>
      <c r="G81" s="10" t="s">
        <v>33</v>
      </c>
      <c r="H81" s="13"/>
      <c r="I81" s="13"/>
      <c r="J81" s="12">
        <v>44750.0</v>
      </c>
      <c r="K81" s="6" t="s">
        <v>37</v>
      </c>
      <c r="L81" s="6" t="s">
        <v>11</v>
      </c>
      <c r="M81" s="6">
        <v>62.0</v>
      </c>
      <c r="N81" s="6">
        <v>0.0</v>
      </c>
      <c r="O81" s="6">
        <v>6.0</v>
      </c>
      <c r="P81" s="6">
        <v>0.0</v>
      </c>
      <c r="Q81" s="6">
        <v>4.0</v>
      </c>
      <c r="R81" s="6">
        <v>23.0</v>
      </c>
      <c r="S81" s="6">
        <v>51.0</v>
      </c>
      <c r="T81" s="6">
        <v>0.0</v>
      </c>
      <c r="U81" s="13"/>
      <c r="V81" s="6">
        <v>93.0</v>
      </c>
      <c r="W81" s="6">
        <v>29.0</v>
      </c>
      <c r="X81" s="13">
        <f t="shared" si="1"/>
        <v>268</v>
      </c>
      <c r="Y81" s="6" t="s">
        <v>363</v>
      </c>
      <c r="Z81" s="6" t="s">
        <v>364</v>
      </c>
      <c r="AA81" s="13"/>
      <c r="AB81" s="14"/>
      <c r="AC81" s="14"/>
      <c r="AD81" s="14"/>
      <c r="AE81" s="14"/>
      <c r="AF81" s="14"/>
      <c r="AG81" s="14"/>
      <c r="AH81" s="14"/>
      <c r="AI81" s="14"/>
      <c r="AJ81" s="14"/>
      <c r="AK81" s="14"/>
      <c r="AL81" s="14"/>
      <c r="AM81" s="14"/>
      <c r="AN81" s="14"/>
      <c r="AO81" s="14"/>
      <c r="AP81" s="14"/>
      <c r="AQ81" s="14"/>
      <c r="AR81" s="14"/>
      <c r="AS81" s="14"/>
      <c r="AT81" s="14"/>
      <c r="AU81" s="14"/>
      <c r="AV81" s="14"/>
      <c r="AW81" s="14"/>
      <c r="AX81" s="14"/>
      <c r="AY81" s="14"/>
      <c r="AZ81" s="14"/>
      <c r="BA81" s="14"/>
      <c r="BB81" s="14"/>
      <c r="BC81" s="14"/>
      <c r="BD81" s="14"/>
      <c r="BE81" s="14"/>
      <c r="BF81" s="14"/>
      <c r="BG81" s="14"/>
      <c r="BH81" s="14"/>
      <c r="BI81" s="14"/>
      <c r="BJ81" s="14"/>
      <c r="BK81" s="14"/>
      <c r="BL81" s="14"/>
    </row>
    <row r="82" ht="17.25" customHeight="1">
      <c r="A82" s="10" t="s">
        <v>300</v>
      </c>
      <c r="B82" s="13"/>
      <c r="C82" s="15" t="s">
        <v>365</v>
      </c>
      <c r="D82" s="9" t="s">
        <v>354</v>
      </c>
      <c r="E82" s="10" t="s">
        <v>366</v>
      </c>
      <c r="F82" s="11"/>
      <c r="G82" s="10" t="s">
        <v>49</v>
      </c>
      <c r="H82" s="11"/>
      <c r="I82" s="13"/>
      <c r="J82" s="23">
        <v>44750.0</v>
      </c>
      <c r="K82" s="6" t="s">
        <v>37</v>
      </c>
      <c r="L82" s="6" t="s">
        <v>11</v>
      </c>
      <c r="M82" s="6">
        <v>75.0</v>
      </c>
      <c r="N82" s="6">
        <v>0.0</v>
      </c>
      <c r="O82" s="6">
        <v>0.0</v>
      </c>
      <c r="P82" s="6">
        <v>0.0</v>
      </c>
      <c r="Q82" s="6">
        <v>4.0</v>
      </c>
      <c r="R82" s="6">
        <v>49.0</v>
      </c>
      <c r="S82" s="6">
        <v>63.0</v>
      </c>
      <c r="T82" s="6">
        <v>0.0</v>
      </c>
      <c r="U82" s="13"/>
      <c r="V82" s="6">
        <v>65.0</v>
      </c>
      <c r="W82" s="6">
        <v>30.0</v>
      </c>
      <c r="X82" s="13">
        <f t="shared" si="1"/>
        <v>286</v>
      </c>
      <c r="Y82" s="27" t="s">
        <v>367</v>
      </c>
      <c r="Z82" s="6" t="s">
        <v>368</v>
      </c>
      <c r="AA82" s="13"/>
      <c r="AB82" s="14"/>
      <c r="AC82" s="14"/>
      <c r="AD82" s="14"/>
      <c r="AE82" s="14"/>
      <c r="AF82" s="14"/>
      <c r="AG82" s="14"/>
      <c r="AH82" s="14"/>
      <c r="AI82" s="14"/>
      <c r="AJ82" s="14"/>
      <c r="AK82" s="14"/>
      <c r="AL82" s="14"/>
      <c r="AM82" s="14"/>
      <c r="AN82" s="14"/>
      <c r="AO82" s="14"/>
      <c r="AP82" s="14"/>
      <c r="AQ82" s="14"/>
      <c r="AR82" s="14"/>
      <c r="AS82" s="14"/>
      <c r="AT82" s="14"/>
      <c r="AU82" s="14"/>
      <c r="AV82" s="14"/>
      <c r="AW82" s="14"/>
      <c r="AX82" s="14"/>
      <c r="AY82" s="14"/>
      <c r="AZ82" s="14"/>
      <c r="BA82" s="14"/>
      <c r="BB82" s="14"/>
      <c r="BC82" s="14"/>
      <c r="BD82" s="14"/>
      <c r="BE82" s="14"/>
      <c r="BF82" s="14"/>
      <c r="BG82" s="14"/>
      <c r="BH82" s="14"/>
      <c r="BI82" s="14"/>
      <c r="BJ82" s="14"/>
      <c r="BK82" s="14"/>
      <c r="BL82" s="14"/>
    </row>
    <row r="83" ht="17.25" customHeight="1">
      <c r="A83" s="10" t="s">
        <v>300</v>
      </c>
      <c r="B83" s="7"/>
      <c r="C83" s="8" t="s">
        <v>369</v>
      </c>
      <c r="D83" s="9" t="s">
        <v>354</v>
      </c>
      <c r="E83" s="10" t="s">
        <v>370</v>
      </c>
      <c r="F83" s="11"/>
      <c r="G83" s="10" t="s">
        <v>87</v>
      </c>
      <c r="H83" s="11"/>
      <c r="I83" s="13"/>
      <c r="J83" s="12">
        <v>44750.0</v>
      </c>
      <c r="K83" s="6" t="s">
        <v>345</v>
      </c>
      <c r="L83" s="10" t="s">
        <v>11</v>
      </c>
      <c r="M83" s="13"/>
      <c r="N83" s="13"/>
      <c r="O83" s="13"/>
      <c r="P83" s="13"/>
      <c r="Q83" s="13"/>
      <c r="R83" s="13"/>
      <c r="S83" s="13"/>
      <c r="T83" s="13"/>
      <c r="U83" s="6">
        <v>458.0</v>
      </c>
      <c r="V83" s="6">
        <v>6.0</v>
      </c>
      <c r="W83" s="13"/>
      <c r="X83" s="13">
        <f t="shared" si="1"/>
        <v>464</v>
      </c>
      <c r="Y83" s="6" t="s">
        <v>371</v>
      </c>
      <c r="Z83" s="13"/>
      <c r="AA83" s="13"/>
      <c r="AB83" s="14"/>
      <c r="AC83" s="14"/>
      <c r="AD83" s="14"/>
      <c r="AE83" s="14"/>
      <c r="AF83" s="14"/>
      <c r="AG83" s="14"/>
      <c r="AH83" s="14"/>
      <c r="AI83" s="14"/>
      <c r="AJ83" s="14"/>
      <c r="AK83" s="14"/>
      <c r="AL83" s="14"/>
      <c r="AM83" s="14"/>
      <c r="AN83" s="14"/>
      <c r="AO83" s="14"/>
      <c r="AP83" s="14"/>
      <c r="AQ83" s="14"/>
      <c r="AR83" s="14"/>
      <c r="AS83" s="14"/>
      <c r="AT83" s="14"/>
      <c r="AU83" s="14"/>
      <c r="AV83" s="14"/>
      <c r="AW83" s="14"/>
      <c r="AX83" s="14"/>
      <c r="AY83" s="14"/>
      <c r="AZ83" s="14"/>
      <c r="BA83" s="14"/>
      <c r="BB83" s="14"/>
      <c r="BC83" s="14"/>
      <c r="BD83" s="14"/>
      <c r="BE83" s="14"/>
      <c r="BF83" s="14"/>
      <c r="BG83" s="14"/>
      <c r="BH83" s="14"/>
      <c r="BI83" s="14"/>
      <c r="BJ83" s="14"/>
      <c r="BK83" s="14"/>
      <c r="BL83" s="14"/>
    </row>
    <row r="84" ht="17.25" customHeight="1">
      <c r="A84" s="6" t="s">
        <v>300</v>
      </c>
      <c r="B84" s="13"/>
      <c r="C84" s="15" t="s">
        <v>372</v>
      </c>
      <c r="D84" s="9" t="s">
        <v>354</v>
      </c>
      <c r="E84" s="38" t="s">
        <v>373</v>
      </c>
      <c r="F84" s="38" t="s">
        <v>374</v>
      </c>
      <c r="G84" s="38" t="s">
        <v>49</v>
      </c>
      <c r="H84" s="11"/>
      <c r="I84" s="13"/>
      <c r="J84" s="23">
        <v>44752.0</v>
      </c>
      <c r="K84" s="6" t="s">
        <v>37</v>
      </c>
      <c r="L84" s="6" t="s">
        <v>11</v>
      </c>
      <c r="M84" s="6">
        <v>357.0</v>
      </c>
      <c r="N84" s="6">
        <v>10.0</v>
      </c>
      <c r="O84" s="6">
        <v>55.0</v>
      </c>
      <c r="P84" s="6">
        <v>0.0</v>
      </c>
      <c r="Q84" s="6">
        <v>44.0</v>
      </c>
      <c r="R84" s="6">
        <v>10.0</v>
      </c>
      <c r="S84" s="6">
        <v>869.0</v>
      </c>
      <c r="T84" s="6">
        <v>0.0</v>
      </c>
      <c r="U84" s="13"/>
      <c r="V84" s="6">
        <v>415.0</v>
      </c>
      <c r="W84" s="6">
        <v>242.0</v>
      </c>
      <c r="X84" s="13">
        <f t="shared" si="1"/>
        <v>2002</v>
      </c>
      <c r="Y84" s="6" t="s">
        <v>375</v>
      </c>
      <c r="Z84" s="6" t="s">
        <v>376</v>
      </c>
      <c r="AA84" s="13"/>
      <c r="AB84" s="14"/>
      <c r="AC84" s="14"/>
      <c r="AD84" s="14"/>
      <c r="AE84" s="14"/>
      <c r="AF84" s="14"/>
      <c r="AG84" s="14"/>
      <c r="AH84" s="14"/>
      <c r="AI84" s="14"/>
      <c r="AJ84" s="14"/>
      <c r="AK84" s="14"/>
      <c r="AL84" s="14"/>
      <c r="AM84" s="14"/>
      <c r="AN84" s="14"/>
      <c r="AO84" s="14"/>
      <c r="AP84" s="14"/>
      <c r="AQ84" s="14"/>
      <c r="AR84" s="14"/>
      <c r="AS84" s="14"/>
      <c r="AT84" s="14"/>
      <c r="AU84" s="14"/>
      <c r="AV84" s="14"/>
      <c r="AW84" s="14"/>
      <c r="AX84" s="14"/>
      <c r="AY84" s="14"/>
      <c r="AZ84" s="14"/>
      <c r="BA84" s="14"/>
      <c r="BB84" s="14"/>
      <c r="BC84" s="14"/>
      <c r="BD84" s="14"/>
      <c r="BE84" s="14"/>
      <c r="BF84" s="14"/>
      <c r="BG84" s="14"/>
      <c r="BH84" s="14"/>
      <c r="BI84" s="14"/>
      <c r="BJ84" s="14"/>
      <c r="BK84" s="14"/>
      <c r="BL84" s="14"/>
    </row>
    <row r="85" ht="17.25" customHeight="1">
      <c r="A85" s="6" t="s">
        <v>300</v>
      </c>
      <c r="B85" s="7"/>
      <c r="C85" s="15" t="s">
        <v>377</v>
      </c>
      <c r="D85" s="9" t="s">
        <v>354</v>
      </c>
      <c r="E85" s="6" t="s">
        <v>378</v>
      </c>
      <c r="F85" s="13"/>
      <c r="G85" s="6" t="s">
        <v>49</v>
      </c>
      <c r="H85" s="11"/>
      <c r="I85" s="13"/>
      <c r="J85" s="23">
        <v>44753.0</v>
      </c>
      <c r="K85" s="6" t="s">
        <v>37</v>
      </c>
      <c r="L85" s="10" t="s">
        <v>11</v>
      </c>
      <c r="M85" s="6">
        <v>325.0</v>
      </c>
      <c r="N85" s="6">
        <v>1.0</v>
      </c>
      <c r="O85" s="6">
        <v>6.0</v>
      </c>
      <c r="P85" s="6">
        <v>0.0</v>
      </c>
      <c r="Q85" s="6">
        <v>10.0</v>
      </c>
      <c r="R85" s="6">
        <v>113.0</v>
      </c>
      <c r="S85" s="6">
        <v>65.0</v>
      </c>
      <c r="T85" s="6">
        <v>1.0</v>
      </c>
      <c r="U85" s="13"/>
      <c r="V85" s="6">
        <v>202.0</v>
      </c>
      <c r="W85" s="6">
        <v>46.0</v>
      </c>
      <c r="X85" s="13">
        <f t="shared" si="1"/>
        <v>769</v>
      </c>
      <c r="Y85" s="6" t="s">
        <v>379</v>
      </c>
      <c r="Z85" s="6" t="s">
        <v>380</v>
      </c>
      <c r="AA85" s="13"/>
      <c r="AB85" s="14"/>
      <c r="AC85" s="14"/>
      <c r="AD85" s="14"/>
      <c r="AE85" s="14"/>
      <c r="AF85" s="14"/>
      <c r="AG85" s="14"/>
      <c r="AH85" s="14"/>
      <c r="AI85" s="14"/>
      <c r="AJ85" s="14"/>
      <c r="AK85" s="14"/>
      <c r="AL85" s="14"/>
      <c r="AM85" s="14"/>
      <c r="AN85" s="14"/>
      <c r="AO85" s="14"/>
      <c r="AP85" s="14"/>
      <c r="AQ85" s="14"/>
      <c r="AR85" s="14"/>
      <c r="AS85" s="14"/>
      <c r="AT85" s="14"/>
      <c r="AU85" s="14"/>
      <c r="AV85" s="14"/>
      <c r="AW85" s="14"/>
      <c r="AX85" s="14"/>
      <c r="AY85" s="14"/>
      <c r="AZ85" s="14"/>
      <c r="BA85" s="14"/>
      <c r="BB85" s="14"/>
      <c r="BC85" s="14"/>
      <c r="BD85" s="14"/>
      <c r="BE85" s="14"/>
      <c r="BF85" s="14"/>
      <c r="BG85" s="14"/>
      <c r="BH85" s="14"/>
      <c r="BI85" s="14"/>
      <c r="BJ85" s="14"/>
      <c r="BK85" s="14"/>
      <c r="BL85" s="14"/>
    </row>
    <row r="86" ht="17.25" customHeight="1">
      <c r="A86" s="10" t="s">
        <v>300</v>
      </c>
      <c r="B86" s="7"/>
      <c r="C86" s="8" t="s">
        <v>381</v>
      </c>
      <c r="D86" s="9" t="s">
        <v>354</v>
      </c>
      <c r="E86" s="10" t="s">
        <v>370</v>
      </c>
      <c r="F86" s="11"/>
      <c r="G86" s="10" t="s">
        <v>87</v>
      </c>
      <c r="H86" s="11"/>
      <c r="I86" s="13"/>
      <c r="J86" s="23">
        <v>44753.0</v>
      </c>
      <c r="K86" s="6" t="s">
        <v>37</v>
      </c>
      <c r="L86" s="10" t="s">
        <v>11</v>
      </c>
      <c r="M86" s="6">
        <v>132.0</v>
      </c>
      <c r="N86" s="6">
        <v>1.0</v>
      </c>
      <c r="O86" s="6">
        <v>3.0</v>
      </c>
      <c r="P86" s="6">
        <v>0.0</v>
      </c>
      <c r="Q86" s="6">
        <v>3.0</v>
      </c>
      <c r="R86" s="6">
        <v>67.0</v>
      </c>
      <c r="S86" s="6">
        <v>60.0</v>
      </c>
      <c r="T86" s="6">
        <v>0.0</v>
      </c>
      <c r="U86" s="13"/>
      <c r="V86" s="6">
        <v>126.0</v>
      </c>
      <c r="W86" s="6">
        <v>70.0</v>
      </c>
      <c r="X86" s="13">
        <f t="shared" si="1"/>
        <v>462</v>
      </c>
      <c r="Y86" s="6" t="s">
        <v>382</v>
      </c>
      <c r="Z86" s="38" t="s">
        <v>383</v>
      </c>
      <c r="AA86" s="13"/>
      <c r="AB86" s="14"/>
      <c r="AC86" s="14"/>
      <c r="AD86" s="14"/>
      <c r="AE86" s="14"/>
      <c r="AF86" s="14"/>
      <c r="AG86" s="14"/>
      <c r="AH86" s="14"/>
      <c r="AI86" s="14"/>
      <c r="AJ86" s="14"/>
      <c r="AK86" s="14"/>
      <c r="AL86" s="14"/>
      <c r="AM86" s="14"/>
      <c r="AN86" s="14"/>
      <c r="AO86" s="14"/>
      <c r="AP86" s="14"/>
      <c r="AQ86" s="14"/>
      <c r="AR86" s="14"/>
      <c r="AS86" s="14"/>
      <c r="AT86" s="14"/>
      <c r="AU86" s="14"/>
      <c r="AV86" s="14"/>
      <c r="AW86" s="14"/>
      <c r="AX86" s="14"/>
      <c r="AY86" s="14"/>
      <c r="AZ86" s="14"/>
      <c r="BA86" s="14"/>
      <c r="BB86" s="14"/>
      <c r="BC86" s="14"/>
      <c r="BD86" s="14"/>
      <c r="BE86" s="14"/>
      <c r="BF86" s="14"/>
      <c r="BG86" s="14"/>
      <c r="BH86" s="14"/>
      <c r="BI86" s="14"/>
      <c r="BJ86" s="14"/>
      <c r="BK86" s="14"/>
      <c r="BL86" s="14"/>
    </row>
    <row r="87" ht="17.25" customHeight="1">
      <c r="A87" s="6" t="s">
        <v>300</v>
      </c>
      <c r="B87" s="13"/>
      <c r="C87" s="15" t="s">
        <v>384</v>
      </c>
      <c r="D87" s="9" t="s">
        <v>354</v>
      </c>
      <c r="E87" s="38" t="s">
        <v>373</v>
      </c>
      <c r="F87" s="38" t="s">
        <v>374</v>
      </c>
      <c r="G87" s="38" t="s">
        <v>49</v>
      </c>
      <c r="H87" s="11"/>
      <c r="I87" s="13"/>
      <c r="J87" s="23">
        <v>44753.0</v>
      </c>
      <c r="K87" s="6" t="s">
        <v>94</v>
      </c>
      <c r="L87" s="6" t="s">
        <v>11</v>
      </c>
      <c r="M87" s="6">
        <v>40.0</v>
      </c>
      <c r="N87" s="6">
        <v>0.0</v>
      </c>
      <c r="O87" s="6">
        <v>3.0</v>
      </c>
      <c r="P87" s="6">
        <v>0.0</v>
      </c>
      <c r="Q87" s="6">
        <v>12.0</v>
      </c>
      <c r="R87" s="6">
        <v>1.0</v>
      </c>
      <c r="S87" s="6">
        <v>46.0</v>
      </c>
      <c r="T87" s="6">
        <v>0.0</v>
      </c>
      <c r="U87" s="13"/>
      <c r="V87" s="6">
        <v>59.0</v>
      </c>
      <c r="W87" s="6">
        <v>15.0</v>
      </c>
      <c r="X87" s="13">
        <f t="shared" si="1"/>
        <v>176</v>
      </c>
      <c r="Y87" s="27" t="s">
        <v>385</v>
      </c>
      <c r="Z87" s="6" t="s">
        <v>386</v>
      </c>
      <c r="AA87" s="13"/>
      <c r="AB87" s="14"/>
      <c r="AC87" s="14"/>
      <c r="AD87" s="14"/>
      <c r="AE87" s="14"/>
      <c r="AF87" s="14"/>
      <c r="AG87" s="14"/>
      <c r="AH87" s="14"/>
      <c r="AI87" s="14"/>
      <c r="AJ87" s="14"/>
      <c r="AK87" s="14"/>
      <c r="AL87" s="14"/>
      <c r="AM87" s="14"/>
      <c r="AN87" s="14"/>
      <c r="AO87" s="14"/>
      <c r="AP87" s="14"/>
      <c r="AQ87" s="14"/>
      <c r="AR87" s="14"/>
      <c r="AS87" s="14"/>
      <c r="AT87" s="14"/>
      <c r="AU87" s="14"/>
      <c r="AV87" s="14"/>
      <c r="AW87" s="14"/>
      <c r="AX87" s="14"/>
      <c r="AY87" s="14"/>
      <c r="AZ87" s="14"/>
      <c r="BA87" s="14"/>
      <c r="BB87" s="14"/>
      <c r="BC87" s="14"/>
      <c r="BD87" s="14"/>
      <c r="BE87" s="14"/>
      <c r="BF87" s="14"/>
      <c r="BG87" s="14"/>
      <c r="BH87" s="14"/>
      <c r="BI87" s="14"/>
      <c r="BJ87" s="14"/>
      <c r="BK87" s="14"/>
      <c r="BL87" s="14"/>
    </row>
    <row r="88" ht="17.25" customHeight="1">
      <c r="A88" s="6" t="s">
        <v>300</v>
      </c>
      <c r="B88" s="13"/>
      <c r="C88" s="15" t="s">
        <v>387</v>
      </c>
      <c r="D88" s="9" t="s">
        <v>354</v>
      </c>
      <c r="E88" s="38" t="s">
        <v>373</v>
      </c>
      <c r="F88" s="38" t="s">
        <v>374</v>
      </c>
      <c r="G88" s="38" t="s">
        <v>49</v>
      </c>
      <c r="H88" s="11"/>
      <c r="I88" s="13"/>
      <c r="J88" s="23">
        <v>44753.0</v>
      </c>
      <c r="K88" s="6" t="s">
        <v>94</v>
      </c>
      <c r="L88" s="6" t="s">
        <v>11</v>
      </c>
      <c r="M88" s="6">
        <v>84.0</v>
      </c>
      <c r="N88" s="6">
        <v>1.0</v>
      </c>
      <c r="O88" s="6">
        <v>26.0</v>
      </c>
      <c r="P88" s="6">
        <v>0.0</v>
      </c>
      <c r="Q88" s="6">
        <v>17.0</v>
      </c>
      <c r="R88" s="6">
        <v>3.0</v>
      </c>
      <c r="S88" s="6">
        <v>175.0</v>
      </c>
      <c r="T88" s="6">
        <v>2.0</v>
      </c>
      <c r="U88" s="13"/>
      <c r="V88" s="6">
        <v>137.0</v>
      </c>
      <c r="W88" s="6">
        <v>66.0</v>
      </c>
      <c r="X88" s="13">
        <f t="shared" si="1"/>
        <v>511</v>
      </c>
      <c r="Y88" s="6" t="s">
        <v>388</v>
      </c>
      <c r="Z88" s="6" t="s">
        <v>389</v>
      </c>
      <c r="AA88" s="13"/>
      <c r="AB88" s="14"/>
      <c r="AC88" s="14"/>
      <c r="AD88" s="14"/>
      <c r="AE88" s="14"/>
      <c r="AF88" s="14"/>
      <c r="AG88" s="14"/>
      <c r="AH88" s="14"/>
      <c r="AI88" s="14"/>
      <c r="AJ88" s="14"/>
      <c r="AK88" s="14"/>
      <c r="AL88" s="14"/>
      <c r="AM88" s="14"/>
      <c r="AN88" s="14"/>
      <c r="AO88" s="14"/>
      <c r="AP88" s="14"/>
      <c r="AQ88" s="14"/>
      <c r="AR88" s="14"/>
      <c r="AS88" s="14"/>
      <c r="AT88" s="14"/>
      <c r="AU88" s="14"/>
      <c r="AV88" s="14"/>
      <c r="AW88" s="14"/>
      <c r="AX88" s="14"/>
      <c r="AY88" s="14"/>
      <c r="AZ88" s="14"/>
      <c r="BA88" s="14"/>
      <c r="BB88" s="14"/>
      <c r="BC88" s="14"/>
      <c r="BD88" s="14"/>
      <c r="BE88" s="14"/>
      <c r="BF88" s="14"/>
      <c r="BG88" s="14"/>
      <c r="BH88" s="14"/>
      <c r="BI88" s="14"/>
      <c r="BJ88" s="14"/>
      <c r="BK88" s="14"/>
      <c r="BL88" s="14"/>
    </row>
    <row r="89" ht="17.25" customHeight="1">
      <c r="A89" s="6" t="s">
        <v>300</v>
      </c>
      <c r="B89" s="13"/>
      <c r="C89" s="15" t="s">
        <v>390</v>
      </c>
      <c r="D89" s="9" t="s">
        <v>354</v>
      </c>
      <c r="E89" s="38" t="s">
        <v>373</v>
      </c>
      <c r="F89" s="38" t="s">
        <v>374</v>
      </c>
      <c r="G89" s="38" t="s">
        <v>49</v>
      </c>
      <c r="H89" s="11"/>
      <c r="I89" s="13"/>
      <c r="J89" s="23">
        <v>44753.0</v>
      </c>
      <c r="K89" s="6" t="s">
        <v>34</v>
      </c>
      <c r="L89" s="6" t="s">
        <v>11</v>
      </c>
      <c r="M89" s="13"/>
      <c r="N89" s="13"/>
      <c r="O89" s="13"/>
      <c r="P89" s="13"/>
      <c r="Q89" s="13"/>
      <c r="R89" s="13"/>
      <c r="S89" s="13"/>
      <c r="T89" s="13"/>
      <c r="U89" s="6">
        <v>1453.0</v>
      </c>
      <c r="V89" s="6">
        <v>153.0</v>
      </c>
      <c r="W89" s="13"/>
      <c r="X89" s="13">
        <f t="shared" si="1"/>
        <v>1606</v>
      </c>
      <c r="Y89" s="6" t="s">
        <v>391</v>
      </c>
      <c r="Z89" s="39"/>
      <c r="AA89" s="13"/>
      <c r="AB89" s="14"/>
      <c r="AC89" s="14"/>
      <c r="AD89" s="14"/>
      <c r="AE89" s="14"/>
      <c r="AF89" s="14"/>
      <c r="AG89" s="14"/>
      <c r="AH89" s="14"/>
      <c r="AI89" s="14"/>
      <c r="AJ89" s="14"/>
      <c r="AK89" s="14"/>
      <c r="AL89" s="14"/>
      <c r="AM89" s="14"/>
      <c r="AN89" s="14"/>
      <c r="AO89" s="14"/>
      <c r="AP89" s="14"/>
      <c r="AQ89" s="14"/>
      <c r="AR89" s="14"/>
      <c r="AS89" s="14"/>
      <c r="AT89" s="14"/>
      <c r="AU89" s="14"/>
      <c r="AV89" s="14"/>
      <c r="AW89" s="14"/>
      <c r="AX89" s="14"/>
      <c r="AY89" s="14"/>
      <c r="AZ89" s="14"/>
      <c r="BA89" s="14"/>
      <c r="BB89" s="14"/>
      <c r="BC89" s="14"/>
      <c r="BD89" s="14"/>
      <c r="BE89" s="14"/>
      <c r="BF89" s="14"/>
      <c r="BG89" s="14"/>
      <c r="BH89" s="14"/>
      <c r="BI89" s="14"/>
      <c r="BJ89" s="14"/>
      <c r="BK89" s="14"/>
      <c r="BL89" s="14"/>
    </row>
    <row r="90" ht="17.25" customHeight="1">
      <c r="A90" s="6" t="s">
        <v>300</v>
      </c>
      <c r="B90" s="13"/>
      <c r="C90" s="25" t="s">
        <v>392</v>
      </c>
      <c r="D90" s="9" t="s">
        <v>354</v>
      </c>
      <c r="E90" s="10" t="s">
        <v>393</v>
      </c>
      <c r="F90" s="11"/>
      <c r="G90" s="10" t="s">
        <v>33</v>
      </c>
      <c r="H90" s="40"/>
      <c r="I90" s="13"/>
      <c r="J90" s="23">
        <v>44754.0</v>
      </c>
      <c r="K90" s="6" t="s">
        <v>34</v>
      </c>
      <c r="L90" s="10" t="s">
        <v>11</v>
      </c>
      <c r="M90" s="13"/>
      <c r="N90" s="13"/>
      <c r="O90" s="13"/>
      <c r="P90" s="13"/>
      <c r="Q90" s="13"/>
      <c r="R90" s="13"/>
      <c r="S90" s="13"/>
      <c r="T90" s="13"/>
      <c r="U90" s="6">
        <v>91.0</v>
      </c>
      <c r="V90" s="6">
        <v>11.0</v>
      </c>
      <c r="W90" s="13"/>
      <c r="X90" s="13">
        <f t="shared" si="1"/>
        <v>102</v>
      </c>
      <c r="Y90" s="6" t="s">
        <v>394</v>
      </c>
      <c r="Z90" s="13"/>
      <c r="AA90" s="13"/>
      <c r="AB90" s="14"/>
      <c r="AC90" s="14"/>
      <c r="AD90" s="14"/>
      <c r="AE90" s="14"/>
      <c r="AF90" s="14"/>
      <c r="AG90" s="14"/>
      <c r="AH90" s="14"/>
      <c r="AI90" s="14"/>
      <c r="AJ90" s="14"/>
      <c r="AK90" s="14"/>
      <c r="AL90" s="14"/>
      <c r="AM90" s="14"/>
      <c r="AN90" s="14"/>
      <c r="AO90" s="14"/>
      <c r="AP90" s="14"/>
      <c r="AQ90" s="14"/>
      <c r="AR90" s="14"/>
      <c r="AS90" s="14"/>
      <c r="AT90" s="14"/>
      <c r="AU90" s="14"/>
      <c r="AV90" s="14"/>
      <c r="AW90" s="14"/>
      <c r="AX90" s="14"/>
      <c r="AY90" s="14"/>
      <c r="AZ90" s="14"/>
      <c r="BA90" s="14"/>
      <c r="BB90" s="14"/>
      <c r="BC90" s="14"/>
      <c r="BD90" s="14"/>
      <c r="BE90" s="14"/>
      <c r="BF90" s="14"/>
      <c r="BG90" s="14"/>
      <c r="BH90" s="14"/>
      <c r="BI90" s="14"/>
      <c r="BJ90" s="14"/>
      <c r="BK90" s="14"/>
      <c r="BL90" s="14"/>
    </row>
    <row r="91" ht="17.25" customHeight="1">
      <c r="A91" s="6" t="s">
        <v>300</v>
      </c>
      <c r="B91" s="7"/>
      <c r="C91" s="41" t="s">
        <v>395</v>
      </c>
      <c r="D91" s="9" t="s">
        <v>354</v>
      </c>
      <c r="E91" s="10" t="s">
        <v>396</v>
      </c>
      <c r="F91" s="11"/>
      <c r="G91" s="10" t="s">
        <v>49</v>
      </c>
      <c r="H91" s="7"/>
      <c r="I91" s="13"/>
      <c r="J91" s="23">
        <v>44754.0</v>
      </c>
      <c r="K91" s="6" t="s">
        <v>37</v>
      </c>
      <c r="L91" s="10" t="s">
        <v>11</v>
      </c>
      <c r="M91" s="6">
        <v>67.0</v>
      </c>
      <c r="N91" s="6">
        <v>1.0</v>
      </c>
      <c r="O91" s="6">
        <v>5.0</v>
      </c>
      <c r="P91" s="6">
        <v>0.0</v>
      </c>
      <c r="Q91" s="6">
        <v>1.0</v>
      </c>
      <c r="R91" s="6">
        <v>2.0</v>
      </c>
      <c r="S91" s="6">
        <v>69.0</v>
      </c>
      <c r="T91" s="6">
        <v>0.0</v>
      </c>
      <c r="U91" s="13"/>
      <c r="V91" s="6">
        <v>27.0</v>
      </c>
      <c r="W91" s="6">
        <v>47.0</v>
      </c>
      <c r="X91" s="13">
        <f t="shared" si="1"/>
        <v>219</v>
      </c>
      <c r="Y91" s="6" t="s">
        <v>397</v>
      </c>
      <c r="Z91" s="6" t="s">
        <v>398</v>
      </c>
      <c r="AA91" s="13"/>
      <c r="AB91" s="14"/>
      <c r="AC91" s="14"/>
      <c r="AD91" s="14"/>
      <c r="AE91" s="14"/>
      <c r="AF91" s="14"/>
      <c r="AG91" s="14"/>
      <c r="AH91" s="14"/>
      <c r="AI91" s="14"/>
      <c r="AJ91" s="14"/>
      <c r="AK91" s="14"/>
      <c r="AL91" s="14"/>
      <c r="AM91" s="14"/>
      <c r="AN91" s="14"/>
      <c r="AO91" s="14"/>
      <c r="AP91" s="14"/>
      <c r="AQ91" s="14"/>
      <c r="AR91" s="14"/>
      <c r="AS91" s="14"/>
      <c r="AT91" s="14"/>
      <c r="AU91" s="14"/>
      <c r="AV91" s="14"/>
      <c r="AW91" s="14"/>
      <c r="AX91" s="14"/>
      <c r="AY91" s="14"/>
      <c r="AZ91" s="14"/>
      <c r="BA91" s="14"/>
      <c r="BB91" s="14"/>
      <c r="BC91" s="14"/>
      <c r="BD91" s="14"/>
      <c r="BE91" s="14"/>
      <c r="BF91" s="14"/>
      <c r="BG91" s="14"/>
      <c r="BH91" s="14"/>
      <c r="BI91" s="14"/>
      <c r="BJ91" s="14"/>
      <c r="BK91" s="14"/>
      <c r="BL91" s="14"/>
    </row>
    <row r="92" ht="17.25" customHeight="1">
      <c r="A92" s="6" t="s">
        <v>300</v>
      </c>
      <c r="B92" s="7"/>
      <c r="C92" s="41" t="s">
        <v>399</v>
      </c>
      <c r="D92" s="9" t="s">
        <v>354</v>
      </c>
      <c r="E92" s="10" t="s">
        <v>396</v>
      </c>
      <c r="F92" s="11"/>
      <c r="G92" s="10" t="s">
        <v>49</v>
      </c>
      <c r="H92" s="7"/>
      <c r="I92" s="13"/>
      <c r="J92" s="23">
        <v>44754.0</v>
      </c>
      <c r="K92" s="6" t="s">
        <v>37</v>
      </c>
      <c r="L92" s="10" t="s">
        <v>11</v>
      </c>
      <c r="M92" s="6">
        <v>113.0</v>
      </c>
      <c r="N92" s="6">
        <v>1.0</v>
      </c>
      <c r="O92" s="6">
        <v>15.0</v>
      </c>
      <c r="P92" s="6">
        <v>0.0</v>
      </c>
      <c r="Q92" s="6">
        <v>2.0</v>
      </c>
      <c r="R92" s="6">
        <v>4.0</v>
      </c>
      <c r="S92" s="6">
        <v>54.0</v>
      </c>
      <c r="T92" s="6">
        <v>0.0</v>
      </c>
      <c r="U92" s="13"/>
      <c r="V92" s="6">
        <v>59.0</v>
      </c>
      <c r="W92" s="6">
        <v>67.0</v>
      </c>
      <c r="X92" s="13">
        <f t="shared" si="1"/>
        <v>315</v>
      </c>
      <c r="Y92" s="6" t="s">
        <v>400</v>
      </c>
      <c r="Z92" s="6" t="s">
        <v>401</v>
      </c>
      <c r="AA92" s="13"/>
      <c r="AB92" s="14"/>
      <c r="AC92" s="14"/>
      <c r="AD92" s="14"/>
      <c r="AE92" s="14"/>
      <c r="AF92" s="14"/>
      <c r="AG92" s="14"/>
      <c r="AH92" s="14"/>
      <c r="AI92" s="14"/>
      <c r="AJ92" s="14"/>
      <c r="AK92" s="14"/>
      <c r="AL92" s="14"/>
      <c r="AM92" s="14"/>
      <c r="AN92" s="14"/>
      <c r="AO92" s="14"/>
      <c r="AP92" s="14"/>
      <c r="AQ92" s="14"/>
      <c r="AR92" s="14"/>
      <c r="AS92" s="14"/>
      <c r="AT92" s="14"/>
      <c r="AU92" s="14"/>
      <c r="AV92" s="14"/>
      <c r="AW92" s="14"/>
      <c r="AX92" s="14"/>
      <c r="AY92" s="14"/>
      <c r="AZ92" s="14"/>
      <c r="BA92" s="14"/>
      <c r="BB92" s="14"/>
      <c r="BC92" s="14"/>
      <c r="BD92" s="14"/>
      <c r="BE92" s="14"/>
      <c r="BF92" s="14"/>
      <c r="BG92" s="14"/>
      <c r="BH92" s="14"/>
      <c r="BI92" s="14"/>
      <c r="BJ92" s="14"/>
      <c r="BK92" s="14"/>
      <c r="BL92" s="14"/>
    </row>
    <row r="93" ht="17.25" customHeight="1">
      <c r="A93" s="6" t="s">
        <v>300</v>
      </c>
      <c r="B93" s="7"/>
      <c r="C93" s="41" t="s">
        <v>402</v>
      </c>
      <c r="D93" s="9" t="s">
        <v>354</v>
      </c>
      <c r="E93" s="10" t="s">
        <v>396</v>
      </c>
      <c r="F93" s="11"/>
      <c r="G93" s="10" t="s">
        <v>49</v>
      </c>
      <c r="H93" s="7"/>
      <c r="I93" s="13"/>
      <c r="J93" s="23">
        <v>44754.0</v>
      </c>
      <c r="K93" s="6" t="s">
        <v>37</v>
      </c>
      <c r="L93" s="10" t="s">
        <v>11</v>
      </c>
      <c r="M93" s="6">
        <v>127.0</v>
      </c>
      <c r="N93" s="6">
        <v>0.0</v>
      </c>
      <c r="O93" s="6">
        <v>13.0</v>
      </c>
      <c r="P93" s="6">
        <v>0.0</v>
      </c>
      <c r="Q93" s="6">
        <v>4.0</v>
      </c>
      <c r="R93" s="6">
        <v>11.0</v>
      </c>
      <c r="S93" s="6">
        <v>120.0</v>
      </c>
      <c r="T93" s="6">
        <v>1.0</v>
      </c>
      <c r="U93" s="13"/>
      <c r="V93" s="6">
        <v>61.0</v>
      </c>
      <c r="W93" s="6">
        <v>85.0</v>
      </c>
      <c r="X93" s="13">
        <f t="shared" si="1"/>
        <v>422</v>
      </c>
      <c r="Y93" s="6" t="s">
        <v>403</v>
      </c>
      <c r="Z93" s="6" t="s">
        <v>404</v>
      </c>
      <c r="AA93" s="13"/>
      <c r="AB93" s="14"/>
      <c r="AC93" s="14"/>
      <c r="AD93" s="14"/>
      <c r="AE93" s="14"/>
      <c r="AF93" s="14"/>
      <c r="AG93" s="14"/>
      <c r="AH93" s="14"/>
      <c r="AI93" s="14"/>
      <c r="AJ93" s="14"/>
      <c r="AK93" s="14"/>
      <c r="AL93" s="14"/>
      <c r="AM93" s="14"/>
      <c r="AN93" s="14"/>
      <c r="AO93" s="14"/>
      <c r="AP93" s="14"/>
      <c r="AQ93" s="14"/>
      <c r="AR93" s="14"/>
      <c r="AS93" s="14"/>
      <c r="AT93" s="14"/>
      <c r="AU93" s="14"/>
      <c r="AV93" s="14"/>
      <c r="AW93" s="14"/>
      <c r="AX93" s="14"/>
      <c r="AY93" s="14"/>
      <c r="AZ93" s="14"/>
      <c r="BA93" s="14"/>
      <c r="BB93" s="14"/>
      <c r="BC93" s="14"/>
      <c r="BD93" s="14"/>
      <c r="BE93" s="14"/>
      <c r="BF93" s="14"/>
      <c r="BG93" s="14"/>
      <c r="BH93" s="14"/>
      <c r="BI93" s="14"/>
      <c r="BJ93" s="14"/>
      <c r="BK93" s="14"/>
      <c r="BL93" s="14"/>
    </row>
    <row r="94" ht="17.25" customHeight="1">
      <c r="A94" s="6" t="s">
        <v>300</v>
      </c>
      <c r="B94" s="13"/>
      <c r="C94" s="25" t="s">
        <v>405</v>
      </c>
      <c r="D94" s="21" t="s">
        <v>354</v>
      </c>
      <c r="E94" s="6" t="s">
        <v>406</v>
      </c>
      <c r="F94" s="11"/>
      <c r="G94" s="10" t="s">
        <v>87</v>
      </c>
      <c r="H94" s="11"/>
      <c r="I94" s="13"/>
      <c r="J94" s="12">
        <v>44755.0</v>
      </c>
      <c r="K94" s="6" t="s">
        <v>37</v>
      </c>
      <c r="L94" s="10" t="s">
        <v>11</v>
      </c>
      <c r="M94" s="6">
        <v>417.0</v>
      </c>
      <c r="N94" s="6">
        <v>4.0</v>
      </c>
      <c r="O94" s="6">
        <v>111.0</v>
      </c>
      <c r="P94" s="6">
        <v>0.0</v>
      </c>
      <c r="Q94" s="6">
        <v>546.0</v>
      </c>
      <c r="R94" s="6">
        <v>18.0</v>
      </c>
      <c r="S94" s="6">
        <v>4.0</v>
      </c>
      <c r="T94" s="6">
        <v>0.0</v>
      </c>
      <c r="U94" s="13"/>
      <c r="V94" s="6">
        <v>1000.0</v>
      </c>
      <c r="W94" s="6">
        <v>122.0</v>
      </c>
      <c r="X94" s="13">
        <f t="shared" si="1"/>
        <v>2222</v>
      </c>
      <c r="Y94" s="6" t="s">
        <v>407</v>
      </c>
      <c r="Z94" s="6" t="s">
        <v>408</v>
      </c>
      <c r="AA94" s="13"/>
      <c r="AB94" s="14"/>
      <c r="AC94" s="14"/>
      <c r="AD94" s="14"/>
      <c r="AE94" s="14"/>
      <c r="AF94" s="14"/>
      <c r="AG94" s="14"/>
      <c r="AH94" s="14"/>
      <c r="AI94" s="14"/>
      <c r="AJ94" s="14"/>
      <c r="AK94" s="14"/>
      <c r="AL94" s="14"/>
      <c r="AM94" s="14"/>
      <c r="AN94" s="14"/>
      <c r="AO94" s="14"/>
      <c r="AP94" s="14"/>
      <c r="AQ94" s="14"/>
      <c r="AR94" s="14"/>
      <c r="AS94" s="14"/>
      <c r="AT94" s="14"/>
      <c r="AU94" s="14"/>
      <c r="AV94" s="14"/>
      <c r="AW94" s="14"/>
      <c r="AX94" s="14"/>
      <c r="AY94" s="14"/>
      <c r="AZ94" s="14"/>
      <c r="BA94" s="14"/>
      <c r="BB94" s="14"/>
      <c r="BC94" s="14"/>
      <c r="BD94" s="14"/>
      <c r="BE94" s="14"/>
      <c r="BF94" s="14"/>
      <c r="BG94" s="14"/>
      <c r="BH94" s="14"/>
      <c r="BI94" s="14"/>
      <c r="BJ94" s="14"/>
      <c r="BK94" s="14"/>
      <c r="BL94" s="14"/>
    </row>
    <row r="95" ht="17.25" customHeight="1">
      <c r="A95" s="6" t="s">
        <v>300</v>
      </c>
      <c r="B95" s="13"/>
      <c r="C95" s="25" t="s">
        <v>409</v>
      </c>
      <c r="D95" s="21" t="s">
        <v>354</v>
      </c>
      <c r="E95" s="6" t="s">
        <v>406</v>
      </c>
      <c r="F95" s="11"/>
      <c r="G95" s="10" t="s">
        <v>87</v>
      </c>
      <c r="H95" s="11"/>
      <c r="I95" s="13"/>
      <c r="J95" s="12">
        <v>44755.0</v>
      </c>
      <c r="K95" s="6" t="s">
        <v>128</v>
      </c>
      <c r="L95" s="6" t="s">
        <v>11</v>
      </c>
      <c r="M95" s="13"/>
      <c r="N95" s="13"/>
      <c r="O95" s="13"/>
      <c r="P95" s="13"/>
      <c r="Q95" s="13"/>
      <c r="R95" s="13"/>
      <c r="S95" s="13"/>
      <c r="T95" s="13"/>
      <c r="U95" s="6">
        <v>6040.0</v>
      </c>
      <c r="V95" s="6">
        <v>674.0</v>
      </c>
      <c r="W95" s="13"/>
      <c r="X95" s="13">
        <f t="shared" si="1"/>
        <v>6714</v>
      </c>
      <c r="Y95" s="6" t="s">
        <v>410</v>
      </c>
      <c r="Z95" s="13"/>
      <c r="AA95" s="13"/>
      <c r="AB95" s="14"/>
      <c r="AC95" s="14"/>
      <c r="AD95" s="14"/>
      <c r="AE95" s="14"/>
      <c r="AF95" s="14"/>
      <c r="AG95" s="14"/>
      <c r="AH95" s="14"/>
      <c r="AI95" s="14"/>
      <c r="AJ95" s="14"/>
      <c r="AK95" s="14"/>
      <c r="AL95" s="14"/>
      <c r="AM95" s="14"/>
      <c r="AN95" s="14"/>
      <c r="AO95" s="14"/>
      <c r="AP95" s="14"/>
      <c r="AQ95" s="14"/>
      <c r="AR95" s="14"/>
      <c r="AS95" s="14"/>
      <c r="AT95" s="14"/>
      <c r="AU95" s="14"/>
      <c r="AV95" s="14"/>
      <c r="AW95" s="14"/>
      <c r="AX95" s="14"/>
      <c r="AY95" s="14"/>
      <c r="AZ95" s="14"/>
      <c r="BA95" s="14"/>
      <c r="BB95" s="14"/>
      <c r="BC95" s="14"/>
      <c r="BD95" s="14"/>
      <c r="BE95" s="14"/>
      <c r="BF95" s="14"/>
      <c r="BG95" s="14"/>
      <c r="BH95" s="14"/>
      <c r="BI95" s="14"/>
      <c r="BJ95" s="14"/>
      <c r="BK95" s="14"/>
      <c r="BL95" s="14"/>
    </row>
    <row r="96" ht="17.25" customHeight="1">
      <c r="A96" s="6" t="s">
        <v>113</v>
      </c>
      <c r="B96" s="6" t="s">
        <v>300</v>
      </c>
      <c r="C96" s="22" t="s">
        <v>411</v>
      </c>
      <c r="D96" s="9" t="s">
        <v>354</v>
      </c>
      <c r="E96" s="6" t="s">
        <v>412</v>
      </c>
      <c r="F96" s="6" t="s">
        <v>325</v>
      </c>
      <c r="G96" s="10" t="s">
        <v>33</v>
      </c>
      <c r="H96" s="11"/>
      <c r="I96" s="13"/>
      <c r="J96" s="12">
        <v>44755.0</v>
      </c>
      <c r="K96" s="6" t="s">
        <v>128</v>
      </c>
      <c r="L96" s="6" t="s">
        <v>11</v>
      </c>
      <c r="M96" s="13"/>
      <c r="N96" s="13"/>
      <c r="O96" s="13"/>
      <c r="P96" s="13"/>
      <c r="Q96" s="13"/>
      <c r="R96" s="13"/>
      <c r="S96" s="13"/>
      <c r="T96" s="13"/>
      <c r="U96" s="6">
        <v>3420.0</v>
      </c>
      <c r="V96" s="6">
        <v>424.0</v>
      </c>
      <c r="W96" s="13"/>
      <c r="X96" s="13">
        <f t="shared" si="1"/>
        <v>3844</v>
      </c>
      <c r="Y96" s="6" t="s">
        <v>413</v>
      </c>
      <c r="Z96" s="13"/>
      <c r="AA96" s="13"/>
      <c r="AB96" s="14"/>
      <c r="AC96" s="14"/>
      <c r="AD96" s="14"/>
      <c r="AE96" s="14"/>
      <c r="AF96" s="14"/>
      <c r="AG96" s="14"/>
      <c r="AH96" s="14"/>
      <c r="AI96" s="14"/>
      <c r="AJ96" s="14"/>
      <c r="AK96" s="14"/>
      <c r="AL96" s="14"/>
      <c r="AM96" s="14"/>
      <c r="AN96" s="14"/>
      <c r="AO96" s="14"/>
      <c r="AP96" s="14"/>
      <c r="AQ96" s="14"/>
      <c r="AR96" s="14"/>
      <c r="AS96" s="14"/>
      <c r="AT96" s="14"/>
      <c r="AU96" s="14"/>
      <c r="AV96" s="14"/>
      <c r="AW96" s="14"/>
      <c r="AX96" s="14"/>
      <c r="AY96" s="14"/>
      <c r="AZ96" s="14"/>
      <c r="BA96" s="14"/>
      <c r="BB96" s="14"/>
      <c r="BC96" s="14"/>
      <c r="BD96" s="14"/>
      <c r="BE96" s="14"/>
      <c r="BF96" s="14"/>
      <c r="BG96" s="14"/>
      <c r="BH96" s="14"/>
      <c r="BI96" s="14"/>
      <c r="BJ96" s="14"/>
      <c r="BK96" s="14"/>
      <c r="BL96" s="14"/>
    </row>
    <row r="97" ht="17.25" customHeight="1">
      <c r="A97" s="6" t="s">
        <v>300</v>
      </c>
      <c r="B97" s="13"/>
      <c r="C97" s="15" t="s">
        <v>414</v>
      </c>
      <c r="D97" s="9" t="s">
        <v>354</v>
      </c>
      <c r="E97" s="10" t="s">
        <v>370</v>
      </c>
      <c r="F97" s="11"/>
      <c r="G97" s="10" t="s">
        <v>49</v>
      </c>
      <c r="H97" s="13"/>
      <c r="I97" s="13"/>
      <c r="J97" s="12">
        <v>44755.0</v>
      </c>
      <c r="K97" s="6" t="s">
        <v>42</v>
      </c>
      <c r="L97" s="6" t="s">
        <v>11</v>
      </c>
      <c r="M97" s="13"/>
      <c r="N97" s="13"/>
      <c r="O97" s="13"/>
      <c r="P97" s="13"/>
      <c r="Q97" s="13"/>
      <c r="R97" s="13"/>
      <c r="S97" s="13"/>
      <c r="T97" s="13"/>
      <c r="U97" s="6">
        <v>174.0</v>
      </c>
      <c r="V97" s="6">
        <v>8.0</v>
      </c>
      <c r="W97" s="13"/>
      <c r="X97" s="13">
        <f t="shared" si="1"/>
        <v>182</v>
      </c>
      <c r="Y97" s="6" t="s">
        <v>415</v>
      </c>
      <c r="Z97" s="13"/>
      <c r="AA97" s="13"/>
      <c r="AB97" s="14"/>
      <c r="AC97" s="14"/>
      <c r="AD97" s="14"/>
      <c r="AE97" s="14"/>
      <c r="AF97" s="14"/>
      <c r="AG97" s="14"/>
      <c r="AH97" s="14"/>
      <c r="AI97" s="14"/>
      <c r="AJ97" s="14"/>
      <c r="AK97" s="14"/>
      <c r="AL97" s="14"/>
      <c r="AM97" s="14"/>
      <c r="AN97" s="14"/>
      <c r="AO97" s="14"/>
      <c r="AP97" s="14"/>
      <c r="AQ97" s="14"/>
      <c r="AR97" s="14"/>
      <c r="AS97" s="14"/>
      <c r="AT97" s="14"/>
      <c r="AU97" s="14"/>
      <c r="AV97" s="14"/>
      <c r="AW97" s="14"/>
      <c r="AX97" s="14"/>
      <c r="AY97" s="14"/>
      <c r="AZ97" s="14"/>
      <c r="BA97" s="14"/>
      <c r="BB97" s="14"/>
      <c r="BC97" s="14"/>
      <c r="BD97" s="14"/>
      <c r="BE97" s="14"/>
      <c r="BF97" s="14"/>
      <c r="BG97" s="14"/>
      <c r="BH97" s="14"/>
      <c r="BI97" s="14"/>
      <c r="BJ97" s="14"/>
      <c r="BK97" s="14"/>
      <c r="BL97" s="14"/>
    </row>
    <row r="98" ht="17.25" customHeight="1">
      <c r="A98" s="6" t="s">
        <v>113</v>
      </c>
      <c r="B98" s="6" t="s">
        <v>300</v>
      </c>
      <c r="C98" s="22" t="s">
        <v>416</v>
      </c>
      <c r="D98" s="9" t="s">
        <v>354</v>
      </c>
      <c r="E98" s="6" t="s">
        <v>412</v>
      </c>
      <c r="F98" s="6" t="s">
        <v>417</v>
      </c>
      <c r="G98" s="10" t="s">
        <v>33</v>
      </c>
      <c r="H98" s="11"/>
      <c r="I98" s="13"/>
      <c r="J98" s="12">
        <v>44755.0</v>
      </c>
      <c r="K98" s="6" t="s">
        <v>42</v>
      </c>
      <c r="L98" s="6" t="s">
        <v>11</v>
      </c>
      <c r="M98" s="13"/>
      <c r="N98" s="13"/>
      <c r="O98" s="13"/>
      <c r="P98" s="13"/>
      <c r="Q98" s="13"/>
      <c r="R98" s="13"/>
      <c r="S98" s="13"/>
      <c r="T98" s="13"/>
      <c r="U98" s="6">
        <v>452.0</v>
      </c>
      <c r="V98" s="6">
        <v>75.0</v>
      </c>
      <c r="W98" s="13"/>
      <c r="X98" s="13">
        <f t="shared" si="1"/>
        <v>527</v>
      </c>
      <c r="Y98" s="6" t="s">
        <v>418</v>
      </c>
      <c r="Z98" s="13"/>
      <c r="AA98" s="13"/>
      <c r="AB98" s="14"/>
      <c r="AC98" s="14"/>
      <c r="AD98" s="14"/>
      <c r="AE98" s="14"/>
      <c r="AF98" s="14"/>
      <c r="AG98" s="14"/>
      <c r="AH98" s="14"/>
      <c r="AI98" s="14"/>
      <c r="AJ98" s="14"/>
      <c r="AK98" s="14"/>
      <c r="AL98" s="14"/>
      <c r="AM98" s="14"/>
      <c r="AN98" s="14"/>
      <c r="AO98" s="14"/>
      <c r="AP98" s="14"/>
      <c r="AQ98" s="14"/>
      <c r="AR98" s="14"/>
      <c r="AS98" s="14"/>
      <c r="AT98" s="14"/>
      <c r="AU98" s="14"/>
      <c r="AV98" s="14"/>
      <c r="AW98" s="14"/>
      <c r="AX98" s="14"/>
      <c r="AY98" s="14"/>
      <c r="AZ98" s="14"/>
      <c r="BA98" s="14"/>
      <c r="BB98" s="14"/>
      <c r="BC98" s="14"/>
      <c r="BD98" s="14"/>
      <c r="BE98" s="14"/>
      <c r="BF98" s="14"/>
      <c r="BG98" s="14"/>
      <c r="BH98" s="14"/>
      <c r="BI98" s="14"/>
      <c r="BJ98" s="14"/>
      <c r="BK98" s="14"/>
      <c r="BL98" s="14"/>
    </row>
    <row r="99" ht="17.25" customHeight="1">
      <c r="A99" s="6" t="s">
        <v>113</v>
      </c>
      <c r="B99" s="6" t="s">
        <v>300</v>
      </c>
      <c r="C99" s="22" t="s">
        <v>419</v>
      </c>
      <c r="D99" s="9" t="s">
        <v>354</v>
      </c>
      <c r="E99" s="6" t="s">
        <v>412</v>
      </c>
      <c r="F99" s="6" t="s">
        <v>325</v>
      </c>
      <c r="G99" s="10" t="s">
        <v>33</v>
      </c>
      <c r="H99" s="11"/>
      <c r="I99" s="13"/>
      <c r="J99" s="12">
        <v>44755.0</v>
      </c>
      <c r="K99" s="6" t="s">
        <v>42</v>
      </c>
      <c r="L99" s="6" t="s">
        <v>11</v>
      </c>
      <c r="M99" s="13"/>
      <c r="N99" s="13"/>
      <c r="O99" s="13"/>
      <c r="P99" s="13"/>
      <c r="Q99" s="13"/>
      <c r="R99" s="13"/>
      <c r="S99" s="13"/>
      <c r="T99" s="13"/>
      <c r="U99" s="6">
        <v>773.0</v>
      </c>
      <c r="V99" s="6">
        <v>166.0</v>
      </c>
      <c r="W99" s="13"/>
      <c r="X99" s="13">
        <f t="shared" si="1"/>
        <v>939</v>
      </c>
      <c r="Y99" s="6" t="s">
        <v>420</v>
      </c>
      <c r="Z99" s="13"/>
      <c r="AA99" s="13"/>
      <c r="AB99" s="14"/>
      <c r="AC99" s="14"/>
      <c r="AD99" s="14"/>
      <c r="AE99" s="14"/>
      <c r="AF99" s="14"/>
      <c r="AG99" s="14"/>
      <c r="AH99" s="14"/>
      <c r="AI99" s="14"/>
      <c r="AJ99" s="14"/>
      <c r="AK99" s="14"/>
      <c r="AL99" s="14"/>
      <c r="AM99" s="14"/>
      <c r="AN99" s="14"/>
      <c r="AO99" s="14"/>
      <c r="AP99" s="14"/>
      <c r="AQ99" s="14"/>
      <c r="AR99" s="14"/>
      <c r="AS99" s="14"/>
      <c r="AT99" s="14"/>
      <c r="AU99" s="14"/>
      <c r="AV99" s="14"/>
      <c r="AW99" s="14"/>
      <c r="AX99" s="14"/>
      <c r="AY99" s="14"/>
      <c r="AZ99" s="14"/>
      <c r="BA99" s="14"/>
      <c r="BB99" s="14"/>
      <c r="BC99" s="14"/>
      <c r="BD99" s="14"/>
      <c r="BE99" s="14"/>
      <c r="BF99" s="14"/>
      <c r="BG99" s="14"/>
      <c r="BH99" s="14"/>
      <c r="BI99" s="14"/>
      <c r="BJ99" s="14"/>
      <c r="BK99" s="14"/>
      <c r="BL99" s="14"/>
    </row>
    <row r="100" ht="17.25" customHeight="1">
      <c r="A100" s="6" t="s">
        <v>113</v>
      </c>
      <c r="B100" s="6" t="s">
        <v>300</v>
      </c>
      <c r="C100" s="22" t="s">
        <v>421</v>
      </c>
      <c r="D100" s="9" t="s">
        <v>354</v>
      </c>
      <c r="E100" s="6" t="s">
        <v>412</v>
      </c>
      <c r="F100" s="6" t="s">
        <v>417</v>
      </c>
      <c r="G100" s="10" t="s">
        <v>33</v>
      </c>
      <c r="H100" s="11"/>
      <c r="I100" s="13"/>
      <c r="J100" s="12">
        <v>44755.0</v>
      </c>
      <c r="K100" s="6" t="s">
        <v>42</v>
      </c>
      <c r="L100" s="6" t="s">
        <v>11</v>
      </c>
      <c r="M100" s="13"/>
      <c r="N100" s="13"/>
      <c r="O100" s="13"/>
      <c r="P100" s="13"/>
      <c r="Q100" s="13"/>
      <c r="R100" s="13"/>
      <c r="S100" s="13"/>
      <c r="T100" s="13"/>
      <c r="U100" s="6">
        <v>287.0</v>
      </c>
      <c r="V100" s="6">
        <v>29.0</v>
      </c>
      <c r="W100" s="13"/>
      <c r="X100" s="13">
        <f t="shared" si="1"/>
        <v>316</v>
      </c>
      <c r="Y100" s="6" t="s">
        <v>422</v>
      </c>
      <c r="Z100" s="13"/>
      <c r="AA100" s="13"/>
      <c r="AB100" s="14"/>
      <c r="AC100" s="14"/>
      <c r="AD100" s="14"/>
      <c r="AE100" s="14"/>
      <c r="AF100" s="14"/>
      <c r="AG100" s="14"/>
      <c r="AH100" s="14"/>
      <c r="AI100" s="14"/>
      <c r="AJ100" s="14"/>
      <c r="AK100" s="14"/>
      <c r="AL100" s="14"/>
      <c r="AM100" s="14"/>
      <c r="AN100" s="14"/>
      <c r="AO100" s="14"/>
      <c r="AP100" s="14"/>
      <c r="AQ100" s="14"/>
      <c r="AR100" s="14"/>
      <c r="AS100" s="14"/>
      <c r="AT100" s="14"/>
      <c r="AU100" s="14"/>
      <c r="AV100" s="14"/>
      <c r="AW100" s="14"/>
      <c r="AX100" s="14"/>
      <c r="AY100" s="14"/>
      <c r="AZ100" s="14"/>
      <c r="BA100" s="14"/>
      <c r="BB100" s="14"/>
      <c r="BC100" s="14"/>
      <c r="BD100" s="14"/>
      <c r="BE100" s="14"/>
      <c r="BF100" s="14"/>
      <c r="BG100" s="14"/>
      <c r="BH100" s="14"/>
      <c r="BI100" s="14"/>
      <c r="BJ100" s="14"/>
      <c r="BK100" s="14"/>
      <c r="BL100" s="14"/>
    </row>
    <row r="101" ht="17.25" customHeight="1">
      <c r="A101" s="6" t="s">
        <v>113</v>
      </c>
      <c r="B101" s="6" t="s">
        <v>300</v>
      </c>
      <c r="C101" s="22" t="s">
        <v>423</v>
      </c>
      <c r="D101" s="9" t="s">
        <v>354</v>
      </c>
      <c r="E101" s="6" t="s">
        <v>412</v>
      </c>
      <c r="F101" s="6" t="s">
        <v>325</v>
      </c>
      <c r="G101" s="10" t="s">
        <v>33</v>
      </c>
      <c r="H101" s="11"/>
      <c r="I101" s="13"/>
      <c r="J101" s="18">
        <v>44756.0</v>
      </c>
      <c r="K101" s="6" t="s">
        <v>34</v>
      </c>
      <c r="L101" s="6" t="s">
        <v>11</v>
      </c>
      <c r="M101" s="13"/>
      <c r="N101" s="13"/>
      <c r="O101" s="13"/>
      <c r="P101" s="13"/>
      <c r="Q101" s="13"/>
      <c r="R101" s="13"/>
      <c r="S101" s="13"/>
      <c r="T101" s="13"/>
      <c r="U101" s="6">
        <v>242.0</v>
      </c>
      <c r="V101" s="6">
        <v>52.0</v>
      </c>
      <c r="W101" s="13"/>
      <c r="X101" s="13">
        <f t="shared" si="1"/>
        <v>294</v>
      </c>
      <c r="Y101" s="6" t="s">
        <v>424</v>
      </c>
      <c r="Z101" s="13"/>
      <c r="AA101" s="13"/>
      <c r="AB101" s="14"/>
      <c r="AC101" s="14"/>
      <c r="AD101" s="14"/>
      <c r="AE101" s="14"/>
      <c r="AF101" s="14"/>
      <c r="AG101" s="14"/>
      <c r="AH101" s="14"/>
      <c r="AI101" s="14"/>
      <c r="AJ101" s="14"/>
      <c r="AK101" s="14"/>
      <c r="AL101" s="14"/>
      <c r="AM101" s="14"/>
      <c r="AN101" s="14"/>
      <c r="AO101" s="14"/>
      <c r="AP101" s="14"/>
      <c r="AQ101" s="14"/>
      <c r="AR101" s="14"/>
      <c r="AS101" s="14"/>
      <c r="AT101" s="14"/>
      <c r="AU101" s="14"/>
      <c r="AV101" s="14"/>
      <c r="AW101" s="14"/>
      <c r="AX101" s="14"/>
      <c r="AY101" s="14"/>
      <c r="AZ101" s="14"/>
      <c r="BA101" s="14"/>
      <c r="BB101" s="14"/>
      <c r="BC101" s="14"/>
      <c r="BD101" s="14"/>
      <c r="BE101" s="14"/>
      <c r="BF101" s="14"/>
      <c r="BG101" s="14"/>
      <c r="BH101" s="14"/>
      <c r="BI101" s="14"/>
      <c r="BJ101" s="14"/>
      <c r="BK101" s="14"/>
      <c r="BL101" s="14"/>
    </row>
    <row r="102" ht="17.25" customHeight="1">
      <c r="A102" s="6" t="s">
        <v>300</v>
      </c>
      <c r="B102" s="13"/>
      <c r="C102" s="15" t="s">
        <v>425</v>
      </c>
      <c r="D102" s="9" t="s">
        <v>426</v>
      </c>
      <c r="E102" s="10" t="s">
        <v>427</v>
      </c>
      <c r="F102" s="13"/>
      <c r="G102" s="6" t="s">
        <v>33</v>
      </c>
      <c r="H102" s="11"/>
      <c r="I102" s="13"/>
      <c r="J102" s="23">
        <v>44749.0</v>
      </c>
      <c r="K102" s="6" t="s">
        <v>37</v>
      </c>
      <c r="L102" s="6" t="s">
        <v>11</v>
      </c>
      <c r="M102" s="6">
        <v>20.0</v>
      </c>
      <c r="N102" s="6">
        <v>3.0</v>
      </c>
      <c r="O102" s="6">
        <v>1.0</v>
      </c>
      <c r="P102" s="6">
        <v>0.0</v>
      </c>
      <c r="Q102" s="6">
        <v>70.0</v>
      </c>
      <c r="R102" s="6">
        <v>0.0</v>
      </c>
      <c r="S102" s="6">
        <v>16.0</v>
      </c>
      <c r="T102" s="6">
        <v>0.0</v>
      </c>
      <c r="U102" s="13"/>
      <c r="V102" s="6">
        <v>41.0</v>
      </c>
      <c r="W102" s="6">
        <v>3.0</v>
      </c>
      <c r="X102" s="13">
        <f t="shared" si="1"/>
        <v>154</v>
      </c>
      <c r="Y102" s="6" t="s">
        <v>428</v>
      </c>
      <c r="Z102" s="6" t="s">
        <v>429</v>
      </c>
      <c r="AA102" s="6" t="s">
        <v>28</v>
      </c>
      <c r="AB102" s="14"/>
      <c r="AC102" s="14"/>
      <c r="AD102" s="14"/>
      <c r="AE102" s="14"/>
      <c r="AF102" s="14"/>
      <c r="AG102" s="14"/>
      <c r="AH102" s="14"/>
      <c r="AI102" s="14"/>
      <c r="AJ102" s="14"/>
      <c r="AK102" s="14"/>
      <c r="AL102" s="14"/>
      <c r="AM102" s="14"/>
      <c r="AN102" s="14"/>
      <c r="AO102" s="14"/>
      <c r="AP102" s="14"/>
      <c r="AQ102" s="14"/>
      <c r="AR102" s="14"/>
      <c r="AS102" s="14"/>
      <c r="AT102" s="14"/>
      <c r="AU102" s="14"/>
      <c r="AV102" s="14"/>
      <c r="AW102" s="14"/>
      <c r="AX102" s="14"/>
      <c r="AY102" s="14"/>
      <c r="AZ102" s="14"/>
      <c r="BA102" s="14"/>
      <c r="BB102" s="14"/>
      <c r="BC102" s="14"/>
      <c r="BD102" s="14"/>
      <c r="BE102" s="14"/>
      <c r="BF102" s="14"/>
      <c r="BG102" s="14"/>
      <c r="BH102" s="14"/>
      <c r="BI102" s="14"/>
      <c r="BJ102" s="14"/>
      <c r="BK102" s="14"/>
      <c r="BL102" s="14"/>
    </row>
    <row r="103" ht="17.25" customHeight="1">
      <c r="A103" s="6" t="s">
        <v>300</v>
      </c>
      <c r="B103" s="13"/>
      <c r="C103" s="15" t="s">
        <v>430</v>
      </c>
      <c r="D103" s="9" t="s">
        <v>426</v>
      </c>
      <c r="E103" s="10" t="s">
        <v>427</v>
      </c>
      <c r="F103" s="13"/>
      <c r="G103" s="6" t="s">
        <v>33</v>
      </c>
      <c r="H103" s="13"/>
      <c r="I103" s="13"/>
      <c r="J103" s="23">
        <v>44753.0</v>
      </c>
      <c r="K103" s="6" t="s">
        <v>37</v>
      </c>
      <c r="L103" s="10" t="s">
        <v>11</v>
      </c>
      <c r="M103" s="6">
        <v>309.0</v>
      </c>
      <c r="N103" s="6">
        <v>9.0</v>
      </c>
      <c r="O103" s="6">
        <v>12.0</v>
      </c>
      <c r="P103" s="6">
        <v>0.0</v>
      </c>
      <c r="Q103" s="6">
        <v>297.0</v>
      </c>
      <c r="R103" s="6">
        <v>6.0</v>
      </c>
      <c r="S103" s="6">
        <v>82.0</v>
      </c>
      <c r="T103" s="6">
        <v>0.0</v>
      </c>
      <c r="U103" s="13"/>
      <c r="V103" s="6">
        <v>283.0</v>
      </c>
      <c r="W103" s="6">
        <v>70.0</v>
      </c>
      <c r="X103" s="13">
        <f t="shared" si="1"/>
        <v>1068</v>
      </c>
      <c r="Y103" s="6" t="s">
        <v>431</v>
      </c>
      <c r="Z103" s="6" t="s">
        <v>432</v>
      </c>
      <c r="AA103" s="13"/>
      <c r="AB103" s="14"/>
      <c r="AC103" s="14"/>
      <c r="AD103" s="14"/>
      <c r="AE103" s="14"/>
      <c r="AF103" s="14"/>
      <c r="AG103" s="14"/>
      <c r="AH103" s="14"/>
      <c r="AI103" s="14"/>
      <c r="AJ103" s="14"/>
      <c r="AK103" s="14"/>
      <c r="AL103" s="14"/>
      <c r="AM103" s="14"/>
      <c r="AN103" s="14"/>
      <c r="AO103" s="14"/>
      <c r="AP103" s="14"/>
      <c r="AQ103" s="14"/>
      <c r="AR103" s="14"/>
      <c r="AS103" s="14"/>
      <c r="AT103" s="14"/>
      <c r="AU103" s="14"/>
      <c r="AV103" s="14"/>
      <c r="AW103" s="14"/>
      <c r="AX103" s="14"/>
      <c r="AY103" s="14"/>
      <c r="AZ103" s="14"/>
      <c r="BA103" s="14"/>
      <c r="BB103" s="14"/>
      <c r="BC103" s="14"/>
      <c r="BD103" s="14"/>
      <c r="BE103" s="14"/>
      <c r="BF103" s="14"/>
      <c r="BG103" s="14"/>
      <c r="BH103" s="14"/>
      <c r="BI103" s="14"/>
      <c r="BJ103" s="14"/>
      <c r="BK103" s="14"/>
      <c r="BL103" s="14"/>
    </row>
    <row r="104" ht="17.25" customHeight="1">
      <c r="A104" s="10" t="s">
        <v>113</v>
      </c>
      <c r="B104" s="7"/>
      <c r="C104" s="22" t="s">
        <v>433</v>
      </c>
      <c r="D104" s="9" t="s">
        <v>434</v>
      </c>
      <c r="E104" s="10" t="s">
        <v>435</v>
      </c>
      <c r="F104" s="11"/>
      <c r="G104" s="10" t="s">
        <v>152</v>
      </c>
      <c r="H104" s="13"/>
      <c r="I104" s="13"/>
      <c r="J104" s="23">
        <v>44749.0</v>
      </c>
      <c r="K104" s="6" t="s">
        <v>42</v>
      </c>
      <c r="L104" s="6" t="s">
        <v>11</v>
      </c>
      <c r="M104" s="13"/>
      <c r="N104" s="13"/>
      <c r="O104" s="13"/>
      <c r="P104" s="13"/>
      <c r="Q104" s="13"/>
      <c r="R104" s="13"/>
      <c r="S104" s="13"/>
      <c r="T104" s="13"/>
      <c r="U104" s="6">
        <v>305.0</v>
      </c>
      <c r="V104" s="6">
        <v>22.0</v>
      </c>
      <c r="W104" s="13"/>
      <c r="X104" s="13">
        <f t="shared" si="1"/>
        <v>327</v>
      </c>
      <c r="Y104" s="6" t="s">
        <v>436</v>
      </c>
      <c r="Z104" s="6" t="s">
        <v>436</v>
      </c>
      <c r="AA104" s="6" t="s">
        <v>28</v>
      </c>
      <c r="AB104" s="14"/>
      <c r="AC104" s="14"/>
      <c r="AD104" s="14"/>
      <c r="AE104" s="14"/>
      <c r="AF104" s="14"/>
      <c r="AG104" s="14"/>
      <c r="AH104" s="14"/>
      <c r="AI104" s="14"/>
      <c r="AJ104" s="14"/>
      <c r="AK104" s="14"/>
      <c r="AL104" s="14"/>
      <c r="AM104" s="14"/>
      <c r="AN104" s="14"/>
      <c r="AO104" s="14"/>
      <c r="AP104" s="14"/>
      <c r="AQ104" s="14"/>
      <c r="AR104" s="14"/>
      <c r="AS104" s="14"/>
      <c r="AT104" s="14"/>
      <c r="AU104" s="14"/>
      <c r="AV104" s="14"/>
      <c r="AW104" s="14"/>
      <c r="AX104" s="14"/>
      <c r="AY104" s="14"/>
      <c r="AZ104" s="14"/>
      <c r="BA104" s="14"/>
      <c r="BB104" s="14"/>
      <c r="BC104" s="14"/>
      <c r="BD104" s="14"/>
      <c r="BE104" s="14"/>
      <c r="BF104" s="14"/>
      <c r="BG104" s="14"/>
      <c r="BH104" s="14"/>
      <c r="BI104" s="14"/>
      <c r="BJ104" s="14"/>
      <c r="BK104" s="14"/>
      <c r="BL104" s="14"/>
    </row>
    <row r="105" ht="17.25" customHeight="1">
      <c r="A105" s="10" t="s">
        <v>300</v>
      </c>
      <c r="B105" s="24" t="s">
        <v>113</v>
      </c>
      <c r="C105" s="15" t="s">
        <v>437</v>
      </c>
      <c r="D105" s="9" t="s">
        <v>434</v>
      </c>
      <c r="E105" s="10" t="s">
        <v>438</v>
      </c>
      <c r="F105" s="11"/>
      <c r="G105" s="10" t="s">
        <v>152</v>
      </c>
      <c r="H105" s="13"/>
      <c r="I105" s="13"/>
      <c r="J105" s="23">
        <v>44749.0</v>
      </c>
      <c r="K105" s="6" t="s">
        <v>42</v>
      </c>
      <c r="L105" s="6" t="s">
        <v>11</v>
      </c>
      <c r="M105" s="13"/>
      <c r="N105" s="13"/>
      <c r="O105" s="13"/>
      <c r="P105" s="13"/>
      <c r="Q105" s="13"/>
      <c r="R105" s="13"/>
      <c r="S105" s="13"/>
      <c r="T105" s="13"/>
      <c r="U105" s="6">
        <v>240.0</v>
      </c>
      <c r="V105" s="6">
        <v>65.0</v>
      </c>
      <c r="W105" s="13"/>
      <c r="X105" s="13">
        <f t="shared" si="1"/>
        <v>305</v>
      </c>
      <c r="Y105" s="6" t="s">
        <v>439</v>
      </c>
      <c r="Z105" s="6" t="s">
        <v>439</v>
      </c>
      <c r="AA105" s="6" t="s">
        <v>28</v>
      </c>
      <c r="AB105" s="14"/>
      <c r="AC105" s="14"/>
      <c r="AD105" s="14"/>
      <c r="AE105" s="14"/>
      <c r="AF105" s="14"/>
      <c r="AG105" s="14"/>
      <c r="AH105" s="14"/>
      <c r="AI105" s="14"/>
      <c r="AJ105" s="14"/>
      <c r="AK105" s="14"/>
      <c r="AL105" s="14"/>
      <c r="AM105" s="14"/>
      <c r="AN105" s="14"/>
      <c r="AO105" s="14"/>
      <c r="AP105" s="14"/>
      <c r="AQ105" s="14"/>
      <c r="AR105" s="14"/>
      <c r="AS105" s="14"/>
      <c r="AT105" s="14"/>
      <c r="AU105" s="14"/>
      <c r="AV105" s="14"/>
      <c r="AW105" s="14"/>
      <c r="AX105" s="14"/>
      <c r="AY105" s="14"/>
      <c r="AZ105" s="14"/>
      <c r="BA105" s="14"/>
      <c r="BB105" s="14"/>
      <c r="BC105" s="14"/>
      <c r="BD105" s="14"/>
      <c r="BE105" s="14"/>
      <c r="BF105" s="14"/>
      <c r="BG105" s="14"/>
      <c r="BH105" s="14"/>
      <c r="BI105" s="14"/>
      <c r="BJ105" s="14"/>
      <c r="BK105" s="14"/>
      <c r="BL105" s="14"/>
    </row>
    <row r="106" ht="17.25" customHeight="1">
      <c r="A106" s="10" t="s">
        <v>113</v>
      </c>
      <c r="B106" s="7"/>
      <c r="C106" s="22" t="s">
        <v>440</v>
      </c>
      <c r="D106" s="9" t="s">
        <v>434</v>
      </c>
      <c r="E106" s="10" t="s">
        <v>435</v>
      </c>
      <c r="F106" s="11"/>
      <c r="G106" s="10" t="s">
        <v>152</v>
      </c>
      <c r="H106" s="13"/>
      <c r="I106" s="13"/>
      <c r="J106" s="23">
        <v>44749.0</v>
      </c>
      <c r="K106" s="6" t="s">
        <v>94</v>
      </c>
      <c r="L106" s="6" t="s">
        <v>11</v>
      </c>
      <c r="M106" s="6">
        <v>25.0</v>
      </c>
      <c r="N106" s="6">
        <v>2.0</v>
      </c>
      <c r="O106" s="6">
        <v>5.0</v>
      </c>
      <c r="P106" s="6">
        <v>0.0</v>
      </c>
      <c r="Q106" s="6">
        <v>15.0</v>
      </c>
      <c r="R106" s="6">
        <v>1.0</v>
      </c>
      <c r="S106" s="6">
        <v>0.0</v>
      </c>
      <c r="T106" s="6">
        <v>0.0</v>
      </c>
      <c r="U106" s="13"/>
      <c r="V106" s="6">
        <v>27.0</v>
      </c>
      <c r="W106" s="6">
        <v>3.0</v>
      </c>
      <c r="X106" s="13">
        <f t="shared" si="1"/>
        <v>78</v>
      </c>
      <c r="Y106" s="6" t="s">
        <v>441</v>
      </c>
      <c r="Z106" s="6" t="s">
        <v>442</v>
      </c>
      <c r="AA106" s="13"/>
      <c r="AB106" s="14"/>
      <c r="AC106" s="14"/>
      <c r="AD106" s="14"/>
      <c r="AE106" s="14"/>
      <c r="AF106" s="14"/>
      <c r="AG106" s="14"/>
      <c r="AH106" s="14"/>
      <c r="AI106" s="14"/>
      <c r="AJ106" s="14"/>
      <c r="AK106" s="14"/>
      <c r="AL106" s="14"/>
      <c r="AM106" s="14"/>
      <c r="AN106" s="14"/>
      <c r="AO106" s="14"/>
      <c r="AP106" s="14"/>
      <c r="AQ106" s="14"/>
      <c r="AR106" s="14"/>
      <c r="AS106" s="14"/>
      <c r="AT106" s="14"/>
      <c r="AU106" s="14"/>
      <c r="AV106" s="14"/>
      <c r="AW106" s="14"/>
      <c r="AX106" s="14"/>
      <c r="AY106" s="14"/>
      <c r="AZ106" s="14"/>
      <c r="BA106" s="14"/>
      <c r="BB106" s="14"/>
      <c r="BC106" s="14"/>
      <c r="BD106" s="14"/>
      <c r="BE106" s="14"/>
      <c r="BF106" s="14"/>
      <c r="BG106" s="14"/>
      <c r="BH106" s="14"/>
      <c r="BI106" s="14"/>
      <c r="BJ106" s="14"/>
      <c r="BK106" s="14"/>
      <c r="BL106" s="14"/>
    </row>
    <row r="107" ht="17.25" customHeight="1">
      <c r="A107" s="10" t="s">
        <v>113</v>
      </c>
      <c r="B107" s="7"/>
      <c r="C107" s="22" t="s">
        <v>443</v>
      </c>
      <c r="D107" s="9" t="s">
        <v>434</v>
      </c>
      <c r="E107" s="10" t="s">
        <v>435</v>
      </c>
      <c r="F107" s="11"/>
      <c r="G107" s="10" t="s">
        <v>152</v>
      </c>
      <c r="H107" s="13"/>
      <c r="I107" s="13"/>
      <c r="J107" s="23">
        <v>44749.0</v>
      </c>
      <c r="K107" s="6" t="s">
        <v>94</v>
      </c>
      <c r="L107" s="6" t="s">
        <v>11</v>
      </c>
      <c r="M107" s="6">
        <v>36.0</v>
      </c>
      <c r="N107" s="6">
        <v>1.0</v>
      </c>
      <c r="O107" s="6">
        <v>7.0</v>
      </c>
      <c r="P107" s="6">
        <v>0.0</v>
      </c>
      <c r="Q107" s="6">
        <v>24.0</v>
      </c>
      <c r="R107" s="6">
        <v>0.0</v>
      </c>
      <c r="S107" s="6">
        <v>0.0</v>
      </c>
      <c r="T107" s="6">
        <v>0.0</v>
      </c>
      <c r="U107" s="13"/>
      <c r="V107" s="6">
        <v>44.0</v>
      </c>
      <c r="W107" s="6">
        <v>4.0</v>
      </c>
      <c r="X107" s="13">
        <f t="shared" si="1"/>
        <v>116</v>
      </c>
      <c r="Y107" s="6" t="s">
        <v>444</v>
      </c>
      <c r="Z107" s="6" t="s">
        <v>445</v>
      </c>
      <c r="AA107" s="13"/>
      <c r="AB107" s="14"/>
      <c r="AC107" s="14"/>
      <c r="AD107" s="14"/>
      <c r="AE107" s="14"/>
      <c r="AF107" s="14"/>
      <c r="AG107" s="14"/>
      <c r="AH107" s="14"/>
      <c r="AI107" s="14"/>
      <c r="AJ107" s="14"/>
      <c r="AK107" s="14"/>
      <c r="AL107" s="14"/>
      <c r="AM107" s="14"/>
      <c r="AN107" s="14"/>
      <c r="AO107" s="14"/>
      <c r="AP107" s="14"/>
      <c r="AQ107" s="14"/>
      <c r="AR107" s="14"/>
      <c r="AS107" s="14"/>
      <c r="AT107" s="14"/>
      <c r="AU107" s="14"/>
      <c r="AV107" s="14"/>
      <c r="AW107" s="14"/>
      <c r="AX107" s="14"/>
      <c r="AY107" s="14"/>
      <c r="AZ107" s="14"/>
      <c r="BA107" s="14"/>
      <c r="BB107" s="14"/>
      <c r="BC107" s="14"/>
      <c r="BD107" s="14"/>
      <c r="BE107" s="14"/>
      <c r="BF107" s="14"/>
      <c r="BG107" s="14"/>
      <c r="BH107" s="14"/>
      <c r="BI107" s="14"/>
      <c r="BJ107" s="14"/>
      <c r="BK107" s="14"/>
      <c r="BL107" s="14"/>
    </row>
    <row r="108" ht="17.25" customHeight="1">
      <c r="A108" s="6" t="s">
        <v>113</v>
      </c>
      <c r="B108" s="7"/>
      <c r="C108" s="15" t="s">
        <v>446</v>
      </c>
      <c r="D108" s="9" t="s">
        <v>434</v>
      </c>
      <c r="E108" s="6" t="s">
        <v>447</v>
      </c>
      <c r="F108" s="6" t="s">
        <v>448</v>
      </c>
      <c r="G108" s="6" t="s">
        <v>152</v>
      </c>
      <c r="H108" s="11"/>
      <c r="I108" s="13"/>
      <c r="J108" s="23">
        <v>44751.0</v>
      </c>
      <c r="K108" s="6" t="s">
        <v>94</v>
      </c>
      <c r="L108" s="6" t="s">
        <v>11</v>
      </c>
      <c r="M108" s="6">
        <v>3800.0</v>
      </c>
      <c r="N108" s="6">
        <v>866.0</v>
      </c>
      <c r="O108" s="6">
        <v>737.0</v>
      </c>
      <c r="P108" s="6">
        <v>0.0</v>
      </c>
      <c r="Q108" s="6">
        <v>33.0</v>
      </c>
      <c r="R108" s="6">
        <v>86.0</v>
      </c>
      <c r="S108" s="6">
        <v>9.0</v>
      </c>
      <c r="T108" s="6">
        <v>36.0</v>
      </c>
      <c r="U108" s="13"/>
      <c r="V108" s="6">
        <v>1700.0</v>
      </c>
      <c r="W108" s="6">
        <v>3300.0</v>
      </c>
      <c r="X108" s="13">
        <f t="shared" si="1"/>
        <v>10567</v>
      </c>
      <c r="Y108" s="6" t="s">
        <v>449</v>
      </c>
      <c r="Z108" s="6" t="s">
        <v>449</v>
      </c>
      <c r="AA108" s="13"/>
      <c r="AB108" s="14"/>
      <c r="AC108" s="14"/>
      <c r="AD108" s="14"/>
      <c r="AE108" s="14"/>
      <c r="AF108" s="14"/>
      <c r="AG108" s="14"/>
      <c r="AH108" s="14"/>
      <c r="AI108" s="14"/>
      <c r="AJ108" s="14"/>
      <c r="AK108" s="14"/>
      <c r="AL108" s="14"/>
      <c r="AM108" s="14"/>
      <c r="AN108" s="14"/>
      <c r="AO108" s="14"/>
      <c r="AP108" s="14"/>
      <c r="AQ108" s="14"/>
      <c r="AR108" s="14"/>
      <c r="AS108" s="14"/>
      <c r="AT108" s="14"/>
      <c r="AU108" s="14"/>
      <c r="AV108" s="14"/>
      <c r="AW108" s="14"/>
      <c r="AX108" s="14"/>
      <c r="AY108" s="14"/>
      <c r="AZ108" s="14"/>
      <c r="BA108" s="14"/>
      <c r="BB108" s="14"/>
      <c r="BC108" s="14"/>
      <c r="BD108" s="14"/>
      <c r="BE108" s="14"/>
      <c r="BF108" s="14"/>
      <c r="BG108" s="14"/>
      <c r="BH108" s="14"/>
      <c r="BI108" s="14"/>
      <c r="BJ108" s="14"/>
      <c r="BK108" s="14"/>
      <c r="BL108" s="14"/>
    </row>
    <row r="109" ht="17.25" customHeight="1">
      <c r="A109" s="6" t="s">
        <v>113</v>
      </c>
      <c r="B109" s="7"/>
      <c r="C109" s="15" t="s">
        <v>450</v>
      </c>
      <c r="D109" s="9" t="s">
        <v>434</v>
      </c>
      <c r="E109" s="6" t="s">
        <v>447</v>
      </c>
      <c r="F109" s="6" t="s">
        <v>448</v>
      </c>
      <c r="G109" s="6" t="s">
        <v>152</v>
      </c>
      <c r="H109" s="11"/>
      <c r="I109" s="13"/>
      <c r="J109" s="23">
        <v>44752.0</v>
      </c>
      <c r="K109" s="6" t="s">
        <v>94</v>
      </c>
      <c r="L109" s="6" t="s">
        <v>11</v>
      </c>
      <c r="M109" s="6">
        <v>438.0</v>
      </c>
      <c r="N109" s="6">
        <v>110.0</v>
      </c>
      <c r="O109" s="6">
        <v>8.0</v>
      </c>
      <c r="P109" s="6">
        <v>0.0</v>
      </c>
      <c r="Q109" s="6">
        <v>4.0</v>
      </c>
      <c r="R109" s="6">
        <v>8.0</v>
      </c>
      <c r="S109" s="6">
        <v>1.0</v>
      </c>
      <c r="T109" s="6">
        <v>2.0</v>
      </c>
      <c r="U109" s="13"/>
      <c r="V109" s="6">
        <v>144.0</v>
      </c>
      <c r="W109" s="6">
        <v>45.0</v>
      </c>
      <c r="X109" s="13">
        <f t="shared" si="1"/>
        <v>760</v>
      </c>
      <c r="Y109" s="19" t="s">
        <v>451</v>
      </c>
      <c r="Z109" s="6" t="s">
        <v>452</v>
      </c>
      <c r="AA109" s="13"/>
      <c r="AB109" s="14"/>
      <c r="AC109" s="14"/>
      <c r="AD109" s="14"/>
      <c r="AE109" s="14"/>
      <c r="AF109" s="14"/>
      <c r="AG109" s="14"/>
      <c r="AH109" s="14"/>
      <c r="AI109" s="14"/>
      <c r="AJ109" s="14"/>
      <c r="AK109" s="14"/>
      <c r="AL109" s="14"/>
      <c r="AM109" s="14"/>
      <c r="AN109" s="14"/>
      <c r="AO109" s="14"/>
      <c r="AP109" s="14"/>
      <c r="AQ109" s="14"/>
      <c r="AR109" s="14"/>
      <c r="AS109" s="14"/>
      <c r="AT109" s="14"/>
      <c r="AU109" s="14"/>
      <c r="AV109" s="14"/>
      <c r="AW109" s="14"/>
      <c r="AX109" s="14"/>
      <c r="AY109" s="14"/>
      <c r="AZ109" s="14"/>
      <c r="BA109" s="14"/>
      <c r="BB109" s="14"/>
      <c r="BC109" s="14"/>
      <c r="BD109" s="14"/>
      <c r="BE109" s="14"/>
      <c r="BF109" s="14"/>
      <c r="BG109" s="14"/>
      <c r="BH109" s="14"/>
      <c r="BI109" s="14"/>
      <c r="BJ109" s="14"/>
      <c r="BK109" s="14"/>
      <c r="BL109" s="14"/>
    </row>
    <row r="110" ht="17.25" customHeight="1">
      <c r="A110" s="6" t="s">
        <v>113</v>
      </c>
      <c r="B110" s="13"/>
      <c r="C110" s="15" t="s">
        <v>453</v>
      </c>
      <c r="D110" s="9" t="s">
        <v>454</v>
      </c>
      <c r="E110" s="6" t="s">
        <v>455</v>
      </c>
      <c r="F110" s="11"/>
      <c r="G110" s="10" t="s">
        <v>33</v>
      </c>
      <c r="H110" s="24" t="s">
        <v>456</v>
      </c>
      <c r="I110" s="11"/>
      <c r="J110" s="23">
        <v>44754.0</v>
      </c>
      <c r="K110" s="6" t="s">
        <v>94</v>
      </c>
      <c r="L110" s="10" t="s">
        <v>11</v>
      </c>
      <c r="M110" s="6">
        <v>37.0</v>
      </c>
      <c r="N110" s="6">
        <v>3.0</v>
      </c>
      <c r="O110" s="6">
        <v>0.0</v>
      </c>
      <c r="P110" s="6">
        <v>0.0</v>
      </c>
      <c r="Q110" s="6">
        <v>24.0</v>
      </c>
      <c r="R110" s="6">
        <v>1.0</v>
      </c>
      <c r="S110" s="6">
        <v>208.0</v>
      </c>
      <c r="T110" s="6">
        <v>0.0</v>
      </c>
      <c r="U110" s="13"/>
      <c r="V110" s="6">
        <v>257.0</v>
      </c>
      <c r="W110" s="6">
        <v>18.0</v>
      </c>
      <c r="X110" s="13">
        <f t="shared" si="1"/>
        <v>548</v>
      </c>
      <c r="Y110" s="6" t="s">
        <v>457</v>
      </c>
      <c r="Z110" s="6" t="s">
        <v>458</v>
      </c>
      <c r="AA110" s="13"/>
      <c r="AB110" s="14"/>
      <c r="AC110" s="14"/>
      <c r="AD110" s="14"/>
      <c r="AE110" s="14"/>
      <c r="AF110" s="14"/>
      <c r="AG110" s="14"/>
      <c r="AH110" s="14"/>
      <c r="AI110" s="14"/>
      <c r="AJ110" s="14"/>
      <c r="AK110" s="14"/>
      <c r="AL110" s="14"/>
      <c r="AM110" s="14"/>
      <c r="AN110" s="14"/>
      <c r="AO110" s="14"/>
      <c r="AP110" s="14"/>
      <c r="AQ110" s="14"/>
      <c r="AR110" s="14"/>
      <c r="AS110" s="14"/>
      <c r="AT110" s="14"/>
      <c r="AU110" s="14"/>
      <c r="AV110" s="14"/>
      <c r="AW110" s="14"/>
      <c r="AX110" s="14"/>
      <c r="AY110" s="14"/>
      <c r="AZ110" s="14"/>
      <c r="BA110" s="14"/>
      <c r="BB110" s="14"/>
      <c r="BC110" s="14"/>
      <c r="BD110" s="14"/>
      <c r="BE110" s="14"/>
      <c r="BF110" s="14"/>
      <c r="BG110" s="14"/>
      <c r="BH110" s="14"/>
      <c r="BI110" s="14"/>
      <c r="BJ110" s="14"/>
      <c r="BK110" s="14"/>
      <c r="BL110" s="14"/>
    </row>
    <row r="111" ht="17.25" customHeight="1">
      <c r="A111" s="10" t="s">
        <v>154</v>
      </c>
      <c r="B111" s="7"/>
      <c r="C111" s="8" t="s">
        <v>459</v>
      </c>
      <c r="D111" s="9" t="s">
        <v>460</v>
      </c>
      <c r="E111" s="10" t="s">
        <v>461</v>
      </c>
      <c r="F111" s="10" t="s">
        <v>462</v>
      </c>
      <c r="G111" s="10" t="s">
        <v>49</v>
      </c>
      <c r="H111" s="13"/>
      <c r="I111" s="13"/>
      <c r="J111" s="12">
        <v>44750.0</v>
      </c>
      <c r="K111" s="6" t="s">
        <v>34</v>
      </c>
      <c r="L111" s="10" t="s">
        <v>11</v>
      </c>
      <c r="M111" s="13"/>
      <c r="N111" s="13"/>
      <c r="O111" s="13"/>
      <c r="P111" s="13"/>
      <c r="Q111" s="13"/>
      <c r="R111" s="13"/>
      <c r="S111" s="13"/>
      <c r="T111" s="13"/>
      <c r="U111" s="6">
        <v>2263.0</v>
      </c>
      <c r="V111" s="6">
        <v>61.0</v>
      </c>
      <c r="W111" s="13"/>
      <c r="X111" s="13">
        <f t="shared" si="1"/>
        <v>2324</v>
      </c>
      <c r="Y111" s="6" t="s">
        <v>463</v>
      </c>
      <c r="Z111" s="13"/>
      <c r="AA111" s="13"/>
      <c r="AB111" s="14"/>
      <c r="AC111" s="14"/>
      <c r="AD111" s="14"/>
      <c r="AE111" s="14"/>
      <c r="AF111" s="14"/>
      <c r="AG111" s="14"/>
      <c r="AH111" s="14"/>
      <c r="AI111" s="14"/>
      <c r="AJ111" s="14"/>
      <c r="AK111" s="14"/>
      <c r="AL111" s="14"/>
      <c r="AM111" s="14"/>
      <c r="AN111" s="14"/>
      <c r="AO111" s="14"/>
      <c r="AP111" s="14"/>
      <c r="AQ111" s="14"/>
      <c r="AR111" s="14"/>
      <c r="AS111" s="14"/>
      <c r="AT111" s="14"/>
      <c r="AU111" s="14"/>
      <c r="AV111" s="14"/>
      <c r="AW111" s="14"/>
      <c r="AX111" s="14"/>
      <c r="AY111" s="14"/>
      <c r="AZ111" s="14"/>
      <c r="BA111" s="14"/>
      <c r="BB111" s="14"/>
      <c r="BC111" s="14"/>
      <c r="BD111" s="14"/>
      <c r="BE111" s="14"/>
      <c r="BF111" s="14"/>
      <c r="BG111" s="14"/>
      <c r="BH111" s="14"/>
      <c r="BI111" s="14"/>
      <c r="BJ111" s="14"/>
      <c r="BK111" s="14"/>
      <c r="BL111" s="14"/>
    </row>
    <row r="112" ht="17.25" customHeight="1">
      <c r="A112" s="10" t="s">
        <v>154</v>
      </c>
      <c r="B112" s="7"/>
      <c r="C112" s="42" t="s">
        <v>464</v>
      </c>
      <c r="D112" s="9" t="s">
        <v>460</v>
      </c>
      <c r="E112" s="10" t="s">
        <v>465</v>
      </c>
      <c r="F112" s="11"/>
      <c r="G112" s="10" t="s">
        <v>33</v>
      </c>
      <c r="H112" s="7"/>
      <c r="I112" s="13"/>
      <c r="J112" s="12">
        <v>44751.0</v>
      </c>
      <c r="K112" s="6" t="s">
        <v>37</v>
      </c>
      <c r="L112" s="6" t="s">
        <v>11</v>
      </c>
      <c r="M112" s="6">
        <v>2900.0</v>
      </c>
      <c r="N112" s="6">
        <v>1100.0</v>
      </c>
      <c r="O112" s="6">
        <v>74.0</v>
      </c>
      <c r="P112" s="6">
        <v>0.0</v>
      </c>
      <c r="Q112" s="6">
        <v>750.0</v>
      </c>
      <c r="R112" s="6">
        <v>12.0</v>
      </c>
      <c r="S112" s="6">
        <v>95.0</v>
      </c>
      <c r="T112" s="6">
        <v>47.0</v>
      </c>
      <c r="U112" s="13"/>
      <c r="V112" s="6">
        <v>1500.0</v>
      </c>
      <c r="W112" s="6">
        <v>160.0</v>
      </c>
      <c r="X112" s="13">
        <f t="shared" si="1"/>
        <v>6638</v>
      </c>
      <c r="Y112" s="6" t="s">
        <v>466</v>
      </c>
      <c r="Z112" s="6" t="s">
        <v>467</v>
      </c>
      <c r="AA112" s="13"/>
      <c r="AB112" s="14"/>
      <c r="AC112" s="14"/>
      <c r="AD112" s="14"/>
      <c r="AE112" s="14"/>
      <c r="AF112" s="14"/>
      <c r="AG112" s="14"/>
      <c r="AH112" s="14"/>
      <c r="AI112" s="14"/>
      <c r="AJ112" s="14"/>
      <c r="AK112" s="14"/>
      <c r="AL112" s="14"/>
      <c r="AM112" s="14"/>
      <c r="AN112" s="14"/>
      <c r="AO112" s="14"/>
      <c r="AP112" s="14"/>
      <c r="AQ112" s="14"/>
      <c r="AR112" s="14"/>
      <c r="AS112" s="14"/>
      <c r="AT112" s="14"/>
      <c r="AU112" s="14"/>
      <c r="AV112" s="14"/>
      <c r="AW112" s="14"/>
      <c r="AX112" s="14"/>
      <c r="AY112" s="14"/>
      <c r="AZ112" s="14"/>
      <c r="BA112" s="14"/>
      <c r="BB112" s="14"/>
      <c r="BC112" s="14"/>
      <c r="BD112" s="14"/>
      <c r="BE112" s="14"/>
      <c r="BF112" s="14"/>
      <c r="BG112" s="14"/>
      <c r="BH112" s="14"/>
      <c r="BI112" s="14"/>
      <c r="BJ112" s="14"/>
      <c r="BK112" s="14"/>
      <c r="BL112" s="14"/>
    </row>
    <row r="113" ht="17.25" customHeight="1">
      <c r="A113" s="6" t="s">
        <v>113</v>
      </c>
      <c r="B113" s="6" t="s">
        <v>300</v>
      </c>
      <c r="C113" s="15" t="s">
        <v>468</v>
      </c>
      <c r="D113" s="9" t="s">
        <v>469</v>
      </c>
      <c r="E113" s="6" t="s">
        <v>470</v>
      </c>
      <c r="F113" s="13"/>
      <c r="G113" s="6" t="s">
        <v>33</v>
      </c>
      <c r="H113" s="6" t="s">
        <v>471</v>
      </c>
      <c r="I113" s="13"/>
      <c r="J113" s="23">
        <v>44754.0</v>
      </c>
      <c r="K113" s="6" t="s">
        <v>37</v>
      </c>
      <c r="L113" s="10" t="s">
        <v>11</v>
      </c>
      <c r="M113" s="6">
        <v>139.0</v>
      </c>
      <c r="N113" s="6">
        <v>14.0</v>
      </c>
      <c r="O113" s="6">
        <v>13.0</v>
      </c>
      <c r="P113" s="6">
        <v>0.0</v>
      </c>
      <c r="Q113" s="6">
        <v>88.0</v>
      </c>
      <c r="R113" s="6">
        <v>14.0</v>
      </c>
      <c r="S113" s="6">
        <v>945.0</v>
      </c>
      <c r="T113" s="6">
        <v>3.0</v>
      </c>
      <c r="U113" s="13"/>
      <c r="V113" s="6">
        <v>914.0</v>
      </c>
      <c r="W113" s="6">
        <v>292.0</v>
      </c>
      <c r="X113" s="13">
        <f t="shared" si="1"/>
        <v>2422</v>
      </c>
      <c r="Y113" s="6" t="s">
        <v>472</v>
      </c>
      <c r="Z113" s="6" t="s">
        <v>473</v>
      </c>
      <c r="AA113" s="13"/>
      <c r="AB113" s="14"/>
      <c r="AC113" s="14"/>
      <c r="AD113" s="14"/>
      <c r="AE113" s="14"/>
      <c r="AF113" s="14"/>
      <c r="AG113" s="14"/>
      <c r="AH113" s="14"/>
      <c r="AI113" s="14"/>
      <c r="AJ113" s="14"/>
      <c r="AK113" s="14"/>
      <c r="AL113" s="14"/>
      <c r="AM113" s="14"/>
      <c r="AN113" s="14"/>
      <c r="AO113" s="14"/>
      <c r="AP113" s="14"/>
      <c r="AQ113" s="14"/>
      <c r="AR113" s="14"/>
      <c r="AS113" s="14"/>
      <c r="AT113" s="14"/>
      <c r="AU113" s="14"/>
      <c r="AV113" s="14"/>
      <c r="AW113" s="14"/>
      <c r="AX113" s="14"/>
      <c r="AY113" s="14"/>
      <c r="AZ113" s="14"/>
      <c r="BA113" s="14"/>
      <c r="BB113" s="14"/>
      <c r="BC113" s="14"/>
      <c r="BD113" s="14"/>
      <c r="BE113" s="14"/>
      <c r="BF113" s="14"/>
      <c r="BG113" s="14"/>
      <c r="BH113" s="14"/>
      <c r="BI113" s="14"/>
      <c r="BJ113" s="14"/>
      <c r="BK113" s="14"/>
      <c r="BL113" s="14"/>
    </row>
    <row r="114" ht="17.25" customHeight="1">
      <c r="A114" s="6" t="s">
        <v>113</v>
      </c>
      <c r="B114" s="6" t="s">
        <v>300</v>
      </c>
      <c r="C114" s="15" t="s">
        <v>474</v>
      </c>
      <c r="D114" s="9" t="s">
        <v>469</v>
      </c>
      <c r="E114" s="6" t="s">
        <v>470</v>
      </c>
      <c r="F114" s="13"/>
      <c r="G114" s="6" t="s">
        <v>33</v>
      </c>
      <c r="H114" s="6" t="s">
        <v>471</v>
      </c>
      <c r="I114" s="13"/>
      <c r="J114" s="12">
        <v>44755.0</v>
      </c>
      <c r="K114" s="6" t="s">
        <v>42</v>
      </c>
      <c r="L114" s="6" t="s">
        <v>11</v>
      </c>
      <c r="M114" s="13"/>
      <c r="N114" s="13"/>
      <c r="O114" s="13"/>
      <c r="P114" s="13"/>
      <c r="Q114" s="13"/>
      <c r="R114" s="13"/>
      <c r="S114" s="13"/>
      <c r="T114" s="13"/>
      <c r="U114" s="6">
        <v>1046.0</v>
      </c>
      <c r="V114" s="6">
        <v>905.0</v>
      </c>
      <c r="W114" s="13"/>
      <c r="X114" s="13">
        <f t="shared" si="1"/>
        <v>1951</v>
      </c>
      <c r="Y114" s="6" t="s">
        <v>475</v>
      </c>
      <c r="Z114" s="13"/>
      <c r="AA114" s="13"/>
      <c r="AB114" s="14"/>
      <c r="AC114" s="14"/>
      <c r="AD114" s="14"/>
      <c r="AE114" s="14"/>
      <c r="AF114" s="14"/>
      <c r="AG114" s="14"/>
      <c r="AH114" s="14"/>
      <c r="AI114" s="14"/>
      <c r="AJ114" s="14"/>
      <c r="AK114" s="14"/>
      <c r="AL114" s="14"/>
      <c r="AM114" s="14"/>
      <c r="AN114" s="14"/>
      <c r="AO114" s="14"/>
      <c r="AP114" s="14"/>
      <c r="AQ114" s="14"/>
      <c r="AR114" s="14"/>
      <c r="AS114" s="14"/>
      <c r="AT114" s="14"/>
      <c r="AU114" s="14"/>
      <c r="AV114" s="14"/>
      <c r="AW114" s="14"/>
      <c r="AX114" s="14"/>
      <c r="AY114" s="14"/>
      <c r="AZ114" s="14"/>
      <c r="BA114" s="14"/>
      <c r="BB114" s="14"/>
      <c r="BC114" s="14"/>
      <c r="BD114" s="14"/>
      <c r="BE114" s="14"/>
      <c r="BF114" s="14"/>
      <c r="BG114" s="14"/>
      <c r="BH114" s="14"/>
      <c r="BI114" s="14"/>
      <c r="BJ114" s="14"/>
      <c r="BK114" s="14"/>
      <c r="BL114" s="14"/>
    </row>
    <row r="115" ht="17.25" customHeight="1">
      <c r="A115" s="10" t="s">
        <v>300</v>
      </c>
      <c r="B115" s="24" t="s">
        <v>113</v>
      </c>
      <c r="C115" s="8" t="s">
        <v>476</v>
      </c>
      <c r="D115" s="9" t="s">
        <v>477</v>
      </c>
      <c r="E115" s="10" t="s">
        <v>478</v>
      </c>
      <c r="F115" s="11"/>
      <c r="G115" s="10" t="s">
        <v>33</v>
      </c>
      <c r="H115" s="11"/>
      <c r="I115" s="13"/>
      <c r="J115" s="23">
        <v>44753.0</v>
      </c>
      <c r="K115" s="6" t="s">
        <v>94</v>
      </c>
      <c r="L115" s="6" t="s">
        <v>11</v>
      </c>
      <c r="M115" s="6">
        <v>270.0</v>
      </c>
      <c r="N115" s="6">
        <v>25.0</v>
      </c>
      <c r="O115" s="6">
        <v>1.0</v>
      </c>
      <c r="P115" s="6">
        <v>0.0</v>
      </c>
      <c r="Q115" s="6">
        <v>25.0</v>
      </c>
      <c r="R115" s="6">
        <v>2.0</v>
      </c>
      <c r="S115" s="6">
        <v>1.0</v>
      </c>
      <c r="T115" s="6">
        <v>0.0</v>
      </c>
      <c r="U115" s="13"/>
      <c r="V115" s="6">
        <v>130.0</v>
      </c>
      <c r="W115" s="6">
        <v>22.0</v>
      </c>
      <c r="X115" s="13">
        <f t="shared" si="1"/>
        <v>476</v>
      </c>
      <c r="Y115" s="6" t="s">
        <v>479</v>
      </c>
      <c r="Z115" s="6" t="s">
        <v>480</v>
      </c>
      <c r="AA115" s="13"/>
      <c r="AB115" s="14"/>
      <c r="AC115" s="14"/>
      <c r="AD115" s="14"/>
      <c r="AE115" s="14"/>
      <c r="AF115" s="14"/>
      <c r="AG115" s="14"/>
      <c r="AH115" s="14"/>
      <c r="AI115" s="14"/>
      <c r="AJ115" s="14"/>
      <c r="AK115" s="14"/>
      <c r="AL115" s="14"/>
      <c r="AM115" s="14"/>
      <c r="AN115" s="14"/>
      <c r="AO115" s="14"/>
      <c r="AP115" s="14"/>
      <c r="AQ115" s="14"/>
      <c r="AR115" s="14"/>
      <c r="AS115" s="14"/>
      <c r="AT115" s="14"/>
      <c r="AU115" s="14"/>
      <c r="AV115" s="14"/>
      <c r="AW115" s="14"/>
      <c r="AX115" s="14"/>
      <c r="AY115" s="14"/>
      <c r="AZ115" s="14"/>
      <c r="BA115" s="14"/>
      <c r="BB115" s="14"/>
      <c r="BC115" s="14"/>
      <c r="BD115" s="14"/>
      <c r="BE115" s="14"/>
      <c r="BF115" s="14"/>
      <c r="BG115" s="14"/>
      <c r="BH115" s="14"/>
      <c r="BI115" s="14"/>
      <c r="BJ115" s="14"/>
      <c r="BK115" s="14"/>
      <c r="BL115" s="14"/>
    </row>
    <row r="116" ht="17.25" customHeight="1">
      <c r="A116" s="10" t="s">
        <v>300</v>
      </c>
      <c r="B116" s="24" t="s">
        <v>113</v>
      </c>
      <c r="C116" s="8" t="s">
        <v>481</v>
      </c>
      <c r="D116" s="9" t="s">
        <v>477</v>
      </c>
      <c r="E116" s="10" t="s">
        <v>478</v>
      </c>
      <c r="F116" s="11"/>
      <c r="G116" s="10" t="s">
        <v>33</v>
      </c>
      <c r="H116" s="11"/>
      <c r="I116" s="13"/>
      <c r="J116" s="23">
        <v>44753.0</v>
      </c>
      <c r="K116" s="6" t="s">
        <v>94</v>
      </c>
      <c r="L116" s="6" t="s">
        <v>11</v>
      </c>
      <c r="M116" s="6">
        <v>1000.0</v>
      </c>
      <c r="N116" s="6">
        <v>159.0</v>
      </c>
      <c r="O116" s="6">
        <v>6.0</v>
      </c>
      <c r="P116" s="6">
        <v>0.0</v>
      </c>
      <c r="Q116" s="6">
        <v>71.0</v>
      </c>
      <c r="R116" s="6">
        <v>6.0</v>
      </c>
      <c r="S116" s="6">
        <v>12.0</v>
      </c>
      <c r="T116" s="6">
        <v>5.0</v>
      </c>
      <c r="U116" s="13"/>
      <c r="V116" s="6">
        <v>313.0</v>
      </c>
      <c r="W116" s="6">
        <v>87.0</v>
      </c>
      <c r="X116" s="13">
        <f t="shared" si="1"/>
        <v>1659</v>
      </c>
      <c r="Y116" s="6" t="s">
        <v>482</v>
      </c>
      <c r="Z116" s="6" t="s">
        <v>483</v>
      </c>
      <c r="AA116" s="13"/>
      <c r="AB116" s="14"/>
      <c r="AC116" s="14"/>
      <c r="AD116" s="14"/>
      <c r="AE116" s="14"/>
      <c r="AF116" s="14"/>
      <c r="AG116" s="14"/>
      <c r="AH116" s="14"/>
      <c r="AI116" s="14"/>
      <c r="AJ116" s="14"/>
      <c r="AK116" s="14"/>
      <c r="AL116" s="14"/>
      <c r="AM116" s="14"/>
      <c r="AN116" s="14"/>
      <c r="AO116" s="14"/>
      <c r="AP116" s="14"/>
      <c r="AQ116" s="14"/>
      <c r="AR116" s="14"/>
      <c r="AS116" s="14"/>
      <c r="AT116" s="14"/>
      <c r="AU116" s="14"/>
      <c r="AV116" s="14"/>
      <c r="AW116" s="14"/>
      <c r="AX116" s="14"/>
      <c r="AY116" s="14"/>
      <c r="AZ116" s="14"/>
      <c r="BA116" s="14"/>
      <c r="BB116" s="14"/>
      <c r="BC116" s="14"/>
      <c r="BD116" s="14"/>
      <c r="BE116" s="14"/>
      <c r="BF116" s="14"/>
      <c r="BG116" s="14"/>
      <c r="BH116" s="14"/>
      <c r="BI116" s="14"/>
      <c r="BJ116" s="14"/>
      <c r="BK116" s="14"/>
      <c r="BL116" s="14"/>
    </row>
    <row r="117" ht="17.25" customHeight="1">
      <c r="A117" s="6" t="s">
        <v>300</v>
      </c>
      <c r="B117" s="6" t="s">
        <v>113</v>
      </c>
      <c r="C117" s="41" t="s">
        <v>484</v>
      </c>
      <c r="D117" s="9" t="s">
        <v>477</v>
      </c>
      <c r="E117" s="6" t="s">
        <v>485</v>
      </c>
      <c r="F117" s="6"/>
      <c r="G117" s="6" t="s">
        <v>33</v>
      </c>
      <c r="H117" s="43"/>
      <c r="I117" s="6" t="s">
        <v>486</v>
      </c>
      <c r="J117" s="12">
        <v>44755.0</v>
      </c>
      <c r="K117" s="6" t="s">
        <v>37</v>
      </c>
      <c r="L117" s="10" t="s">
        <v>11</v>
      </c>
      <c r="M117" s="6">
        <v>682.0</v>
      </c>
      <c r="N117" s="6">
        <v>135.0</v>
      </c>
      <c r="O117" s="6">
        <v>3.0</v>
      </c>
      <c r="P117" s="6">
        <v>0.0</v>
      </c>
      <c r="Q117" s="6">
        <v>67.0</v>
      </c>
      <c r="R117" s="6">
        <v>6.0</v>
      </c>
      <c r="S117" s="6">
        <v>11.0</v>
      </c>
      <c r="T117" s="6">
        <v>5.0</v>
      </c>
      <c r="U117" s="13"/>
      <c r="V117" s="6">
        <v>527.0</v>
      </c>
      <c r="W117" s="6">
        <v>42.0</v>
      </c>
      <c r="X117" s="13">
        <f t="shared" si="1"/>
        <v>1478</v>
      </c>
      <c r="Y117" s="6" t="s">
        <v>487</v>
      </c>
      <c r="Z117" s="6" t="s">
        <v>488</v>
      </c>
      <c r="AA117" s="13"/>
      <c r="AB117" s="14"/>
      <c r="AC117" s="14"/>
      <c r="AD117" s="14"/>
      <c r="AE117" s="14"/>
      <c r="AF117" s="14"/>
      <c r="AG117" s="14"/>
      <c r="AH117" s="14"/>
      <c r="AI117" s="14"/>
      <c r="AJ117" s="14"/>
      <c r="AK117" s="14"/>
      <c r="AL117" s="14"/>
      <c r="AM117" s="14"/>
      <c r="AN117" s="14"/>
      <c r="AO117" s="14"/>
      <c r="AP117" s="14"/>
      <c r="AQ117" s="14"/>
      <c r="AR117" s="14"/>
      <c r="AS117" s="14"/>
      <c r="AT117" s="14"/>
      <c r="AU117" s="14"/>
      <c r="AV117" s="14"/>
      <c r="AW117" s="14"/>
      <c r="AX117" s="14"/>
      <c r="AY117" s="14"/>
      <c r="AZ117" s="14"/>
      <c r="BA117" s="14"/>
      <c r="BB117" s="14"/>
      <c r="BC117" s="14"/>
      <c r="BD117" s="14"/>
      <c r="BE117" s="14"/>
      <c r="BF117" s="14"/>
      <c r="BG117" s="14"/>
      <c r="BH117" s="14"/>
      <c r="BI117" s="14"/>
      <c r="BJ117" s="14"/>
      <c r="BK117" s="14"/>
      <c r="BL117" s="14"/>
    </row>
    <row r="118" ht="17.25" customHeight="1">
      <c r="A118" s="6" t="s">
        <v>300</v>
      </c>
      <c r="B118" s="6" t="s">
        <v>113</v>
      </c>
      <c r="C118" s="22" t="s">
        <v>489</v>
      </c>
      <c r="D118" s="9" t="s">
        <v>477</v>
      </c>
      <c r="E118" s="6" t="s">
        <v>485</v>
      </c>
      <c r="F118" s="6"/>
      <c r="G118" s="6" t="s">
        <v>33</v>
      </c>
      <c r="H118" s="43"/>
      <c r="I118" s="6" t="s">
        <v>486</v>
      </c>
      <c r="J118" s="12">
        <v>44755.0</v>
      </c>
      <c r="K118" s="6" t="s">
        <v>37</v>
      </c>
      <c r="L118" s="10" t="s">
        <v>11</v>
      </c>
      <c r="M118" s="6">
        <v>943.0</v>
      </c>
      <c r="N118" s="6">
        <v>213.0</v>
      </c>
      <c r="O118" s="6">
        <v>0.0</v>
      </c>
      <c r="P118" s="6">
        <v>0.0</v>
      </c>
      <c r="Q118" s="6">
        <v>98.0</v>
      </c>
      <c r="R118" s="6">
        <v>4.0</v>
      </c>
      <c r="S118" s="6">
        <v>14.0</v>
      </c>
      <c r="T118" s="6">
        <v>11.0</v>
      </c>
      <c r="U118" s="13"/>
      <c r="V118" s="6">
        <v>367.0</v>
      </c>
      <c r="W118" s="6">
        <v>60.0</v>
      </c>
      <c r="X118" s="13">
        <f t="shared" si="1"/>
        <v>1710</v>
      </c>
      <c r="Y118" s="6" t="s">
        <v>490</v>
      </c>
      <c r="Z118" s="6" t="s">
        <v>491</v>
      </c>
      <c r="AA118" s="13"/>
      <c r="AB118" s="14"/>
      <c r="AC118" s="14"/>
      <c r="AD118" s="14"/>
      <c r="AE118" s="14"/>
      <c r="AF118" s="14"/>
      <c r="AG118" s="14"/>
      <c r="AH118" s="14"/>
      <c r="AI118" s="14"/>
      <c r="AJ118" s="14"/>
      <c r="AK118" s="14"/>
      <c r="AL118" s="14"/>
      <c r="AM118" s="14"/>
      <c r="AN118" s="14"/>
      <c r="AO118" s="14"/>
      <c r="AP118" s="14"/>
      <c r="AQ118" s="14"/>
      <c r="AR118" s="14"/>
      <c r="AS118" s="14"/>
      <c r="AT118" s="14"/>
      <c r="AU118" s="14"/>
      <c r="AV118" s="14"/>
      <c r="AW118" s="14"/>
      <c r="AX118" s="14"/>
      <c r="AY118" s="14"/>
      <c r="AZ118" s="14"/>
      <c r="BA118" s="14"/>
      <c r="BB118" s="14"/>
      <c r="BC118" s="14"/>
      <c r="BD118" s="14"/>
      <c r="BE118" s="14"/>
      <c r="BF118" s="14"/>
      <c r="BG118" s="14"/>
      <c r="BH118" s="14"/>
      <c r="BI118" s="14"/>
      <c r="BJ118" s="14"/>
      <c r="BK118" s="14"/>
      <c r="BL118" s="14"/>
    </row>
    <row r="119" ht="17.25" customHeight="1">
      <c r="A119" s="10" t="s">
        <v>300</v>
      </c>
      <c r="B119" s="24" t="s">
        <v>113</v>
      </c>
      <c r="C119" s="8" t="s">
        <v>492</v>
      </c>
      <c r="D119" s="9" t="s">
        <v>477</v>
      </c>
      <c r="E119" s="10" t="s">
        <v>478</v>
      </c>
      <c r="F119" s="10" t="s">
        <v>493</v>
      </c>
      <c r="G119" s="10" t="s">
        <v>33</v>
      </c>
      <c r="H119" s="11"/>
      <c r="I119" s="13"/>
      <c r="J119" s="12">
        <v>44755.0</v>
      </c>
      <c r="K119" s="6" t="s">
        <v>94</v>
      </c>
      <c r="L119" s="6" t="s">
        <v>11</v>
      </c>
      <c r="M119" s="6">
        <v>199.0</v>
      </c>
      <c r="N119" s="6">
        <v>31.0</v>
      </c>
      <c r="O119" s="6">
        <v>3.0</v>
      </c>
      <c r="P119" s="6">
        <v>0.0</v>
      </c>
      <c r="Q119" s="6">
        <v>28.0</v>
      </c>
      <c r="R119" s="6">
        <v>0.0</v>
      </c>
      <c r="S119" s="6">
        <v>2.0</v>
      </c>
      <c r="T119" s="6">
        <v>2.0</v>
      </c>
      <c r="U119" s="13"/>
      <c r="V119" s="6">
        <v>76.0</v>
      </c>
      <c r="W119" s="6">
        <v>7.0</v>
      </c>
      <c r="X119" s="13">
        <f t="shared" si="1"/>
        <v>348</v>
      </c>
      <c r="Y119" s="6" t="s">
        <v>494</v>
      </c>
      <c r="Z119" s="6" t="s">
        <v>495</v>
      </c>
      <c r="AA119" s="13"/>
      <c r="AB119" s="14"/>
      <c r="AC119" s="14"/>
      <c r="AD119" s="14"/>
      <c r="AE119" s="14"/>
      <c r="AF119" s="14"/>
      <c r="AG119" s="14"/>
      <c r="AH119" s="14"/>
      <c r="AI119" s="14"/>
      <c r="AJ119" s="14"/>
      <c r="AK119" s="14"/>
      <c r="AL119" s="14"/>
      <c r="AM119" s="14"/>
      <c r="AN119" s="14"/>
      <c r="AO119" s="14"/>
      <c r="AP119" s="14"/>
      <c r="AQ119" s="14"/>
      <c r="AR119" s="14"/>
      <c r="AS119" s="14"/>
      <c r="AT119" s="14"/>
      <c r="AU119" s="14"/>
      <c r="AV119" s="14"/>
      <c r="AW119" s="14"/>
      <c r="AX119" s="14"/>
      <c r="AY119" s="14"/>
      <c r="AZ119" s="14"/>
      <c r="BA119" s="14"/>
      <c r="BB119" s="14"/>
      <c r="BC119" s="14"/>
      <c r="BD119" s="14"/>
      <c r="BE119" s="14"/>
      <c r="BF119" s="14"/>
      <c r="BG119" s="14"/>
      <c r="BH119" s="14"/>
      <c r="BI119" s="14"/>
      <c r="BJ119" s="14"/>
      <c r="BK119" s="14"/>
      <c r="BL119" s="14"/>
    </row>
    <row r="120" ht="17.25" customHeight="1">
      <c r="A120" s="10" t="s">
        <v>300</v>
      </c>
      <c r="B120" s="24" t="s">
        <v>113</v>
      </c>
      <c r="C120" s="8" t="s">
        <v>496</v>
      </c>
      <c r="D120" s="9" t="s">
        <v>477</v>
      </c>
      <c r="E120" s="10" t="s">
        <v>478</v>
      </c>
      <c r="F120" s="10" t="s">
        <v>493</v>
      </c>
      <c r="G120" s="10" t="s">
        <v>33</v>
      </c>
      <c r="H120" s="11"/>
      <c r="I120" s="13"/>
      <c r="J120" s="12">
        <v>44756.0</v>
      </c>
      <c r="K120" s="6" t="s">
        <v>94</v>
      </c>
      <c r="L120" s="6" t="s">
        <v>11</v>
      </c>
      <c r="M120" s="6">
        <v>12.0</v>
      </c>
      <c r="N120" s="6">
        <v>0.0</v>
      </c>
      <c r="O120" s="6">
        <v>0.0</v>
      </c>
      <c r="P120" s="6">
        <v>0.0</v>
      </c>
      <c r="Q120" s="6">
        <v>1.0</v>
      </c>
      <c r="R120" s="6">
        <v>0.0</v>
      </c>
      <c r="S120" s="6">
        <v>1.0</v>
      </c>
      <c r="T120" s="6">
        <v>0.0</v>
      </c>
      <c r="U120" s="13"/>
      <c r="V120" s="6">
        <v>7.0</v>
      </c>
      <c r="W120" s="6">
        <v>0.0</v>
      </c>
      <c r="X120" s="13">
        <f t="shared" si="1"/>
        <v>21</v>
      </c>
      <c r="Y120" s="6" t="s">
        <v>497</v>
      </c>
      <c r="Z120" s="6" t="s">
        <v>498</v>
      </c>
      <c r="AA120" s="13"/>
      <c r="AB120" s="14"/>
      <c r="AC120" s="14"/>
      <c r="AD120" s="14"/>
      <c r="AE120" s="14"/>
      <c r="AF120" s="14"/>
      <c r="AG120" s="14"/>
      <c r="AH120" s="14"/>
      <c r="AI120" s="14"/>
      <c r="AJ120" s="14"/>
      <c r="AK120" s="14"/>
      <c r="AL120" s="14"/>
      <c r="AM120" s="14"/>
      <c r="AN120" s="14"/>
      <c r="AO120" s="14"/>
      <c r="AP120" s="14"/>
      <c r="AQ120" s="14"/>
      <c r="AR120" s="14"/>
      <c r="AS120" s="14"/>
      <c r="AT120" s="14"/>
      <c r="AU120" s="14"/>
      <c r="AV120" s="14"/>
      <c r="AW120" s="14"/>
      <c r="AX120" s="14"/>
      <c r="AY120" s="14"/>
      <c r="AZ120" s="14"/>
      <c r="BA120" s="14"/>
      <c r="BB120" s="14"/>
      <c r="BC120" s="14"/>
      <c r="BD120" s="14"/>
      <c r="BE120" s="14"/>
      <c r="BF120" s="14"/>
      <c r="BG120" s="14"/>
      <c r="BH120" s="14"/>
      <c r="BI120" s="14"/>
      <c r="BJ120" s="14"/>
      <c r="BK120" s="14"/>
      <c r="BL120" s="14"/>
    </row>
    <row r="121" ht="17.25" customHeight="1">
      <c r="A121" s="10" t="s">
        <v>300</v>
      </c>
      <c r="B121" s="24" t="s">
        <v>113</v>
      </c>
      <c r="C121" s="8" t="s">
        <v>499</v>
      </c>
      <c r="D121" s="9" t="s">
        <v>477</v>
      </c>
      <c r="E121" s="10" t="s">
        <v>478</v>
      </c>
      <c r="F121" s="10" t="s">
        <v>493</v>
      </c>
      <c r="G121" s="10" t="s">
        <v>33</v>
      </c>
      <c r="H121" s="11"/>
      <c r="I121" s="13"/>
      <c r="J121" s="12">
        <v>44755.0</v>
      </c>
      <c r="K121" s="6" t="s">
        <v>37</v>
      </c>
      <c r="L121" s="10" t="s">
        <v>11</v>
      </c>
      <c r="M121" s="6">
        <v>261.0</v>
      </c>
      <c r="N121" s="6">
        <v>59.0</v>
      </c>
      <c r="O121" s="6">
        <v>2.0</v>
      </c>
      <c r="P121" s="6">
        <v>0.0</v>
      </c>
      <c r="Q121" s="6">
        <v>59.0</v>
      </c>
      <c r="R121" s="6">
        <v>1.0</v>
      </c>
      <c r="S121" s="6">
        <v>6.0</v>
      </c>
      <c r="T121" s="6">
        <v>5.0</v>
      </c>
      <c r="U121" s="13"/>
      <c r="V121" s="6">
        <v>108.0</v>
      </c>
      <c r="W121" s="6">
        <v>16.0</v>
      </c>
      <c r="X121" s="13">
        <f t="shared" si="1"/>
        <v>517</v>
      </c>
      <c r="Y121" s="6" t="s">
        <v>500</v>
      </c>
      <c r="Z121" s="6" t="s">
        <v>501</v>
      </c>
      <c r="AA121" s="13"/>
      <c r="AB121" s="14"/>
      <c r="AC121" s="14"/>
      <c r="AD121" s="14"/>
      <c r="AE121" s="14"/>
      <c r="AF121" s="14"/>
      <c r="AG121" s="14"/>
      <c r="AH121" s="14"/>
      <c r="AI121" s="14"/>
      <c r="AJ121" s="14"/>
      <c r="AK121" s="14"/>
      <c r="AL121" s="14"/>
      <c r="AM121" s="14"/>
      <c r="AN121" s="14"/>
      <c r="AO121" s="14"/>
      <c r="AP121" s="14"/>
      <c r="AQ121" s="14"/>
      <c r="AR121" s="14"/>
      <c r="AS121" s="14"/>
      <c r="AT121" s="14"/>
      <c r="AU121" s="14"/>
      <c r="AV121" s="14"/>
      <c r="AW121" s="14"/>
      <c r="AX121" s="14"/>
      <c r="AY121" s="14"/>
      <c r="AZ121" s="14"/>
      <c r="BA121" s="14"/>
      <c r="BB121" s="14"/>
      <c r="BC121" s="14"/>
      <c r="BD121" s="14"/>
      <c r="BE121" s="14"/>
      <c r="BF121" s="14"/>
      <c r="BG121" s="14"/>
      <c r="BH121" s="14"/>
      <c r="BI121" s="14"/>
      <c r="BJ121" s="14"/>
      <c r="BK121" s="14"/>
      <c r="BL121" s="14"/>
    </row>
    <row r="122" ht="17.25" customHeight="1">
      <c r="A122" s="10" t="s">
        <v>300</v>
      </c>
      <c r="B122" s="24" t="s">
        <v>113</v>
      </c>
      <c r="C122" s="8" t="s">
        <v>502</v>
      </c>
      <c r="D122" s="9" t="s">
        <v>477</v>
      </c>
      <c r="E122" s="10" t="s">
        <v>478</v>
      </c>
      <c r="F122" s="10" t="s">
        <v>493</v>
      </c>
      <c r="G122" s="10" t="s">
        <v>33</v>
      </c>
      <c r="H122" s="11"/>
      <c r="I122" s="13"/>
      <c r="J122" s="12">
        <v>44755.0</v>
      </c>
      <c r="K122" s="6" t="s">
        <v>34</v>
      </c>
      <c r="L122" s="6" t="s">
        <v>11</v>
      </c>
      <c r="M122" s="13"/>
      <c r="N122" s="13"/>
      <c r="O122" s="13"/>
      <c r="P122" s="13"/>
      <c r="Q122" s="13"/>
      <c r="R122" s="13"/>
      <c r="S122" s="13"/>
      <c r="T122" s="13"/>
      <c r="U122" s="6">
        <v>789.0</v>
      </c>
      <c r="V122" s="6">
        <v>81.0</v>
      </c>
      <c r="W122" s="13"/>
      <c r="X122" s="13">
        <f t="shared" si="1"/>
        <v>870</v>
      </c>
      <c r="Y122" s="6" t="s">
        <v>503</v>
      </c>
      <c r="Z122" s="13"/>
      <c r="AA122" s="13"/>
      <c r="AB122" s="14"/>
      <c r="AC122" s="14"/>
      <c r="AD122" s="14"/>
      <c r="AE122" s="14"/>
      <c r="AF122" s="14"/>
      <c r="AG122" s="14"/>
      <c r="AH122" s="14"/>
      <c r="AI122" s="14"/>
      <c r="AJ122" s="14"/>
      <c r="AK122" s="14"/>
      <c r="AL122" s="14"/>
      <c r="AM122" s="14"/>
      <c r="AN122" s="14"/>
      <c r="AO122" s="14"/>
      <c r="AP122" s="14"/>
      <c r="AQ122" s="14"/>
      <c r="AR122" s="14"/>
      <c r="AS122" s="14"/>
      <c r="AT122" s="14"/>
      <c r="AU122" s="14"/>
      <c r="AV122" s="14"/>
      <c r="AW122" s="14"/>
      <c r="AX122" s="14"/>
      <c r="AY122" s="14"/>
      <c r="AZ122" s="14"/>
      <c r="BA122" s="14"/>
      <c r="BB122" s="14"/>
      <c r="BC122" s="14"/>
      <c r="BD122" s="14"/>
      <c r="BE122" s="14"/>
      <c r="BF122" s="14"/>
      <c r="BG122" s="14"/>
      <c r="BH122" s="14"/>
      <c r="BI122" s="14"/>
      <c r="BJ122" s="14"/>
      <c r="BK122" s="14"/>
      <c r="BL122" s="14"/>
    </row>
    <row r="123" ht="17.25" customHeight="1">
      <c r="A123" s="10" t="s">
        <v>113</v>
      </c>
      <c r="B123" s="11"/>
      <c r="C123" s="17" t="s">
        <v>504</v>
      </c>
      <c r="D123" s="37" t="s">
        <v>505</v>
      </c>
      <c r="E123" s="44" t="s">
        <v>506</v>
      </c>
      <c r="F123" s="10" t="s">
        <v>507</v>
      </c>
      <c r="G123" s="10" t="s">
        <v>33</v>
      </c>
      <c r="H123" s="13"/>
      <c r="I123" s="11"/>
      <c r="J123" s="12">
        <v>44754.0</v>
      </c>
      <c r="K123" s="6" t="s">
        <v>345</v>
      </c>
      <c r="L123" s="10" t="s">
        <v>11</v>
      </c>
      <c r="M123" s="13"/>
      <c r="N123" s="13"/>
      <c r="O123" s="13"/>
      <c r="P123" s="13"/>
      <c r="Q123" s="13"/>
      <c r="R123" s="13"/>
      <c r="S123" s="13"/>
      <c r="T123" s="13"/>
      <c r="U123" s="6">
        <v>554.0</v>
      </c>
      <c r="V123" s="6">
        <v>3.0</v>
      </c>
      <c r="W123" s="13"/>
      <c r="X123" s="13">
        <f t="shared" si="1"/>
        <v>557</v>
      </c>
      <c r="Y123" s="6" t="s">
        <v>508</v>
      </c>
      <c r="Z123" s="13"/>
      <c r="AA123" s="13"/>
      <c r="AB123" s="14"/>
      <c r="AC123" s="14"/>
      <c r="AD123" s="14"/>
      <c r="AE123" s="14"/>
      <c r="AF123" s="14"/>
      <c r="AG123" s="14"/>
      <c r="AH123" s="14"/>
      <c r="AI123" s="14"/>
      <c r="AJ123" s="14"/>
      <c r="AK123" s="14"/>
      <c r="AL123" s="14"/>
      <c r="AM123" s="14"/>
      <c r="AN123" s="14"/>
      <c r="AO123" s="14"/>
      <c r="AP123" s="14"/>
      <c r="AQ123" s="14"/>
      <c r="AR123" s="14"/>
      <c r="AS123" s="14"/>
      <c r="AT123" s="14"/>
      <c r="AU123" s="14"/>
      <c r="AV123" s="14"/>
      <c r="AW123" s="14"/>
      <c r="AX123" s="14"/>
      <c r="AY123" s="14"/>
      <c r="AZ123" s="14"/>
      <c r="BA123" s="14"/>
      <c r="BB123" s="14"/>
      <c r="BC123" s="14"/>
      <c r="BD123" s="14"/>
      <c r="BE123" s="14"/>
      <c r="BF123" s="14"/>
      <c r="BG123" s="14"/>
      <c r="BH123" s="14"/>
      <c r="BI123" s="14"/>
      <c r="BJ123" s="14"/>
      <c r="BK123" s="14"/>
      <c r="BL123" s="14"/>
    </row>
    <row r="124" ht="17.25" customHeight="1">
      <c r="A124" s="6" t="s">
        <v>300</v>
      </c>
      <c r="B124" s="6" t="s">
        <v>113</v>
      </c>
      <c r="C124" s="15" t="s">
        <v>509</v>
      </c>
      <c r="D124" s="21" t="s">
        <v>510</v>
      </c>
      <c r="E124" s="6" t="s">
        <v>511</v>
      </c>
      <c r="F124" s="13"/>
      <c r="G124" s="6" t="s">
        <v>33</v>
      </c>
      <c r="H124" s="13"/>
      <c r="I124" s="13"/>
      <c r="J124" s="23">
        <v>44751.0</v>
      </c>
      <c r="K124" s="6" t="s">
        <v>59</v>
      </c>
      <c r="L124" s="6" t="s">
        <v>11</v>
      </c>
      <c r="M124" s="6">
        <v>2500.0</v>
      </c>
      <c r="N124" s="6">
        <v>685.0</v>
      </c>
      <c r="O124" s="6">
        <v>17.0</v>
      </c>
      <c r="P124" s="6">
        <v>0.0</v>
      </c>
      <c r="Q124" s="6">
        <v>352.0</v>
      </c>
      <c r="R124" s="6">
        <v>3.0</v>
      </c>
      <c r="S124" s="6">
        <v>55.0</v>
      </c>
      <c r="T124" s="6">
        <v>22.0</v>
      </c>
      <c r="U124" s="13"/>
      <c r="V124" s="6">
        <v>1400.0</v>
      </c>
      <c r="W124" s="6">
        <v>247.0</v>
      </c>
      <c r="X124" s="13">
        <f t="shared" si="1"/>
        <v>5281</v>
      </c>
      <c r="Y124" s="6" t="s">
        <v>512</v>
      </c>
      <c r="Z124" s="6" t="s">
        <v>513</v>
      </c>
      <c r="AA124" s="13"/>
      <c r="AB124" s="14"/>
      <c r="AC124" s="14"/>
      <c r="AD124" s="14"/>
      <c r="AE124" s="14"/>
      <c r="AF124" s="14"/>
      <c r="AG124" s="14"/>
      <c r="AH124" s="14"/>
      <c r="AI124" s="14"/>
      <c r="AJ124" s="14"/>
      <c r="AK124" s="14"/>
      <c r="AL124" s="14"/>
      <c r="AM124" s="14"/>
      <c r="AN124" s="14"/>
      <c r="AO124" s="14"/>
      <c r="AP124" s="14"/>
      <c r="AQ124" s="14"/>
      <c r="AR124" s="14"/>
      <c r="AS124" s="14"/>
      <c r="AT124" s="14"/>
      <c r="AU124" s="14"/>
      <c r="AV124" s="14"/>
      <c r="AW124" s="14"/>
      <c r="AX124" s="14"/>
      <c r="AY124" s="14"/>
      <c r="AZ124" s="14"/>
      <c r="BA124" s="14"/>
      <c r="BB124" s="14"/>
      <c r="BC124" s="14"/>
      <c r="BD124" s="14"/>
      <c r="BE124" s="14"/>
      <c r="BF124" s="14"/>
      <c r="BG124" s="14"/>
      <c r="BH124" s="14"/>
      <c r="BI124" s="14"/>
      <c r="BJ124" s="14"/>
      <c r="BK124" s="14"/>
      <c r="BL124" s="14"/>
    </row>
    <row r="125" ht="17.25" customHeight="1">
      <c r="A125" s="6" t="s">
        <v>300</v>
      </c>
      <c r="B125" s="6" t="s">
        <v>113</v>
      </c>
      <c r="C125" s="15" t="s">
        <v>514</v>
      </c>
      <c r="D125" s="21" t="s">
        <v>510</v>
      </c>
      <c r="E125" s="6" t="s">
        <v>511</v>
      </c>
      <c r="F125" s="13"/>
      <c r="G125" s="6" t="s">
        <v>33</v>
      </c>
      <c r="H125" s="13"/>
      <c r="I125" s="13"/>
      <c r="J125" s="23">
        <v>44751.0</v>
      </c>
      <c r="K125" s="6" t="s">
        <v>59</v>
      </c>
      <c r="L125" s="6" t="s">
        <v>11</v>
      </c>
      <c r="M125" s="6">
        <v>974.0</v>
      </c>
      <c r="N125" s="6">
        <v>246.0</v>
      </c>
      <c r="O125" s="6">
        <v>2.0</v>
      </c>
      <c r="P125" s="6">
        <v>0.0</v>
      </c>
      <c r="Q125" s="6">
        <v>122.0</v>
      </c>
      <c r="R125" s="6">
        <v>2.0</v>
      </c>
      <c r="S125" s="6">
        <v>4.0</v>
      </c>
      <c r="T125" s="6">
        <v>9.0</v>
      </c>
      <c r="U125" s="13"/>
      <c r="V125" s="6">
        <v>414.0</v>
      </c>
      <c r="W125" s="6">
        <v>467.0</v>
      </c>
      <c r="X125" s="13">
        <f t="shared" si="1"/>
        <v>2240</v>
      </c>
      <c r="Y125" s="6" t="s">
        <v>515</v>
      </c>
      <c r="Z125" s="6" t="s">
        <v>513</v>
      </c>
      <c r="AA125" s="13"/>
      <c r="AB125" s="14"/>
      <c r="AC125" s="14"/>
      <c r="AD125" s="14"/>
      <c r="AE125" s="14"/>
      <c r="AF125" s="14"/>
      <c r="AG125" s="14"/>
      <c r="AH125" s="14"/>
      <c r="AI125" s="14"/>
      <c r="AJ125" s="14"/>
      <c r="AK125" s="14"/>
      <c r="AL125" s="14"/>
      <c r="AM125" s="14"/>
      <c r="AN125" s="14"/>
      <c r="AO125" s="14"/>
      <c r="AP125" s="14"/>
      <c r="AQ125" s="14"/>
      <c r="AR125" s="14"/>
      <c r="AS125" s="14"/>
      <c r="AT125" s="14"/>
      <c r="AU125" s="14"/>
      <c r="AV125" s="14"/>
      <c r="AW125" s="14"/>
      <c r="AX125" s="14"/>
      <c r="AY125" s="14"/>
      <c r="AZ125" s="14"/>
      <c r="BA125" s="14"/>
      <c r="BB125" s="14"/>
      <c r="BC125" s="14"/>
      <c r="BD125" s="14"/>
      <c r="BE125" s="14"/>
      <c r="BF125" s="14"/>
      <c r="BG125" s="14"/>
      <c r="BH125" s="14"/>
      <c r="BI125" s="14"/>
      <c r="BJ125" s="14"/>
      <c r="BK125" s="14"/>
      <c r="BL125" s="14"/>
    </row>
    <row r="126" ht="17.25" customHeight="1">
      <c r="A126" s="6" t="s">
        <v>300</v>
      </c>
      <c r="B126" s="6" t="s">
        <v>113</v>
      </c>
      <c r="C126" s="15" t="s">
        <v>516</v>
      </c>
      <c r="D126" s="21" t="s">
        <v>510</v>
      </c>
      <c r="E126" s="6" t="s">
        <v>511</v>
      </c>
      <c r="F126" s="13"/>
      <c r="G126" s="6" t="s">
        <v>33</v>
      </c>
      <c r="H126" s="13"/>
      <c r="I126" s="11"/>
      <c r="J126" s="12">
        <v>44751.0</v>
      </c>
      <c r="K126" s="6" t="s">
        <v>128</v>
      </c>
      <c r="L126" s="10" t="s">
        <v>11</v>
      </c>
      <c r="M126" s="13"/>
      <c r="N126" s="13"/>
      <c r="O126" s="13"/>
      <c r="P126" s="13"/>
      <c r="Q126" s="13"/>
      <c r="R126" s="13"/>
      <c r="S126" s="13"/>
      <c r="T126" s="13"/>
      <c r="U126" s="6">
        <v>10278.0</v>
      </c>
      <c r="V126" s="6">
        <v>383.0</v>
      </c>
      <c r="W126" s="13"/>
      <c r="X126" s="13">
        <f t="shared" si="1"/>
        <v>10661</v>
      </c>
      <c r="Y126" s="6" t="s">
        <v>517</v>
      </c>
      <c r="Z126" s="13"/>
      <c r="AA126" s="13"/>
      <c r="AB126" s="14"/>
      <c r="AC126" s="14"/>
      <c r="AD126" s="14"/>
      <c r="AE126" s="14"/>
      <c r="AF126" s="14"/>
      <c r="AG126" s="14"/>
      <c r="AH126" s="14"/>
      <c r="AI126" s="14"/>
      <c r="AJ126" s="14"/>
      <c r="AK126" s="14"/>
      <c r="AL126" s="14"/>
      <c r="AM126" s="14"/>
      <c r="AN126" s="14"/>
      <c r="AO126" s="14"/>
      <c r="AP126" s="14"/>
      <c r="AQ126" s="14"/>
      <c r="AR126" s="14"/>
      <c r="AS126" s="14"/>
      <c r="AT126" s="14"/>
      <c r="AU126" s="14"/>
      <c r="AV126" s="14"/>
      <c r="AW126" s="14"/>
      <c r="AX126" s="14"/>
      <c r="AY126" s="14"/>
      <c r="AZ126" s="14"/>
      <c r="BA126" s="14"/>
      <c r="BB126" s="14"/>
      <c r="BC126" s="14"/>
      <c r="BD126" s="14"/>
      <c r="BE126" s="14"/>
      <c r="BF126" s="14"/>
      <c r="BG126" s="14"/>
      <c r="BH126" s="14"/>
      <c r="BI126" s="14"/>
      <c r="BJ126" s="14"/>
      <c r="BK126" s="14"/>
      <c r="BL126" s="14"/>
    </row>
    <row r="127" ht="17.25" customHeight="1">
      <c r="A127" s="6" t="s">
        <v>300</v>
      </c>
      <c r="B127" s="6" t="s">
        <v>113</v>
      </c>
      <c r="C127" s="15" t="s">
        <v>518</v>
      </c>
      <c r="D127" s="21" t="s">
        <v>510</v>
      </c>
      <c r="E127" s="6" t="s">
        <v>511</v>
      </c>
      <c r="F127" s="13"/>
      <c r="G127" s="6" t="s">
        <v>33</v>
      </c>
      <c r="H127" s="13"/>
      <c r="I127" s="13"/>
      <c r="J127" s="23">
        <v>44752.0</v>
      </c>
      <c r="K127" s="6" t="s">
        <v>94</v>
      </c>
      <c r="L127" s="6" t="s">
        <v>11</v>
      </c>
      <c r="M127" s="6">
        <v>3300.0</v>
      </c>
      <c r="N127" s="6">
        <v>682.0</v>
      </c>
      <c r="O127" s="6">
        <v>12.0</v>
      </c>
      <c r="P127" s="6">
        <v>0.0</v>
      </c>
      <c r="Q127" s="6">
        <v>313.0</v>
      </c>
      <c r="R127" s="6">
        <v>7.0</v>
      </c>
      <c r="S127" s="6">
        <v>13.0</v>
      </c>
      <c r="T127" s="6">
        <v>22.0</v>
      </c>
      <c r="U127" s="13"/>
      <c r="V127" s="6">
        <v>1100.0</v>
      </c>
      <c r="W127" s="6">
        <v>242.0</v>
      </c>
      <c r="X127" s="13">
        <f t="shared" si="1"/>
        <v>5691</v>
      </c>
      <c r="Y127" s="45" t="s">
        <v>519</v>
      </c>
      <c r="Z127" s="6" t="s">
        <v>520</v>
      </c>
      <c r="AA127" s="13"/>
      <c r="AB127" s="14"/>
      <c r="AC127" s="14"/>
      <c r="AD127" s="14"/>
      <c r="AE127" s="14"/>
      <c r="AF127" s="14"/>
      <c r="AG127" s="14"/>
      <c r="AH127" s="14"/>
      <c r="AI127" s="14"/>
      <c r="AJ127" s="14"/>
      <c r="AK127" s="14"/>
      <c r="AL127" s="14"/>
      <c r="AM127" s="14"/>
      <c r="AN127" s="14"/>
      <c r="AO127" s="14"/>
      <c r="AP127" s="14"/>
      <c r="AQ127" s="14"/>
      <c r="AR127" s="14"/>
      <c r="AS127" s="14"/>
      <c r="AT127" s="14"/>
      <c r="AU127" s="14"/>
      <c r="AV127" s="14"/>
      <c r="AW127" s="14"/>
      <c r="AX127" s="14"/>
      <c r="AY127" s="14"/>
      <c r="AZ127" s="14"/>
      <c r="BA127" s="14"/>
      <c r="BB127" s="14"/>
      <c r="BC127" s="14"/>
      <c r="BD127" s="14"/>
      <c r="BE127" s="14"/>
      <c r="BF127" s="14"/>
      <c r="BG127" s="14"/>
      <c r="BH127" s="14"/>
      <c r="BI127" s="14"/>
      <c r="BJ127" s="14"/>
      <c r="BK127" s="14"/>
      <c r="BL127" s="14"/>
    </row>
    <row r="128" ht="17.25" customHeight="1">
      <c r="A128" s="6" t="s">
        <v>300</v>
      </c>
      <c r="B128" s="7"/>
      <c r="C128" s="15" t="s">
        <v>521</v>
      </c>
      <c r="D128" s="9" t="s">
        <v>522</v>
      </c>
      <c r="E128" s="6" t="s">
        <v>523</v>
      </c>
      <c r="F128" s="13"/>
      <c r="G128" s="6" t="s">
        <v>49</v>
      </c>
      <c r="H128" s="11"/>
      <c r="I128" s="13"/>
      <c r="J128" s="23">
        <v>44751.0</v>
      </c>
      <c r="K128" s="6" t="s">
        <v>37</v>
      </c>
      <c r="L128" s="6" t="s">
        <v>11</v>
      </c>
      <c r="M128" s="6">
        <v>3300.0</v>
      </c>
      <c r="N128" s="6">
        <v>933.0</v>
      </c>
      <c r="O128" s="6">
        <v>8.0</v>
      </c>
      <c r="P128" s="6">
        <v>0.0</v>
      </c>
      <c r="Q128" s="6">
        <v>288.0</v>
      </c>
      <c r="R128" s="6">
        <v>3.0</v>
      </c>
      <c r="S128" s="6">
        <v>15.0</v>
      </c>
      <c r="T128" s="6">
        <v>21.0</v>
      </c>
      <c r="U128" s="13"/>
      <c r="V128" s="6">
        <v>969.0</v>
      </c>
      <c r="W128" s="6">
        <v>269.0</v>
      </c>
      <c r="X128" s="13">
        <f t="shared" si="1"/>
        <v>5806</v>
      </c>
      <c r="Y128" s="6" t="s">
        <v>524</v>
      </c>
      <c r="Z128" s="13"/>
      <c r="AA128" s="13"/>
      <c r="AB128" s="14"/>
      <c r="AC128" s="14"/>
      <c r="AD128" s="14"/>
      <c r="AE128" s="14"/>
      <c r="AF128" s="14"/>
      <c r="AG128" s="14"/>
      <c r="AH128" s="14"/>
      <c r="AI128" s="14"/>
      <c r="AJ128" s="14"/>
      <c r="AK128" s="14"/>
      <c r="AL128" s="14"/>
      <c r="AM128" s="14"/>
      <c r="AN128" s="14"/>
      <c r="AO128" s="14"/>
      <c r="AP128" s="14"/>
      <c r="AQ128" s="14"/>
      <c r="AR128" s="14"/>
      <c r="AS128" s="14"/>
      <c r="AT128" s="14"/>
      <c r="AU128" s="14"/>
      <c r="AV128" s="14"/>
      <c r="AW128" s="14"/>
      <c r="AX128" s="14"/>
      <c r="AY128" s="14"/>
      <c r="AZ128" s="14"/>
      <c r="BA128" s="14"/>
      <c r="BB128" s="14"/>
      <c r="BC128" s="14"/>
      <c r="BD128" s="14"/>
      <c r="BE128" s="14"/>
      <c r="BF128" s="14"/>
      <c r="BG128" s="14"/>
      <c r="BH128" s="14"/>
      <c r="BI128" s="14"/>
      <c r="BJ128" s="14"/>
      <c r="BK128" s="14"/>
      <c r="BL128" s="14"/>
    </row>
    <row r="129" ht="17.25" customHeight="1">
      <c r="A129" s="10" t="s">
        <v>44</v>
      </c>
      <c r="B129" s="7"/>
      <c r="C129" s="8" t="s">
        <v>525</v>
      </c>
      <c r="D129" s="9" t="s">
        <v>526</v>
      </c>
      <c r="E129" s="10" t="s">
        <v>527</v>
      </c>
      <c r="F129" s="11"/>
      <c r="G129" s="10" t="s">
        <v>49</v>
      </c>
      <c r="H129" s="7"/>
      <c r="I129" s="13"/>
      <c r="J129" s="26">
        <v>44750.0</v>
      </c>
      <c r="K129" s="11" t="s">
        <v>94</v>
      </c>
      <c r="L129" s="11" t="s">
        <v>11</v>
      </c>
      <c r="M129" s="6">
        <v>65.0</v>
      </c>
      <c r="N129" s="6">
        <v>0.0</v>
      </c>
      <c r="O129" s="6">
        <v>5.0</v>
      </c>
      <c r="P129" s="6">
        <v>0.0</v>
      </c>
      <c r="Q129" s="6">
        <v>0.0</v>
      </c>
      <c r="R129" s="6">
        <v>118.0</v>
      </c>
      <c r="S129" s="6">
        <v>127.0</v>
      </c>
      <c r="T129" s="6">
        <v>1.0</v>
      </c>
      <c r="U129" s="13"/>
      <c r="V129" s="6">
        <v>45.0</v>
      </c>
      <c r="W129" s="6">
        <v>38.0</v>
      </c>
      <c r="X129" s="13">
        <f t="shared" si="1"/>
        <v>399</v>
      </c>
      <c r="Y129" s="6" t="s">
        <v>528</v>
      </c>
      <c r="Z129" s="6" t="s">
        <v>529</v>
      </c>
      <c r="AA129" s="13"/>
      <c r="AB129" s="14"/>
      <c r="AC129" s="14"/>
      <c r="AD129" s="14"/>
      <c r="AE129" s="14"/>
      <c r="AF129" s="14"/>
      <c r="AG129" s="14"/>
      <c r="AH129" s="14"/>
      <c r="AI129" s="14"/>
      <c r="AJ129" s="14"/>
      <c r="AK129" s="14"/>
      <c r="AL129" s="14"/>
      <c r="AM129" s="14"/>
      <c r="AN129" s="14"/>
      <c r="AO129" s="14"/>
      <c r="AP129" s="14"/>
      <c r="AQ129" s="14"/>
      <c r="AR129" s="14"/>
      <c r="AS129" s="14"/>
      <c r="AT129" s="14"/>
      <c r="AU129" s="14"/>
      <c r="AV129" s="14"/>
      <c r="AW129" s="14"/>
      <c r="AX129" s="14"/>
      <c r="AY129" s="14"/>
      <c r="AZ129" s="14"/>
      <c r="BA129" s="14"/>
      <c r="BB129" s="14"/>
      <c r="BC129" s="14"/>
      <c r="BD129" s="14"/>
      <c r="BE129" s="14"/>
      <c r="BF129" s="14"/>
      <c r="BG129" s="14"/>
      <c r="BH129" s="14"/>
      <c r="BI129" s="14"/>
      <c r="BJ129" s="14"/>
      <c r="BK129" s="14"/>
      <c r="BL129" s="14"/>
    </row>
    <row r="130" ht="17.25" customHeight="1">
      <c r="A130" s="10" t="s">
        <v>44</v>
      </c>
      <c r="B130" s="13"/>
      <c r="C130" s="22" t="s">
        <v>530</v>
      </c>
      <c r="D130" s="9" t="s">
        <v>526</v>
      </c>
      <c r="E130" s="10" t="s">
        <v>527</v>
      </c>
      <c r="F130" s="11"/>
      <c r="G130" s="10" t="s">
        <v>49</v>
      </c>
      <c r="H130" s="7"/>
      <c r="I130" s="13"/>
      <c r="J130" s="12">
        <v>44750.0</v>
      </c>
      <c r="K130" s="6" t="s">
        <v>37</v>
      </c>
      <c r="L130" s="6" t="s">
        <v>11</v>
      </c>
      <c r="M130" s="6">
        <v>147.0</v>
      </c>
      <c r="N130" s="6">
        <v>0.0</v>
      </c>
      <c r="O130" s="6">
        <v>5.0</v>
      </c>
      <c r="P130" s="6">
        <v>0.0</v>
      </c>
      <c r="Q130" s="6">
        <v>0.0</v>
      </c>
      <c r="R130" s="6">
        <v>123.0</v>
      </c>
      <c r="S130" s="6">
        <v>224.0</v>
      </c>
      <c r="T130" s="6">
        <v>0.0</v>
      </c>
      <c r="U130" s="13"/>
      <c r="V130" s="6">
        <v>82.0</v>
      </c>
      <c r="W130" s="6">
        <v>49.0</v>
      </c>
      <c r="X130" s="13">
        <f t="shared" si="1"/>
        <v>630</v>
      </c>
      <c r="Y130" s="6" t="s">
        <v>531</v>
      </c>
      <c r="Z130" s="6" t="s">
        <v>532</v>
      </c>
      <c r="AA130" s="13"/>
      <c r="AB130" s="14"/>
      <c r="AC130" s="14"/>
      <c r="AD130" s="14"/>
      <c r="AE130" s="14"/>
      <c r="AF130" s="14"/>
      <c r="AG130" s="14"/>
      <c r="AH130" s="14"/>
      <c r="AI130" s="14"/>
      <c r="AJ130" s="14"/>
      <c r="AK130" s="14"/>
      <c r="AL130" s="14"/>
      <c r="AM130" s="14"/>
      <c r="AN130" s="14"/>
      <c r="AO130" s="14"/>
      <c r="AP130" s="14"/>
      <c r="AQ130" s="14"/>
      <c r="AR130" s="14"/>
      <c r="AS130" s="14"/>
      <c r="AT130" s="14"/>
      <c r="AU130" s="14"/>
      <c r="AV130" s="14"/>
      <c r="AW130" s="14"/>
      <c r="AX130" s="14"/>
      <c r="AY130" s="14"/>
      <c r="AZ130" s="14"/>
      <c r="BA130" s="14"/>
      <c r="BB130" s="14"/>
      <c r="BC130" s="14"/>
      <c r="BD130" s="14"/>
      <c r="BE130" s="14"/>
      <c r="BF130" s="14"/>
      <c r="BG130" s="14"/>
      <c r="BH130" s="14"/>
      <c r="BI130" s="14"/>
      <c r="BJ130" s="14"/>
      <c r="BK130" s="14"/>
      <c r="BL130" s="14"/>
    </row>
    <row r="131" ht="17.25" customHeight="1">
      <c r="A131" s="10" t="s">
        <v>44</v>
      </c>
      <c r="B131" s="13"/>
      <c r="C131" s="22" t="s">
        <v>533</v>
      </c>
      <c r="D131" s="9" t="s">
        <v>526</v>
      </c>
      <c r="E131" s="10" t="s">
        <v>527</v>
      </c>
      <c r="F131" s="11"/>
      <c r="G131" s="10" t="s">
        <v>49</v>
      </c>
      <c r="H131" s="7"/>
      <c r="I131" s="13"/>
      <c r="J131" s="12">
        <v>44750.0</v>
      </c>
      <c r="K131" s="6" t="s">
        <v>37</v>
      </c>
      <c r="L131" s="6" t="s">
        <v>11</v>
      </c>
      <c r="M131" s="6">
        <v>153.0</v>
      </c>
      <c r="N131" s="6">
        <v>0.0</v>
      </c>
      <c r="O131" s="6">
        <v>8.0</v>
      </c>
      <c r="P131" s="6">
        <v>0.0</v>
      </c>
      <c r="Q131" s="6">
        <v>0.0</v>
      </c>
      <c r="R131" s="6">
        <v>331.0</v>
      </c>
      <c r="S131" s="6">
        <v>463.0</v>
      </c>
      <c r="T131" s="6">
        <v>0.0</v>
      </c>
      <c r="U131" s="13"/>
      <c r="V131" s="6">
        <v>155.0</v>
      </c>
      <c r="W131" s="6">
        <v>68.0</v>
      </c>
      <c r="X131" s="13">
        <f t="shared" si="1"/>
        <v>1178</v>
      </c>
      <c r="Y131" s="6" t="s">
        <v>534</v>
      </c>
      <c r="Z131" s="6" t="s">
        <v>535</v>
      </c>
      <c r="AA131" s="13"/>
      <c r="AB131" s="14"/>
      <c r="AC131" s="14"/>
      <c r="AD131" s="14"/>
      <c r="AE131" s="14"/>
      <c r="AF131" s="14"/>
      <c r="AG131" s="14"/>
      <c r="AH131" s="14"/>
      <c r="AI131" s="14"/>
      <c r="AJ131" s="14"/>
      <c r="AK131" s="14"/>
      <c r="AL131" s="14"/>
      <c r="AM131" s="14"/>
      <c r="AN131" s="14"/>
      <c r="AO131" s="14"/>
      <c r="AP131" s="14"/>
      <c r="AQ131" s="14"/>
      <c r="AR131" s="14"/>
      <c r="AS131" s="14"/>
      <c r="AT131" s="14"/>
      <c r="AU131" s="14"/>
      <c r="AV131" s="14"/>
      <c r="AW131" s="14"/>
      <c r="AX131" s="14"/>
      <c r="AY131" s="14"/>
      <c r="AZ131" s="14"/>
      <c r="BA131" s="14"/>
      <c r="BB131" s="14"/>
      <c r="BC131" s="14"/>
      <c r="BD131" s="14"/>
      <c r="BE131" s="14"/>
      <c r="BF131" s="14"/>
      <c r="BG131" s="14"/>
      <c r="BH131" s="14"/>
      <c r="BI131" s="14"/>
      <c r="BJ131" s="14"/>
      <c r="BK131" s="14"/>
      <c r="BL131" s="14"/>
    </row>
    <row r="132" ht="17.25" customHeight="1">
      <c r="A132" s="10" t="s">
        <v>44</v>
      </c>
      <c r="B132" s="13"/>
      <c r="C132" s="22" t="s">
        <v>536</v>
      </c>
      <c r="D132" s="9" t="s">
        <v>526</v>
      </c>
      <c r="E132" s="10" t="s">
        <v>527</v>
      </c>
      <c r="F132" s="11"/>
      <c r="G132" s="10" t="s">
        <v>49</v>
      </c>
      <c r="H132" s="7"/>
      <c r="I132" s="13"/>
      <c r="J132" s="12">
        <v>44750.0</v>
      </c>
      <c r="K132" s="6" t="s">
        <v>59</v>
      </c>
      <c r="L132" s="6" t="s">
        <v>11</v>
      </c>
      <c r="M132" s="6">
        <v>36.0</v>
      </c>
      <c r="N132" s="6">
        <v>0.0</v>
      </c>
      <c r="O132" s="6">
        <v>8.0</v>
      </c>
      <c r="P132" s="6">
        <v>0.0</v>
      </c>
      <c r="Q132" s="6">
        <v>0.0</v>
      </c>
      <c r="R132" s="6">
        <v>73.0</v>
      </c>
      <c r="S132" s="6">
        <v>134.0</v>
      </c>
      <c r="T132" s="6">
        <v>0.0</v>
      </c>
      <c r="U132" s="13"/>
      <c r="V132" s="6">
        <v>56.0</v>
      </c>
      <c r="W132" s="6">
        <v>14.0</v>
      </c>
      <c r="X132" s="13">
        <f t="shared" si="1"/>
        <v>321</v>
      </c>
      <c r="Y132" s="6" t="s">
        <v>537</v>
      </c>
      <c r="Z132" s="6" t="s">
        <v>538</v>
      </c>
      <c r="AA132" s="13"/>
      <c r="AB132" s="14"/>
      <c r="AC132" s="14"/>
      <c r="AD132" s="14"/>
      <c r="AE132" s="14"/>
      <c r="AF132" s="14"/>
      <c r="AG132" s="14"/>
      <c r="AH132" s="14"/>
      <c r="AI132" s="14"/>
      <c r="AJ132" s="14"/>
      <c r="AK132" s="14"/>
      <c r="AL132" s="14"/>
      <c r="AM132" s="14"/>
      <c r="AN132" s="14"/>
      <c r="AO132" s="14"/>
      <c r="AP132" s="14"/>
      <c r="AQ132" s="14"/>
      <c r="AR132" s="14"/>
      <c r="AS132" s="14"/>
      <c r="AT132" s="14"/>
      <c r="AU132" s="14"/>
      <c r="AV132" s="14"/>
      <c r="AW132" s="14"/>
      <c r="AX132" s="14"/>
      <c r="AY132" s="14"/>
      <c r="AZ132" s="14"/>
      <c r="BA132" s="14"/>
      <c r="BB132" s="14"/>
      <c r="BC132" s="14"/>
      <c r="BD132" s="14"/>
      <c r="BE132" s="14"/>
      <c r="BF132" s="14"/>
      <c r="BG132" s="14"/>
      <c r="BH132" s="14"/>
      <c r="BI132" s="14"/>
      <c r="BJ132" s="14"/>
      <c r="BK132" s="14"/>
      <c r="BL132" s="14"/>
    </row>
    <row r="133" ht="17.25" customHeight="1">
      <c r="A133" s="10" t="s">
        <v>113</v>
      </c>
      <c r="B133" s="24" t="s">
        <v>300</v>
      </c>
      <c r="C133" s="29" t="s">
        <v>539</v>
      </c>
      <c r="D133" s="9" t="s">
        <v>540</v>
      </c>
      <c r="E133" s="10" t="s">
        <v>541</v>
      </c>
      <c r="F133" s="10" t="s">
        <v>542</v>
      </c>
      <c r="G133" s="10" t="s">
        <v>33</v>
      </c>
      <c r="H133" s="10" t="s">
        <v>543</v>
      </c>
      <c r="I133" s="10" t="s">
        <v>223</v>
      </c>
      <c r="J133" s="23">
        <v>44750.0</v>
      </c>
      <c r="K133" s="6" t="s">
        <v>94</v>
      </c>
      <c r="L133" s="6" t="s">
        <v>11</v>
      </c>
      <c r="M133" s="6">
        <v>55.0</v>
      </c>
      <c r="N133" s="6">
        <v>4.0</v>
      </c>
      <c r="O133" s="6">
        <v>2.0</v>
      </c>
      <c r="P133" s="6">
        <v>0.0</v>
      </c>
      <c r="Q133" s="6">
        <v>136.0</v>
      </c>
      <c r="R133" s="6">
        <v>2.0</v>
      </c>
      <c r="S133" s="6">
        <v>108.0</v>
      </c>
      <c r="T133" s="6">
        <v>0.0</v>
      </c>
      <c r="U133" s="13"/>
      <c r="V133" s="6">
        <v>612.0</v>
      </c>
      <c r="W133" s="6">
        <v>17.0</v>
      </c>
      <c r="X133" s="13">
        <f t="shared" si="1"/>
        <v>936</v>
      </c>
      <c r="Y133" s="28" t="s">
        <v>544</v>
      </c>
      <c r="Z133" s="6" t="s">
        <v>545</v>
      </c>
      <c r="AA133" s="13"/>
      <c r="AB133" s="14"/>
      <c r="AC133" s="14"/>
      <c r="AD133" s="14"/>
      <c r="AE133" s="14"/>
      <c r="AF133" s="14"/>
      <c r="AG133" s="14"/>
      <c r="AH133" s="14"/>
      <c r="AI133" s="14"/>
      <c r="AJ133" s="14"/>
      <c r="AK133" s="14"/>
      <c r="AL133" s="14"/>
      <c r="AM133" s="14"/>
      <c r="AN133" s="14"/>
      <c r="AO133" s="14"/>
      <c r="AP133" s="14"/>
      <c r="AQ133" s="14"/>
      <c r="AR133" s="14"/>
      <c r="AS133" s="14"/>
      <c r="AT133" s="14"/>
      <c r="AU133" s="14"/>
      <c r="AV133" s="14"/>
      <c r="AW133" s="14"/>
      <c r="AX133" s="14"/>
      <c r="AY133" s="14"/>
      <c r="AZ133" s="14"/>
      <c r="BA133" s="14"/>
      <c r="BB133" s="14"/>
      <c r="BC133" s="14"/>
      <c r="BD133" s="14"/>
      <c r="BE133" s="14"/>
      <c r="BF133" s="14"/>
      <c r="BG133" s="14"/>
      <c r="BH133" s="14"/>
      <c r="BI133" s="14"/>
      <c r="BJ133" s="14"/>
      <c r="BK133" s="14"/>
      <c r="BL133" s="14"/>
    </row>
    <row r="134" ht="17.25" customHeight="1">
      <c r="A134" s="10" t="s">
        <v>113</v>
      </c>
      <c r="B134" s="24" t="s">
        <v>300</v>
      </c>
      <c r="C134" s="29" t="s">
        <v>546</v>
      </c>
      <c r="D134" s="9" t="s">
        <v>540</v>
      </c>
      <c r="E134" s="10" t="s">
        <v>541</v>
      </c>
      <c r="F134" s="10" t="s">
        <v>542</v>
      </c>
      <c r="G134" s="10" t="s">
        <v>33</v>
      </c>
      <c r="H134" s="10" t="s">
        <v>543</v>
      </c>
      <c r="I134" s="10" t="s">
        <v>223</v>
      </c>
      <c r="J134" s="23">
        <v>44750.0</v>
      </c>
      <c r="K134" s="6" t="s">
        <v>94</v>
      </c>
      <c r="L134" s="6" t="s">
        <v>11</v>
      </c>
      <c r="M134" s="6">
        <v>50.0</v>
      </c>
      <c r="N134" s="6">
        <v>2.0</v>
      </c>
      <c r="O134" s="6">
        <v>8.0</v>
      </c>
      <c r="P134" s="6">
        <v>0.0</v>
      </c>
      <c r="Q134" s="6">
        <v>473.0</v>
      </c>
      <c r="R134" s="6">
        <v>6.0</v>
      </c>
      <c r="S134" s="6">
        <v>255.0</v>
      </c>
      <c r="T134" s="6">
        <v>0.0</v>
      </c>
      <c r="U134" s="13"/>
      <c r="V134" s="6">
        <v>579.0</v>
      </c>
      <c r="W134" s="6">
        <v>21.0</v>
      </c>
      <c r="X134" s="13">
        <f t="shared" si="1"/>
        <v>1394</v>
      </c>
      <c r="Y134" s="6" t="s">
        <v>547</v>
      </c>
      <c r="Z134" s="6" t="s">
        <v>545</v>
      </c>
      <c r="AA134" s="13"/>
      <c r="AB134" s="14"/>
      <c r="AC134" s="14"/>
      <c r="AD134" s="14"/>
      <c r="AE134" s="14"/>
      <c r="AF134" s="14"/>
      <c r="AG134" s="14"/>
      <c r="AH134" s="14"/>
      <c r="AI134" s="14"/>
      <c r="AJ134" s="14"/>
      <c r="AK134" s="14"/>
      <c r="AL134" s="14"/>
      <c r="AM134" s="14"/>
      <c r="AN134" s="14"/>
      <c r="AO134" s="14"/>
      <c r="AP134" s="14"/>
      <c r="AQ134" s="14"/>
      <c r="AR134" s="14"/>
      <c r="AS134" s="14"/>
      <c r="AT134" s="14"/>
      <c r="AU134" s="14"/>
      <c r="AV134" s="14"/>
      <c r="AW134" s="14"/>
      <c r="AX134" s="14"/>
      <c r="AY134" s="14"/>
      <c r="AZ134" s="14"/>
      <c r="BA134" s="14"/>
      <c r="BB134" s="14"/>
      <c r="BC134" s="14"/>
      <c r="BD134" s="14"/>
      <c r="BE134" s="14"/>
      <c r="BF134" s="14"/>
      <c r="BG134" s="14"/>
      <c r="BH134" s="14"/>
      <c r="BI134" s="14"/>
      <c r="BJ134" s="14"/>
      <c r="BK134" s="14"/>
      <c r="BL134" s="14"/>
    </row>
    <row r="135" ht="17.25" customHeight="1">
      <c r="A135" s="10" t="s">
        <v>113</v>
      </c>
      <c r="B135" s="24" t="s">
        <v>300</v>
      </c>
      <c r="C135" s="29" t="s">
        <v>548</v>
      </c>
      <c r="D135" s="9" t="s">
        <v>540</v>
      </c>
      <c r="E135" s="10" t="s">
        <v>471</v>
      </c>
      <c r="F135" s="10" t="s">
        <v>549</v>
      </c>
      <c r="G135" s="10" t="s">
        <v>33</v>
      </c>
      <c r="H135" s="10" t="s">
        <v>471</v>
      </c>
      <c r="I135" s="10" t="s">
        <v>223</v>
      </c>
      <c r="J135" s="23">
        <v>44750.0</v>
      </c>
      <c r="K135" s="6" t="s">
        <v>94</v>
      </c>
      <c r="L135" s="6" t="s">
        <v>11</v>
      </c>
      <c r="M135" s="6">
        <v>45.0</v>
      </c>
      <c r="N135" s="6">
        <v>4.0</v>
      </c>
      <c r="O135" s="6">
        <v>2.0</v>
      </c>
      <c r="P135" s="6">
        <v>0.0</v>
      </c>
      <c r="Q135" s="6">
        <v>79.0</v>
      </c>
      <c r="R135" s="6">
        <v>2.0</v>
      </c>
      <c r="S135" s="6">
        <v>149.0</v>
      </c>
      <c r="T135" s="6">
        <v>1.0</v>
      </c>
      <c r="U135" s="13"/>
      <c r="V135" s="6">
        <v>442.0</v>
      </c>
      <c r="W135" s="6">
        <v>15.0</v>
      </c>
      <c r="X135" s="13">
        <f t="shared" si="1"/>
        <v>739</v>
      </c>
      <c r="Y135" s="6" t="s">
        <v>550</v>
      </c>
      <c r="Z135" s="6" t="s">
        <v>551</v>
      </c>
      <c r="AA135" s="13"/>
      <c r="AB135" s="14"/>
      <c r="AC135" s="14"/>
      <c r="AD135" s="14"/>
      <c r="AE135" s="14"/>
      <c r="AF135" s="14"/>
      <c r="AG135" s="14"/>
      <c r="AH135" s="14"/>
      <c r="AI135" s="14"/>
      <c r="AJ135" s="14"/>
      <c r="AK135" s="14"/>
      <c r="AL135" s="14"/>
      <c r="AM135" s="14"/>
      <c r="AN135" s="14"/>
      <c r="AO135" s="14"/>
      <c r="AP135" s="14"/>
      <c r="AQ135" s="14"/>
      <c r="AR135" s="14"/>
      <c r="AS135" s="14"/>
      <c r="AT135" s="14"/>
      <c r="AU135" s="14"/>
      <c r="AV135" s="14"/>
      <c r="AW135" s="14"/>
      <c r="AX135" s="14"/>
      <c r="AY135" s="14"/>
      <c r="AZ135" s="14"/>
      <c r="BA135" s="14"/>
      <c r="BB135" s="14"/>
      <c r="BC135" s="14"/>
      <c r="BD135" s="14"/>
      <c r="BE135" s="14"/>
      <c r="BF135" s="14"/>
      <c r="BG135" s="14"/>
      <c r="BH135" s="14"/>
      <c r="BI135" s="14"/>
      <c r="BJ135" s="14"/>
      <c r="BK135" s="14"/>
      <c r="BL135" s="14"/>
    </row>
    <row r="136" ht="17.25" customHeight="1">
      <c r="A136" s="10" t="s">
        <v>113</v>
      </c>
      <c r="B136" s="24" t="s">
        <v>300</v>
      </c>
      <c r="C136" s="29" t="s">
        <v>552</v>
      </c>
      <c r="D136" s="9" t="s">
        <v>540</v>
      </c>
      <c r="E136" s="10" t="s">
        <v>471</v>
      </c>
      <c r="F136" s="10" t="s">
        <v>553</v>
      </c>
      <c r="G136" s="10" t="s">
        <v>33</v>
      </c>
      <c r="H136" s="10" t="s">
        <v>554</v>
      </c>
      <c r="I136" s="10" t="s">
        <v>223</v>
      </c>
      <c r="J136" s="23">
        <v>44750.0</v>
      </c>
      <c r="K136" s="6" t="s">
        <v>94</v>
      </c>
      <c r="L136" s="6" t="s">
        <v>11</v>
      </c>
      <c r="M136" s="6">
        <v>33.0</v>
      </c>
      <c r="N136" s="6">
        <v>3.0</v>
      </c>
      <c r="O136" s="6">
        <v>4.0</v>
      </c>
      <c r="P136" s="6">
        <v>0.0</v>
      </c>
      <c r="Q136" s="6">
        <v>200.0</v>
      </c>
      <c r="R136" s="6">
        <v>2.0</v>
      </c>
      <c r="S136" s="6">
        <v>143.0</v>
      </c>
      <c r="T136" s="6">
        <v>0.0</v>
      </c>
      <c r="U136" s="13"/>
      <c r="V136" s="6">
        <v>341.0</v>
      </c>
      <c r="W136" s="6">
        <v>6.0</v>
      </c>
      <c r="X136" s="13">
        <f t="shared" si="1"/>
        <v>732</v>
      </c>
      <c r="Y136" s="6" t="s">
        <v>555</v>
      </c>
      <c r="Z136" s="6" t="s">
        <v>556</v>
      </c>
      <c r="AA136" s="13"/>
      <c r="AB136" s="14"/>
      <c r="AC136" s="14"/>
      <c r="AD136" s="14"/>
      <c r="AE136" s="14"/>
      <c r="AF136" s="14"/>
      <c r="AG136" s="14"/>
      <c r="AH136" s="14"/>
      <c r="AI136" s="14"/>
      <c r="AJ136" s="14"/>
      <c r="AK136" s="14"/>
      <c r="AL136" s="14"/>
      <c r="AM136" s="14"/>
      <c r="AN136" s="14"/>
      <c r="AO136" s="14"/>
      <c r="AP136" s="14"/>
      <c r="AQ136" s="14"/>
      <c r="AR136" s="14"/>
      <c r="AS136" s="14"/>
      <c r="AT136" s="14"/>
      <c r="AU136" s="14"/>
      <c r="AV136" s="14"/>
      <c r="AW136" s="14"/>
      <c r="AX136" s="14"/>
      <c r="AY136" s="14"/>
      <c r="AZ136" s="14"/>
      <c r="BA136" s="14"/>
      <c r="BB136" s="14"/>
      <c r="BC136" s="14"/>
      <c r="BD136" s="14"/>
      <c r="BE136" s="14"/>
      <c r="BF136" s="14"/>
      <c r="BG136" s="14"/>
      <c r="BH136" s="14"/>
      <c r="BI136" s="14"/>
      <c r="BJ136" s="14"/>
      <c r="BK136" s="14"/>
      <c r="BL136" s="14"/>
    </row>
    <row r="137" ht="17.25" customHeight="1">
      <c r="A137" s="10" t="s">
        <v>113</v>
      </c>
      <c r="B137" s="24" t="s">
        <v>300</v>
      </c>
      <c r="C137" s="29" t="s">
        <v>557</v>
      </c>
      <c r="D137" s="9" t="s">
        <v>540</v>
      </c>
      <c r="E137" s="10" t="s">
        <v>471</v>
      </c>
      <c r="F137" s="10" t="s">
        <v>553</v>
      </c>
      <c r="G137" s="10" t="s">
        <v>33</v>
      </c>
      <c r="H137" s="10" t="s">
        <v>554</v>
      </c>
      <c r="I137" s="10" t="s">
        <v>223</v>
      </c>
      <c r="J137" s="23">
        <v>44750.0</v>
      </c>
      <c r="K137" s="6" t="s">
        <v>37</v>
      </c>
      <c r="L137" s="6" t="s">
        <v>11</v>
      </c>
      <c r="M137" s="6">
        <v>32.0</v>
      </c>
      <c r="N137" s="6">
        <v>1.0</v>
      </c>
      <c r="O137" s="6">
        <v>1.0</v>
      </c>
      <c r="P137" s="6">
        <v>0.0</v>
      </c>
      <c r="Q137" s="6">
        <v>42.0</v>
      </c>
      <c r="R137" s="6">
        <v>1.0</v>
      </c>
      <c r="S137" s="6">
        <v>54.0</v>
      </c>
      <c r="T137" s="6">
        <v>0.0</v>
      </c>
      <c r="U137" s="13"/>
      <c r="V137" s="6">
        <v>177.0</v>
      </c>
      <c r="W137" s="6">
        <v>12.0</v>
      </c>
      <c r="X137" s="13">
        <f t="shared" si="1"/>
        <v>320</v>
      </c>
      <c r="Y137" s="6" t="s">
        <v>558</v>
      </c>
      <c r="Z137" s="6" t="s">
        <v>559</v>
      </c>
      <c r="AA137" s="13"/>
      <c r="AB137" s="14"/>
      <c r="AC137" s="14"/>
      <c r="AD137" s="14"/>
      <c r="AE137" s="14"/>
      <c r="AF137" s="14"/>
      <c r="AG137" s="14"/>
      <c r="AH137" s="14"/>
      <c r="AI137" s="14"/>
      <c r="AJ137" s="14"/>
      <c r="AK137" s="14"/>
      <c r="AL137" s="14"/>
      <c r="AM137" s="14"/>
      <c r="AN137" s="14"/>
      <c r="AO137" s="14"/>
      <c r="AP137" s="14"/>
      <c r="AQ137" s="14"/>
      <c r="AR137" s="14"/>
      <c r="AS137" s="14"/>
      <c r="AT137" s="14"/>
      <c r="AU137" s="14"/>
      <c r="AV137" s="14"/>
      <c r="AW137" s="14"/>
      <c r="AX137" s="14"/>
      <c r="AY137" s="14"/>
      <c r="AZ137" s="14"/>
      <c r="BA137" s="14"/>
      <c r="BB137" s="14"/>
      <c r="BC137" s="14"/>
      <c r="BD137" s="14"/>
      <c r="BE137" s="14"/>
      <c r="BF137" s="14"/>
      <c r="BG137" s="14"/>
      <c r="BH137" s="14"/>
      <c r="BI137" s="14"/>
      <c r="BJ137" s="14"/>
      <c r="BK137" s="14"/>
      <c r="BL137" s="14"/>
    </row>
    <row r="138" ht="17.25" customHeight="1">
      <c r="A138" s="10" t="s">
        <v>113</v>
      </c>
      <c r="B138" s="24" t="s">
        <v>300</v>
      </c>
      <c r="C138" s="29" t="s">
        <v>560</v>
      </c>
      <c r="D138" s="9" t="s">
        <v>540</v>
      </c>
      <c r="E138" s="10" t="s">
        <v>541</v>
      </c>
      <c r="F138" s="10" t="s">
        <v>542</v>
      </c>
      <c r="G138" s="10" t="s">
        <v>33</v>
      </c>
      <c r="H138" s="10" t="s">
        <v>543</v>
      </c>
      <c r="I138" s="10" t="s">
        <v>223</v>
      </c>
      <c r="J138" s="23">
        <v>44750.0</v>
      </c>
      <c r="K138" s="6" t="s">
        <v>59</v>
      </c>
      <c r="L138" s="6" t="s">
        <v>11</v>
      </c>
      <c r="M138" s="6">
        <v>40.0</v>
      </c>
      <c r="N138" s="6">
        <v>4.0</v>
      </c>
      <c r="O138" s="6">
        <v>1.0</v>
      </c>
      <c r="P138" s="6">
        <v>0.0</v>
      </c>
      <c r="Q138" s="6">
        <v>104.0</v>
      </c>
      <c r="R138" s="6">
        <v>1.0</v>
      </c>
      <c r="S138" s="6">
        <v>81.0</v>
      </c>
      <c r="T138" s="6">
        <v>0.0</v>
      </c>
      <c r="U138" s="13"/>
      <c r="V138" s="6">
        <v>468.0</v>
      </c>
      <c r="W138" s="6">
        <v>30.0</v>
      </c>
      <c r="X138" s="13">
        <f t="shared" si="1"/>
        <v>729</v>
      </c>
      <c r="Y138" s="6" t="s">
        <v>561</v>
      </c>
      <c r="Z138" s="6" t="s">
        <v>561</v>
      </c>
      <c r="AA138" s="13"/>
      <c r="AB138" s="14"/>
      <c r="AC138" s="14"/>
      <c r="AD138" s="14"/>
      <c r="AE138" s="14"/>
      <c r="AF138" s="14"/>
      <c r="AG138" s="14"/>
      <c r="AH138" s="14"/>
      <c r="AI138" s="14"/>
      <c r="AJ138" s="14"/>
      <c r="AK138" s="14"/>
      <c r="AL138" s="14"/>
      <c r="AM138" s="14"/>
      <c r="AN138" s="14"/>
      <c r="AO138" s="14"/>
      <c r="AP138" s="14"/>
      <c r="AQ138" s="14"/>
      <c r="AR138" s="14"/>
      <c r="AS138" s="14"/>
      <c r="AT138" s="14"/>
      <c r="AU138" s="14"/>
      <c r="AV138" s="14"/>
      <c r="AW138" s="14"/>
      <c r="AX138" s="14"/>
      <c r="AY138" s="14"/>
      <c r="AZ138" s="14"/>
      <c r="BA138" s="14"/>
      <c r="BB138" s="14"/>
      <c r="BC138" s="14"/>
      <c r="BD138" s="14"/>
      <c r="BE138" s="14"/>
      <c r="BF138" s="14"/>
      <c r="BG138" s="14"/>
      <c r="BH138" s="14"/>
      <c r="BI138" s="14"/>
      <c r="BJ138" s="14"/>
      <c r="BK138" s="14"/>
      <c r="BL138" s="14"/>
    </row>
    <row r="139" ht="17.25" customHeight="1">
      <c r="A139" s="10" t="s">
        <v>113</v>
      </c>
      <c r="B139" s="24" t="s">
        <v>300</v>
      </c>
      <c r="C139" s="29" t="s">
        <v>562</v>
      </c>
      <c r="D139" s="9" t="s">
        <v>540</v>
      </c>
      <c r="E139" s="10" t="s">
        <v>471</v>
      </c>
      <c r="F139" s="10" t="s">
        <v>549</v>
      </c>
      <c r="G139" s="10" t="s">
        <v>33</v>
      </c>
      <c r="H139" s="10" t="s">
        <v>471</v>
      </c>
      <c r="I139" s="10" t="s">
        <v>223</v>
      </c>
      <c r="J139" s="23">
        <v>44750.0</v>
      </c>
      <c r="K139" s="6" t="s">
        <v>59</v>
      </c>
      <c r="L139" s="6" t="s">
        <v>11</v>
      </c>
      <c r="M139" s="6">
        <v>5.0</v>
      </c>
      <c r="N139" s="6">
        <v>0.0</v>
      </c>
      <c r="O139" s="6">
        <v>1.0</v>
      </c>
      <c r="P139" s="6">
        <v>0.0</v>
      </c>
      <c r="Q139" s="6">
        <v>0.0</v>
      </c>
      <c r="R139" s="6">
        <v>0.0</v>
      </c>
      <c r="S139" s="6">
        <v>20.0</v>
      </c>
      <c r="T139" s="6">
        <v>2.0</v>
      </c>
      <c r="U139" s="13"/>
      <c r="V139" s="6">
        <v>28.0</v>
      </c>
      <c r="W139" s="6">
        <v>0.0</v>
      </c>
      <c r="X139" s="13">
        <f t="shared" si="1"/>
        <v>56</v>
      </c>
      <c r="Y139" s="6" t="s">
        <v>563</v>
      </c>
      <c r="Z139" s="6" t="s">
        <v>564</v>
      </c>
      <c r="AA139" s="13"/>
      <c r="AB139" s="14"/>
      <c r="AC139" s="14"/>
      <c r="AD139" s="14"/>
      <c r="AE139" s="14"/>
      <c r="AF139" s="14"/>
      <c r="AG139" s="14"/>
      <c r="AH139" s="14"/>
      <c r="AI139" s="14"/>
      <c r="AJ139" s="14"/>
      <c r="AK139" s="14"/>
      <c r="AL139" s="14"/>
      <c r="AM139" s="14"/>
      <c r="AN139" s="14"/>
      <c r="AO139" s="14"/>
      <c r="AP139" s="14"/>
      <c r="AQ139" s="14"/>
      <c r="AR139" s="14"/>
      <c r="AS139" s="14"/>
      <c r="AT139" s="14"/>
      <c r="AU139" s="14"/>
      <c r="AV139" s="14"/>
      <c r="AW139" s="14"/>
      <c r="AX139" s="14"/>
      <c r="AY139" s="14"/>
      <c r="AZ139" s="14"/>
      <c r="BA139" s="14"/>
      <c r="BB139" s="14"/>
      <c r="BC139" s="14"/>
      <c r="BD139" s="14"/>
      <c r="BE139" s="14"/>
      <c r="BF139" s="14"/>
      <c r="BG139" s="14"/>
      <c r="BH139" s="14"/>
      <c r="BI139" s="14"/>
      <c r="BJ139" s="14"/>
      <c r="BK139" s="14"/>
      <c r="BL139" s="14"/>
    </row>
    <row r="140" ht="17.25" customHeight="1">
      <c r="A140" s="10" t="s">
        <v>113</v>
      </c>
      <c r="B140" s="24" t="s">
        <v>300</v>
      </c>
      <c r="C140" s="29" t="s">
        <v>565</v>
      </c>
      <c r="D140" s="9" t="s">
        <v>540</v>
      </c>
      <c r="E140" s="10" t="s">
        <v>471</v>
      </c>
      <c r="F140" s="10" t="s">
        <v>553</v>
      </c>
      <c r="G140" s="10" t="s">
        <v>33</v>
      </c>
      <c r="H140" s="10" t="s">
        <v>554</v>
      </c>
      <c r="I140" s="10" t="s">
        <v>223</v>
      </c>
      <c r="J140" s="23">
        <v>44750.0</v>
      </c>
      <c r="K140" s="6" t="s">
        <v>59</v>
      </c>
      <c r="L140" s="6" t="s">
        <v>11</v>
      </c>
      <c r="M140" s="6">
        <v>20.0</v>
      </c>
      <c r="N140" s="6">
        <v>3.0</v>
      </c>
      <c r="O140" s="6">
        <v>0.0</v>
      </c>
      <c r="P140" s="6">
        <v>0.0</v>
      </c>
      <c r="Q140" s="6">
        <v>53.0</v>
      </c>
      <c r="R140" s="6">
        <v>1.0</v>
      </c>
      <c r="S140" s="6">
        <v>49.0</v>
      </c>
      <c r="T140" s="6">
        <v>1.0</v>
      </c>
      <c r="U140" s="13"/>
      <c r="V140" s="6">
        <v>192.0</v>
      </c>
      <c r="W140" s="6">
        <v>9.0</v>
      </c>
      <c r="X140" s="13">
        <f t="shared" si="1"/>
        <v>328</v>
      </c>
      <c r="Y140" s="46" t="s">
        <v>566</v>
      </c>
      <c r="Z140" s="6" t="s">
        <v>566</v>
      </c>
      <c r="AA140" s="13"/>
      <c r="AB140" s="14"/>
      <c r="AC140" s="14"/>
      <c r="AD140" s="14"/>
      <c r="AE140" s="14"/>
      <c r="AF140" s="14"/>
      <c r="AG140" s="14"/>
      <c r="AH140" s="14"/>
      <c r="AI140" s="14"/>
      <c r="AJ140" s="14"/>
      <c r="AK140" s="14"/>
      <c r="AL140" s="14"/>
      <c r="AM140" s="14"/>
      <c r="AN140" s="14"/>
      <c r="AO140" s="14"/>
      <c r="AP140" s="14"/>
      <c r="AQ140" s="14"/>
      <c r="AR140" s="14"/>
      <c r="AS140" s="14"/>
      <c r="AT140" s="14"/>
      <c r="AU140" s="14"/>
      <c r="AV140" s="14"/>
      <c r="AW140" s="14"/>
      <c r="AX140" s="14"/>
      <c r="AY140" s="14"/>
      <c r="AZ140" s="14"/>
      <c r="BA140" s="14"/>
      <c r="BB140" s="14"/>
      <c r="BC140" s="14"/>
      <c r="BD140" s="14"/>
      <c r="BE140" s="14"/>
      <c r="BF140" s="14"/>
      <c r="BG140" s="14"/>
      <c r="BH140" s="14"/>
      <c r="BI140" s="14"/>
      <c r="BJ140" s="14"/>
      <c r="BK140" s="14"/>
      <c r="BL140" s="14"/>
    </row>
    <row r="141" ht="17.25" customHeight="1">
      <c r="A141" s="10" t="s">
        <v>113</v>
      </c>
      <c r="B141" s="24" t="s">
        <v>300</v>
      </c>
      <c r="C141" s="29" t="s">
        <v>567</v>
      </c>
      <c r="D141" s="9" t="s">
        <v>540</v>
      </c>
      <c r="E141" s="10" t="s">
        <v>471</v>
      </c>
      <c r="F141" s="10" t="s">
        <v>553</v>
      </c>
      <c r="G141" s="10" t="s">
        <v>33</v>
      </c>
      <c r="H141" s="10" t="s">
        <v>554</v>
      </c>
      <c r="I141" s="10" t="s">
        <v>223</v>
      </c>
      <c r="J141" s="23">
        <v>44750.0</v>
      </c>
      <c r="K141" s="6" t="s">
        <v>59</v>
      </c>
      <c r="L141" s="6" t="s">
        <v>11</v>
      </c>
      <c r="M141" s="6">
        <v>22.0</v>
      </c>
      <c r="N141" s="6">
        <v>2.0</v>
      </c>
      <c r="O141" s="6">
        <v>1.0</v>
      </c>
      <c r="P141" s="6">
        <v>0.0</v>
      </c>
      <c r="Q141" s="6">
        <v>39.0</v>
      </c>
      <c r="R141" s="6">
        <v>0.0</v>
      </c>
      <c r="S141" s="6">
        <v>55.0</v>
      </c>
      <c r="T141" s="6">
        <v>0.0</v>
      </c>
      <c r="U141" s="13"/>
      <c r="V141" s="6">
        <v>316.0</v>
      </c>
      <c r="W141" s="6">
        <v>23.0</v>
      </c>
      <c r="X141" s="13">
        <f t="shared" si="1"/>
        <v>458</v>
      </c>
      <c r="Y141" s="6" t="s">
        <v>568</v>
      </c>
      <c r="Z141" s="6" t="s">
        <v>568</v>
      </c>
      <c r="AA141" s="13"/>
      <c r="AB141" s="14"/>
      <c r="AC141" s="14"/>
      <c r="AD141" s="14"/>
      <c r="AE141" s="14"/>
      <c r="AF141" s="14"/>
      <c r="AG141" s="14"/>
      <c r="AH141" s="14"/>
      <c r="AI141" s="14"/>
      <c r="AJ141" s="14"/>
      <c r="AK141" s="14"/>
      <c r="AL141" s="14"/>
      <c r="AM141" s="14"/>
      <c r="AN141" s="14"/>
      <c r="AO141" s="14"/>
      <c r="AP141" s="14"/>
      <c r="AQ141" s="14"/>
      <c r="AR141" s="14"/>
      <c r="AS141" s="14"/>
      <c r="AT141" s="14"/>
      <c r="AU141" s="14"/>
      <c r="AV141" s="14"/>
      <c r="AW141" s="14"/>
      <c r="AX141" s="14"/>
      <c r="AY141" s="14"/>
      <c r="AZ141" s="14"/>
      <c r="BA141" s="14"/>
      <c r="BB141" s="14"/>
      <c r="BC141" s="14"/>
      <c r="BD141" s="14"/>
      <c r="BE141" s="14"/>
      <c r="BF141" s="14"/>
      <c r="BG141" s="14"/>
      <c r="BH141" s="14"/>
      <c r="BI141" s="14"/>
      <c r="BJ141" s="14"/>
      <c r="BK141" s="14"/>
      <c r="BL141" s="14"/>
    </row>
    <row r="142" ht="17.25" customHeight="1">
      <c r="A142" s="10" t="s">
        <v>113</v>
      </c>
      <c r="B142" s="24" t="s">
        <v>300</v>
      </c>
      <c r="C142" s="29" t="s">
        <v>569</v>
      </c>
      <c r="D142" s="9" t="s">
        <v>540</v>
      </c>
      <c r="E142" s="10" t="s">
        <v>471</v>
      </c>
      <c r="F142" s="10" t="s">
        <v>553</v>
      </c>
      <c r="G142" s="10" t="s">
        <v>33</v>
      </c>
      <c r="H142" s="10" t="s">
        <v>554</v>
      </c>
      <c r="I142" s="10" t="s">
        <v>223</v>
      </c>
      <c r="J142" s="23">
        <v>44750.0</v>
      </c>
      <c r="K142" s="6" t="s">
        <v>128</v>
      </c>
      <c r="L142" s="10" t="s">
        <v>11</v>
      </c>
      <c r="M142" s="13"/>
      <c r="N142" s="13"/>
      <c r="O142" s="13"/>
      <c r="P142" s="13"/>
      <c r="Q142" s="13"/>
      <c r="R142" s="13"/>
      <c r="S142" s="13"/>
      <c r="T142" s="13"/>
      <c r="U142" s="6">
        <v>871.0</v>
      </c>
      <c r="V142" s="6">
        <v>213.0</v>
      </c>
      <c r="W142" s="13"/>
      <c r="X142" s="13">
        <f t="shared" si="1"/>
        <v>1084</v>
      </c>
      <c r="Y142" s="6" t="s">
        <v>570</v>
      </c>
      <c r="Z142" s="13"/>
      <c r="AA142" s="13"/>
      <c r="AB142" s="14"/>
      <c r="AC142" s="14"/>
      <c r="AD142" s="14"/>
      <c r="AE142" s="14"/>
      <c r="AF142" s="14"/>
      <c r="AG142" s="14"/>
      <c r="AH142" s="14"/>
      <c r="AI142" s="14"/>
      <c r="AJ142" s="14"/>
      <c r="AK142" s="14"/>
      <c r="AL142" s="14"/>
      <c r="AM142" s="14"/>
      <c r="AN142" s="14"/>
      <c r="AO142" s="14"/>
      <c r="AP142" s="14"/>
      <c r="AQ142" s="14"/>
      <c r="AR142" s="14"/>
      <c r="AS142" s="14"/>
      <c r="AT142" s="14"/>
      <c r="AU142" s="14"/>
      <c r="AV142" s="14"/>
      <c r="AW142" s="14"/>
      <c r="AX142" s="14"/>
      <c r="AY142" s="14"/>
      <c r="AZ142" s="14"/>
      <c r="BA142" s="14"/>
      <c r="BB142" s="14"/>
      <c r="BC142" s="14"/>
      <c r="BD142" s="14"/>
      <c r="BE142" s="14"/>
      <c r="BF142" s="14"/>
      <c r="BG142" s="14"/>
      <c r="BH142" s="14"/>
      <c r="BI142" s="14"/>
      <c r="BJ142" s="14"/>
      <c r="BK142" s="14"/>
      <c r="BL142" s="14"/>
    </row>
    <row r="143" ht="17.25" customHeight="1">
      <c r="A143" s="10" t="s">
        <v>113</v>
      </c>
      <c r="B143" s="24" t="s">
        <v>300</v>
      </c>
      <c r="C143" s="29" t="s">
        <v>571</v>
      </c>
      <c r="D143" s="9" t="s">
        <v>540</v>
      </c>
      <c r="E143" s="10" t="s">
        <v>572</v>
      </c>
      <c r="F143" s="10" t="s">
        <v>553</v>
      </c>
      <c r="G143" s="10" t="s">
        <v>33</v>
      </c>
      <c r="H143" s="10" t="s">
        <v>543</v>
      </c>
      <c r="I143" s="10" t="s">
        <v>223</v>
      </c>
      <c r="J143" s="23">
        <v>44750.0</v>
      </c>
      <c r="K143" s="6" t="s">
        <v>34</v>
      </c>
      <c r="L143" s="10" t="s">
        <v>11</v>
      </c>
      <c r="M143" s="13"/>
      <c r="N143" s="13"/>
      <c r="O143" s="13"/>
      <c r="P143" s="13"/>
      <c r="Q143" s="13"/>
      <c r="R143" s="13"/>
      <c r="S143" s="13"/>
      <c r="T143" s="13"/>
      <c r="U143" s="6">
        <v>406.0</v>
      </c>
      <c r="V143" s="6">
        <v>788.0</v>
      </c>
      <c r="W143" s="13"/>
      <c r="X143" s="13">
        <f t="shared" si="1"/>
        <v>1194</v>
      </c>
      <c r="Y143" s="6" t="s">
        <v>573</v>
      </c>
      <c r="Z143" s="13"/>
      <c r="AA143" s="13"/>
      <c r="AB143" s="14"/>
      <c r="AC143" s="14"/>
      <c r="AD143" s="14"/>
      <c r="AE143" s="14"/>
      <c r="AF143" s="14"/>
      <c r="AG143" s="14"/>
      <c r="AH143" s="14"/>
      <c r="AI143" s="14"/>
      <c r="AJ143" s="14"/>
      <c r="AK143" s="14"/>
      <c r="AL143" s="14"/>
      <c r="AM143" s="14"/>
      <c r="AN143" s="14"/>
      <c r="AO143" s="14"/>
      <c r="AP143" s="14"/>
      <c r="AQ143" s="14"/>
      <c r="AR143" s="14"/>
      <c r="AS143" s="14"/>
      <c r="AT143" s="14"/>
      <c r="AU143" s="14"/>
      <c r="AV143" s="14"/>
      <c r="AW143" s="14"/>
      <c r="AX143" s="14"/>
      <c r="AY143" s="14"/>
      <c r="AZ143" s="14"/>
      <c r="BA143" s="14"/>
      <c r="BB143" s="14"/>
      <c r="BC143" s="14"/>
      <c r="BD143" s="14"/>
      <c r="BE143" s="14"/>
      <c r="BF143" s="14"/>
      <c r="BG143" s="14"/>
      <c r="BH143" s="14"/>
      <c r="BI143" s="14"/>
      <c r="BJ143" s="14"/>
      <c r="BK143" s="14"/>
      <c r="BL143" s="14"/>
    </row>
    <row r="144" ht="17.25" customHeight="1">
      <c r="A144" s="10" t="s">
        <v>113</v>
      </c>
      <c r="B144" s="7"/>
      <c r="C144" s="8" t="s">
        <v>574</v>
      </c>
      <c r="D144" s="9" t="s">
        <v>540</v>
      </c>
      <c r="E144" s="10" t="s">
        <v>575</v>
      </c>
      <c r="F144" s="11"/>
      <c r="G144" s="6" t="s">
        <v>49</v>
      </c>
      <c r="H144" s="10" t="s">
        <v>117</v>
      </c>
      <c r="I144" s="11"/>
      <c r="J144" s="23">
        <v>44754.0</v>
      </c>
      <c r="K144" s="6" t="s">
        <v>94</v>
      </c>
      <c r="L144" s="10" t="s">
        <v>11</v>
      </c>
      <c r="M144" s="6">
        <v>44.0</v>
      </c>
      <c r="N144" s="6">
        <v>3.0</v>
      </c>
      <c r="O144" s="6">
        <v>1.0</v>
      </c>
      <c r="P144" s="6">
        <v>0.0</v>
      </c>
      <c r="Q144" s="6">
        <v>24.0</v>
      </c>
      <c r="R144" s="6">
        <v>0.0</v>
      </c>
      <c r="S144" s="6">
        <v>2.0</v>
      </c>
      <c r="T144" s="6">
        <v>0.0</v>
      </c>
      <c r="U144" s="13"/>
      <c r="V144" s="6">
        <v>15.0</v>
      </c>
      <c r="W144" s="6">
        <v>2.0</v>
      </c>
      <c r="X144" s="13">
        <f t="shared" si="1"/>
        <v>91</v>
      </c>
      <c r="Y144" s="6" t="s">
        <v>576</v>
      </c>
      <c r="Z144" s="6" t="s">
        <v>577</v>
      </c>
      <c r="AA144" s="13"/>
      <c r="AB144" s="14"/>
      <c r="AC144" s="14"/>
      <c r="AD144" s="14"/>
      <c r="AE144" s="14"/>
      <c r="AF144" s="14"/>
      <c r="AG144" s="14"/>
      <c r="AH144" s="14"/>
      <c r="AI144" s="14"/>
      <c r="AJ144" s="14"/>
      <c r="AK144" s="14"/>
      <c r="AL144" s="14"/>
      <c r="AM144" s="14"/>
      <c r="AN144" s="14"/>
      <c r="AO144" s="14"/>
      <c r="AP144" s="14"/>
      <c r="AQ144" s="14"/>
      <c r="AR144" s="14"/>
      <c r="AS144" s="14"/>
      <c r="AT144" s="14"/>
      <c r="AU144" s="14"/>
      <c r="AV144" s="14"/>
      <c r="AW144" s="14"/>
      <c r="AX144" s="14"/>
      <c r="AY144" s="14"/>
      <c r="AZ144" s="14"/>
      <c r="BA144" s="14"/>
      <c r="BB144" s="14"/>
      <c r="BC144" s="14"/>
      <c r="BD144" s="14"/>
      <c r="BE144" s="14"/>
      <c r="BF144" s="14"/>
      <c r="BG144" s="14"/>
      <c r="BH144" s="14"/>
      <c r="BI144" s="14"/>
      <c r="BJ144" s="14"/>
      <c r="BK144" s="14"/>
      <c r="BL144" s="14"/>
    </row>
    <row r="145" ht="17.25" customHeight="1">
      <c r="A145" s="10" t="s">
        <v>113</v>
      </c>
      <c r="B145" s="7"/>
      <c r="C145" s="30" t="s">
        <v>578</v>
      </c>
      <c r="D145" s="9" t="s">
        <v>540</v>
      </c>
      <c r="E145" s="10" t="s">
        <v>575</v>
      </c>
      <c r="F145" s="11"/>
      <c r="G145" s="6" t="s">
        <v>49</v>
      </c>
      <c r="H145" s="10" t="s">
        <v>117</v>
      </c>
      <c r="I145" s="10" t="s">
        <v>223</v>
      </c>
      <c r="J145" s="23">
        <v>44754.0</v>
      </c>
      <c r="K145" s="6" t="s">
        <v>37</v>
      </c>
      <c r="L145" s="10" t="s">
        <v>11</v>
      </c>
      <c r="M145" s="6">
        <v>52.0</v>
      </c>
      <c r="N145" s="6">
        <v>0.0</v>
      </c>
      <c r="O145" s="6">
        <v>0.0</v>
      </c>
      <c r="P145" s="6">
        <v>0.0</v>
      </c>
      <c r="Q145" s="6">
        <v>25.0</v>
      </c>
      <c r="R145" s="6">
        <v>0.0</v>
      </c>
      <c r="S145" s="6">
        <v>17.0</v>
      </c>
      <c r="T145" s="6">
        <v>0.0</v>
      </c>
      <c r="U145" s="13"/>
      <c r="V145" s="6">
        <v>109.0</v>
      </c>
      <c r="W145" s="6">
        <v>5.0</v>
      </c>
      <c r="X145" s="13">
        <f t="shared" si="1"/>
        <v>208</v>
      </c>
      <c r="Y145" s="6" t="s">
        <v>579</v>
      </c>
      <c r="Z145" s="6" t="s">
        <v>580</v>
      </c>
      <c r="AA145" s="13"/>
      <c r="AB145" s="14"/>
      <c r="AC145" s="14"/>
      <c r="AD145" s="14"/>
      <c r="AE145" s="14"/>
      <c r="AF145" s="14"/>
      <c r="AG145" s="14"/>
      <c r="AH145" s="14"/>
      <c r="AI145" s="14"/>
      <c r="AJ145" s="14"/>
      <c r="AK145" s="14"/>
      <c r="AL145" s="14"/>
      <c r="AM145" s="14"/>
      <c r="AN145" s="14"/>
      <c r="AO145" s="14"/>
      <c r="AP145" s="14"/>
      <c r="AQ145" s="14"/>
      <c r="AR145" s="14"/>
      <c r="AS145" s="14"/>
      <c r="AT145" s="14"/>
      <c r="AU145" s="14"/>
      <c r="AV145" s="14"/>
      <c r="AW145" s="14"/>
      <c r="AX145" s="14"/>
      <c r="AY145" s="14"/>
      <c r="AZ145" s="14"/>
      <c r="BA145" s="14"/>
      <c r="BB145" s="14"/>
      <c r="BC145" s="14"/>
      <c r="BD145" s="14"/>
      <c r="BE145" s="14"/>
      <c r="BF145" s="14"/>
      <c r="BG145" s="14"/>
      <c r="BH145" s="14"/>
      <c r="BI145" s="14"/>
      <c r="BJ145" s="14"/>
      <c r="BK145" s="14"/>
      <c r="BL145" s="14"/>
    </row>
    <row r="146" ht="17.25" customHeight="1">
      <c r="A146" s="10" t="s">
        <v>113</v>
      </c>
      <c r="B146" s="7"/>
      <c r="C146" s="30" t="s">
        <v>581</v>
      </c>
      <c r="D146" s="9" t="s">
        <v>540</v>
      </c>
      <c r="E146" s="10" t="s">
        <v>582</v>
      </c>
      <c r="F146" s="10" t="s">
        <v>583</v>
      </c>
      <c r="G146" s="6" t="s">
        <v>49</v>
      </c>
      <c r="H146" s="10" t="s">
        <v>584</v>
      </c>
      <c r="I146" s="10" t="s">
        <v>223</v>
      </c>
      <c r="J146" s="12">
        <v>44755.0</v>
      </c>
      <c r="K146" s="6" t="s">
        <v>94</v>
      </c>
      <c r="L146" s="10" t="s">
        <v>11</v>
      </c>
      <c r="M146" s="6">
        <v>301.0</v>
      </c>
      <c r="N146" s="6">
        <v>30.0</v>
      </c>
      <c r="O146" s="6">
        <v>33.0</v>
      </c>
      <c r="P146" s="6">
        <v>0.0</v>
      </c>
      <c r="Q146" s="6">
        <v>1900.0</v>
      </c>
      <c r="R146" s="6">
        <v>7.0</v>
      </c>
      <c r="S146" s="6">
        <v>18.0</v>
      </c>
      <c r="T146" s="6">
        <v>5.0</v>
      </c>
      <c r="U146" s="13"/>
      <c r="V146" s="6">
        <v>1900.0</v>
      </c>
      <c r="W146" s="6">
        <v>74.0</v>
      </c>
      <c r="X146" s="13">
        <f t="shared" si="1"/>
        <v>4268</v>
      </c>
      <c r="Y146" s="35" t="s">
        <v>585</v>
      </c>
      <c r="Z146" s="6" t="s">
        <v>586</v>
      </c>
      <c r="AA146" s="13"/>
      <c r="AB146" s="14"/>
      <c r="AC146" s="14"/>
      <c r="AD146" s="14"/>
      <c r="AE146" s="14"/>
      <c r="AF146" s="14"/>
      <c r="AG146" s="14"/>
      <c r="AH146" s="14"/>
      <c r="AI146" s="14"/>
      <c r="AJ146" s="14"/>
      <c r="AK146" s="14"/>
      <c r="AL146" s="14"/>
      <c r="AM146" s="14"/>
      <c r="AN146" s="14"/>
      <c r="AO146" s="14"/>
      <c r="AP146" s="14"/>
      <c r="AQ146" s="14"/>
      <c r="AR146" s="14"/>
      <c r="AS146" s="14"/>
      <c r="AT146" s="14"/>
      <c r="AU146" s="14"/>
      <c r="AV146" s="14"/>
      <c r="AW146" s="14"/>
      <c r="AX146" s="14"/>
      <c r="AY146" s="14"/>
      <c r="AZ146" s="14"/>
      <c r="BA146" s="14"/>
      <c r="BB146" s="14"/>
      <c r="BC146" s="14"/>
      <c r="BD146" s="14"/>
      <c r="BE146" s="14"/>
      <c r="BF146" s="14"/>
      <c r="BG146" s="14"/>
      <c r="BH146" s="14"/>
      <c r="BI146" s="14"/>
      <c r="BJ146" s="14"/>
      <c r="BK146" s="14"/>
      <c r="BL146" s="14"/>
    </row>
    <row r="147" ht="17.25" customHeight="1">
      <c r="A147" s="10" t="s">
        <v>113</v>
      </c>
      <c r="B147" s="24" t="s">
        <v>300</v>
      </c>
      <c r="C147" s="29" t="s">
        <v>587</v>
      </c>
      <c r="D147" s="9" t="s">
        <v>540</v>
      </c>
      <c r="E147" s="10" t="s">
        <v>588</v>
      </c>
      <c r="F147" s="10"/>
      <c r="G147" s="10" t="s">
        <v>33</v>
      </c>
      <c r="H147" s="10" t="s">
        <v>589</v>
      </c>
      <c r="I147" s="10" t="s">
        <v>223</v>
      </c>
      <c r="J147" s="12">
        <v>44755.0</v>
      </c>
      <c r="K147" s="6" t="s">
        <v>59</v>
      </c>
      <c r="L147" s="6" t="s">
        <v>11</v>
      </c>
      <c r="M147" s="6">
        <v>202.0</v>
      </c>
      <c r="N147" s="6">
        <v>27.0</v>
      </c>
      <c r="O147" s="6">
        <v>35.0</v>
      </c>
      <c r="P147" s="6">
        <v>0.0</v>
      </c>
      <c r="Q147" s="6">
        <v>2100.0</v>
      </c>
      <c r="R147" s="6">
        <v>12.0</v>
      </c>
      <c r="S147" s="6">
        <v>298.0</v>
      </c>
      <c r="T147" s="6">
        <v>5.0</v>
      </c>
      <c r="U147" s="13"/>
      <c r="V147" s="6">
        <v>2000.0</v>
      </c>
      <c r="W147" s="6">
        <v>163.0</v>
      </c>
      <c r="X147" s="13">
        <f t="shared" si="1"/>
        <v>4842</v>
      </c>
      <c r="Y147" s="6" t="s">
        <v>590</v>
      </c>
      <c r="Z147" s="13"/>
      <c r="AA147" s="13"/>
      <c r="AB147" s="14"/>
      <c r="AC147" s="14"/>
      <c r="AD147" s="14"/>
      <c r="AE147" s="14"/>
      <c r="AF147" s="14"/>
      <c r="AG147" s="14"/>
      <c r="AH147" s="14"/>
      <c r="AI147" s="14"/>
      <c r="AJ147" s="14"/>
      <c r="AK147" s="14"/>
      <c r="AL147" s="14"/>
      <c r="AM147" s="14"/>
      <c r="AN147" s="14"/>
      <c r="AO147" s="14"/>
      <c r="AP147" s="14"/>
      <c r="AQ147" s="14"/>
      <c r="AR147" s="14"/>
      <c r="AS147" s="14"/>
      <c r="AT147" s="14"/>
      <c r="AU147" s="14"/>
      <c r="AV147" s="14"/>
      <c r="AW147" s="14"/>
      <c r="AX147" s="14"/>
      <c r="AY147" s="14"/>
      <c r="AZ147" s="14"/>
      <c r="BA147" s="14"/>
      <c r="BB147" s="14"/>
      <c r="BC147" s="14"/>
      <c r="BD147" s="14"/>
      <c r="BE147" s="14"/>
      <c r="BF147" s="14"/>
      <c r="BG147" s="14"/>
      <c r="BH147" s="14"/>
      <c r="BI147" s="14"/>
      <c r="BJ147" s="14"/>
      <c r="BK147" s="14"/>
      <c r="BL147" s="14"/>
    </row>
    <row r="148" ht="17.25" customHeight="1">
      <c r="A148" s="10" t="s">
        <v>113</v>
      </c>
      <c r="B148" s="24" t="s">
        <v>300</v>
      </c>
      <c r="C148" s="29" t="s">
        <v>591</v>
      </c>
      <c r="D148" s="9" t="s">
        <v>540</v>
      </c>
      <c r="E148" s="10" t="s">
        <v>588</v>
      </c>
      <c r="F148" s="10"/>
      <c r="G148" s="10" t="s">
        <v>33</v>
      </c>
      <c r="H148" s="10" t="s">
        <v>589</v>
      </c>
      <c r="I148" s="10" t="s">
        <v>223</v>
      </c>
      <c r="J148" s="12">
        <v>44755.0</v>
      </c>
      <c r="K148" s="6" t="s">
        <v>42</v>
      </c>
      <c r="L148" s="6" t="s">
        <v>11</v>
      </c>
      <c r="M148" s="13"/>
      <c r="N148" s="13"/>
      <c r="O148" s="13"/>
      <c r="P148" s="13"/>
      <c r="Q148" s="13"/>
      <c r="R148" s="13"/>
      <c r="S148" s="13"/>
      <c r="T148" s="13"/>
      <c r="U148" s="6">
        <v>822.0</v>
      </c>
      <c r="V148" s="6">
        <v>1805.0</v>
      </c>
      <c r="W148" s="13"/>
      <c r="X148" s="13">
        <f t="shared" si="1"/>
        <v>2627</v>
      </c>
      <c r="Y148" s="6" t="s">
        <v>592</v>
      </c>
      <c r="Z148" s="13"/>
      <c r="AA148" s="13"/>
      <c r="AB148" s="14"/>
      <c r="AC148" s="14"/>
      <c r="AD148" s="14"/>
      <c r="AE148" s="14"/>
      <c r="AF148" s="14"/>
      <c r="AG148" s="14"/>
      <c r="AH148" s="14"/>
      <c r="AI148" s="14"/>
      <c r="AJ148" s="14"/>
      <c r="AK148" s="14"/>
      <c r="AL148" s="14"/>
      <c r="AM148" s="14"/>
      <c r="AN148" s="14"/>
      <c r="AO148" s="14"/>
      <c r="AP148" s="14"/>
      <c r="AQ148" s="14"/>
      <c r="AR148" s="14"/>
      <c r="AS148" s="14"/>
      <c r="AT148" s="14"/>
      <c r="AU148" s="14"/>
      <c r="AV148" s="14"/>
      <c r="AW148" s="14"/>
      <c r="AX148" s="14"/>
      <c r="AY148" s="14"/>
      <c r="AZ148" s="14"/>
      <c r="BA148" s="14"/>
      <c r="BB148" s="14"/>
      <c r="BC148" s="14"/>
      <c r="BD148" s="14"/>
      <c r="BE148" s="14"/>
      <c r="BF148" s="14"/>
      <c r="BG148" s="14"/>
      <c r="BH148" s="14"/>
      <c r="BI148" s="14"/>
      <c r="BJ148" s="14"/>
      <c r="BK148" s="14"/>
      <c r="BL148" s="14"/>
    </row>
    <row r="149" ht="17.25" customHeight="1">
      <c r="A149" s="6" t="s">
        <v>113</v>
      </c>
      <c r="B149" s="13"/>
      <c r="C149" s="41" t="s">
        <v>593</v>
      </c>
      <c r="D149" s="37" t="s">
        <v>594</v>
      </c>
      <c r="E149" s="6" t="s">
        <v>595</v>
      </c>
      <c r="F149" s="6" t="s">
        <v>48</v>
      </c>
      <c r="G149" s="6" t="s">
        <v>49</v>
      </c>
      <c r="H149" s="13"/>
      <c r="I149" s="13"/>
      <c r="J149" s="12">
        <v>44753.0</v>
      </c>
      <c r="K149" s="6" t="s">
        <v>345</v>
      </c>
      <c r="L149" s="10" t="s">
        <v>11</v>
      </c>
      <c r="M149" s="13"/>
      <c r="N149" s="13"/>
      <c r="O149" s="13"/>
      <c r="P149" s="13"/>
      <c r="Q149" s="13"/>
      <c r="R149" s="13"/>
      <c r="S149" s="13"/>
      <c r="T149" s="13"/>
      <c r="U149" s="6">
        <v>1642.0</v>
      </c>
      <c r="V149" s="6">
        <v>9.0</v>
      </c>
      <c r="W149" s="13"/>
      <c r="X149" s="13">
        <f t="shared" si="1"/>
        <v>1651</v>
      </c>
      <c r="Y149" s="6" t="s">
        <v>596</v>
      </c>
      <c r="Z149" s="13"/>
      <c r="AA149" s="13"/>
      <c r="AB149" s="14"/>
      <c r="AC149" s="14"/>
      <c r="AD149" s="14"/>
      <c r="AE149" s="14"/>
      <c r="AF149" s="14"/>
      <c r="AG149" s="14"/>
      <c r="AH149" s="14"/>
      <c r="AI149" s="14"/>
      <c r="AJ149" s="14"/>
      <c r="AK149" s="14"/>
      <c r="AL149" s="14"/>
      <c r="AM149" s="14"/>
      <c r="AN149" s="14"/>
      <c r="AO149" s="14"/>
      <c r="AP149" s="14"/>
      <c r="AQ149" s="14"/>
      <c r="AR149" s="14"/>
      <c r="AS149" s="14"/>
      <c r="AT149" s="14"/>
      <c r="AU149" s="14"/>
      <c r="AV149" s="14"/>
      <c r="AW149" s="14"/>
      <c r="AX149" s="14"/>
      <c r="AY149" s="14"/>
      <c r="AZ149" s="14"/>
      <c r="BA149" s="14"/>
      <c r="BB149" s="14"/>
      <c r="BC149" s="14"/>
      <c r="BD149" s="14"/>
      <c r="BE149" s="14"/>
      <c r="BF149" s="14"/>
      <c r="BG149" s="14"/>
      <c r="BH149" s="14"/>
      <c r="BI149" s="14"/>
      <c r="BJ149" s="14"/>
      <c r="BK149" s="14"/>
      <c r="BL149" s="14"/>
    </row>
    <row r="150" ht="17.25" customHeight="1">
      <c r="A150" s="10" t="s">
        <v>44</v>
      </c>
      <c r="B150" s="7"/>
      <c r="C150" s="15" t="s">
        <v>597</v>
      </c>
      <c r="D150" s="9" t="s">
        <v>598</v>
      </c>
      <c r="E150" s="10" t="s">
        <v>599</v>
      </c>
      <c r="F150" s="10" t="s">
        <v>600</v>
      </c>
      <c r="G150" s="10" t="s">
        <v>87</v>
      </c>
      <c r="H150" s="13"/>
      <c r="I150" s="13"/>
      <c r="J150" s="23">
        <v>44751.0</v>
      </c>
      <c r="K150" s="6" t="s">
        <v>59</v>
      </c>
      <c r="L150" s="6" t="s">
        <v>11</v>
      </c>
      <c r="M150" s="6">
        <v>33.0</v>
      </c>
      <c r="N150" s="6">
        <v>0.0</v>
      </c>
      <c r="O150" s="6">
        <v>26.0</v>
      </c>
      <c r="P150" s="6">
        <v>0.0</v>
      </c>
      <c r="Q150" s="6">
        <v>0.0</v>
      </c>
      <c r="R150" s="6">
        <v>81.0</v>
      </c>
      <c r="S150" s="6">
        <v>4.0</v>
      </c>
      <c r="T150" s="6">
        <v>0.0</v>
      </c>
      <c r="U150" s="13"/>
      <c r="V150" s="6">
        <v>7.0</v>
      </c>
      <c r="W150" s="6">
        <v>32.0</v>
      </c>
      <c r="X150" s="13">
        <f t="shared" si="1"/>
        <v>183</v>
      </c>
      <c r="Y150" s="6" t="s">
        <v>601</v>
      </c>
      <c r="Z150" s="6" t="s">
        <v>602</v>
      </c>
      <c r="AA150" s="13"/>
      <c r="AB150" s="14"/>
      <c r="AC150" s="14"/>
      <c r="AD150" s="14"/>
      <c r="AE150" s="14"/>
      <c r="AF150" s="14"/>
      <c r="AG150" s="14"/>
      <c r="AH150" s="14"/>
      <c r="AI150" s="14"/>
      <c r="AJ150" s="14"/>
      <c r="AK150" s="14"/>
      <c r="AL150" s="14"/>
      <c r="AM150" s="14"/>
      <c r="AN150" s="14"/>
      <c r="AO150" s="14"/>
      <c r="AP150" s="14"/>
      <c r="AQ150" s="14"/>
      <c r="AR150" s="14"/>
      <c r="AS150" s="14"/>
      <c r="AT150" s="14"/>
      <c r="AU150" s="14"/>
      <c r="AV150" s="14"/>
      <c r="AW150" s="14"/>
      <c r="AX150" s="14"/>
      <c r="AY150" s="14"/>
      <c r="AZ150" s="14"/>
      <c r="BA150" s="14"/>
      <c r="BB150" s="14"/>
      <c r="BC150" s="14"/>
      <c r="BD150" s="14"/>
      <c r="BE150" s="14"/>
      <c r="BF150" s="14"/>
      <c r="BG150" s="14"/>
      <c r="BH150" s="14"/>
      <c r="BI150" s="14"/>
      <c r="BJ150" s="14"/>
      <c r="BK150" s="14"/>
      <c r="BL150" s="14"/>
    </row>
    <row r="151" ht="17.25" customHeight="1">
      <c r="A151" s="6" t="s">
        <v>44</v>
      </c>
      <c r="B151" s="13"/>
      <c r="C151" s="15" t="s">
        <v>603</v>
      </c>
      <c r="D151" s="21" t="s">
        <v>598</v>
      </c>
      <c r="E151" s="6" t="s">
        <v>599</v>
      </c>
      <c r="F151" s="6" t="s">
        <v>604</v>
      </c>
      <c r="G151" s="6" t="s">
        <v>49</v>
      </c>
      <c r="H151" s="13"/>
      <c r="I151" s="13"/>
      <c r="J151" s="23">
        <v>44751.0</v>
      </c>
      <c r="K151" s="6" t="s">
        <v>37</v>
      </c>
      <c r="L151" s="6" t="s">
        <v>11</v>
      </c>
      <c r="M151" s="6">
        <v>634.0</v>
      </c>
      <c r="N151" s="6">
        <v>2.0</v>
      </c>
      <c r="O151" s="6">
        <v>303.0</v>
      </c>
      <c r="P151" s="6">
        <v>0.0</v>
      </c>
      <c r="Q151" s="6">
        <v>1.0</v>
      </c>
      <c r="R151" s="6">
        <v>1100.0</v>
      </c>
      <c r="S151" s="6">
        <v>40.0</v>
      </c>
      <c r="T151" s="6">
        <v>5.0</v>
      </c>
      <c r="U151" s="13"/>
      <c r="V151" s="6">
        <v>115.0</v>
      </c>
      <c r="W151" s="6">
        <v>290.0</v>
      </c>
      <c r="X151" s="13">
        <f t="shared" si="1"/>
        <v>2490</v>
      </c>
      <c r="Y151" s="6" t="s">
        <v>605</v>
      </c>
      <c r="Z151" s="6" t="s">
        <v>606</v>
      </c>
      <c r="AA151" s="13"/>
      <c r="AB151" s="14"/>
      <c r="AC151" s="14"/>
      <c r="AD151" s="14"/>
      <c r="AE151" s="14"/>
      <c r="AF151" s="14"/>
      <c r="AG151" s="14"/>
      <c r="AH151" s="14"/>
      <c r="AI151" s="14"/>
      <c r="AJ151" s="14"/>
      <c r="AK151" s="14"/>
      <c r="AL151" s="14"/>
      <c r="AM151" s="14"/>
      <c r="AN151" s="14"/>
      <c r="AO151" s="14"/>
      <c r="AP151" s="14"/>
      <c r="AQ151" s="14"/>
      <c r="AR151" s="14"/>
      <c r="AS151" s="14"/>
      <c r="AT151" s="14"/>
      <c r="AU151" s="14"/>
      <c r="AV151" s="14"/>
      <c r="AW151" s="14"/>
      <c r="AX151" s="14"/>
      <c r="AY151" s="14"/>
      <c r="AZ151" s="14"/>
      <c r="BA151" s="14"/>
      <c r="BB151" s="14"/>
      <c r="BC151" s="14"/>
      <c r="BD151" s="14"/>
      <c r="BE151" s="14"/>
      <c r="BF151" s="14"/>
      <c r="BG151" s="14"/>
      <c r="BH151" s="14"/>
      <c r="BI151" s="14"/>
      <c r="BJ151" s="14"/>
      <c r="BK151" s="14"/>
      <c r="BL151" s="14"/>
    </row>
    <row r="152" ht="17.25" customHeight="1">
      <c r="A152" s="6" t="s">
        <v>44</v>
      </c>
      <c r="B152" s="13"/>
      <c r="C152" s="15" t="s">
        <v>607</v>
      </c>
      <c r="D152" s="21" t="s">
        <v>598</v>
      </c>
      <c r="E152" s="6" t="s">
        <v>599</v>
      </c>
      <c r="F152" s="6" t="s">
        <v>604</v>
      </c>
      <c r="G152" s="6" t="s">
        <v>49</v>
      </c>
      <c r="H152" s="13"/>
      <c r="I152" s="13"/>
      <c r="J152" s="23">
        <v>44751.0</v>
      </c>
      <c r="K152" s="6" t="s">
        <v>59</v>
      </c>
      <c r="L152" s="6" t="s">
        <v>11</v>
      </c>
      <c r="M152" s="6">
        <v>101.0</v>
      </c>
      <c r="N152" s="6">
        <v>1.0</v>
      </c>
      <c r="O152" s="6">
        <v>22.0</v>
      </c>
      <c r="P152" s="6">
        <v>0.0</v>
      </c>
      <c r="Q152" s="6">
        <v>1.0</v>
      </c>
      <c r="R152" s="6">
        <v>356.0</v>
      </c>
      <c r="S152" s="6">
        <v>10.0</v>
      </c>
      <c r="T152" s="6">
        <v>6.0</v>
      </c>
      <c r="U152" s="13"/>
      <c r="V152" s="6">
        <v>34.0</v>
      </c>
      <c r="W152" s="6">
        <v>80.0</v>
      </c>
      <c r="X152" s="13">
        <f t="shared" si="1"/>
        <v>611</v>
      </c>
      <c r="Y152" s="6" t="s">
        <v>608</v>
      </c>
      <c r="Z152" s="6" t="s">
        <v>609</v>
      </c>
      <c r="AA152" s="13"/>
      <c r="AB152" s="14"/>
      <c r="AC152" s="14"/>
      <c r="AD152" s="14"/>
      <c r="AE152" s="14"/>
      <c r="AF152" s="14"/>
      <c r="AG152" s="14"/>
      <c r="AH152" s="14"/>
      <c r="AI152" s="14"/>
      <c r="AJ152" s="14"/>
      <c r="AK152" s="14"/>
      <c r="AL152" s="14"/>
      <c r="AM152" s="14"/>
      <c r="AN152" s="14"/>
      <c r="AO152" s="14"/>
      <c r="AP152" s="14"/>
      <c r="AQ152" s="14"/>
      <c r="AR152" s="14"/>
      <c r="AS152" s="14"/>
      <c r="AT152" s="14"/>
      <c r="AU152" s="14"/>
      <c r="AV152" s="14"/>
      <c r="AW152" s="14"/>
      <c r="AX152" s="14"/>
      <c r="AY152" s="14"/>
      <c r="AZ152" s="14"/>
      <c r="BA152" s="14"/>
      <c r="BB152" s="14"/>
      <c r="BC152" s="14"/>
      <c r="BD152" s="14"/>
      <c r="BE152" s="14"/>
      <c r="BF152" s="14"/>
      <c r="BG152" s="14"/>
      <c r="BH152" s="14"/>
      <c r="BI152" s="14"/>
      <c r="BJ152" s="14"/>
      <c r="BK152" s="14"/>
      <c r="BL152" s="14"/>
    </row>
    <row r="153" ht="17.25" customHeight="1">
      <c r="A153" s="10" t="s">
        <v>44</v>
      </c>
      <c r="B153" s="13"/>
      <c r="C153" s="22" t="s">
        <v>610</v>
      </c>
      <c r="D153" s="21" t="s">
        <v>598</v>
      </c>
      <c r="E153" s="6" t="s">
        <v>599</v>
      </c>
      <c r="F153" s="6" t="s">
        <v>604</v>
      </c>
      <c r="G153" s="6" t="s">
        <v>49</v>
      </c>
      <c r="H153" s="13"/>
      <c r="I153" s="13"/>
      <c r="J153" s="23">
        <v>44752.0</v>
      </c>
      <c r="K153" s="6" t="s">
        <v>37</v>
      </c>
      <c r="L153" s="6" t="s">
        <v>11</v>
      </c>
      <c r="M153" s="6">
        <v>90.0</v>
      </c>
      <c r="N153" s="6">
        <v>0.0</v>
      </c>
      <c r="O153" s="6">
        <v>5.0</v>
      </c>
      <c r="P153" s="6">
        <v>0.0</v>
      </c>
      <c r="Q153" s="6">
        <v>0.0</v>
      </c>
      <c r="R153" s="6">
        <v>47.0</v>
      </c>
      <c r="S153" s="6">
        <v>1.0</v>
      </c>
      <c r="T153" s="6">
        <v>1.0</v>
      </c>
      <c r="U153" s="13"/>
      <c r="V153" s="6">
        <v>7.0</v>
      </c>
      <c r="W153" s="6">
        <v>21.0</v>
      </c>
      <c r="X153" s="13">
        <f t="shared" si="1"/>
        <v>172</v>
      </c>
      <c r="Y153" s="6" t="s">
        <v>611</v>
      </c>
      <c r="Z153" s="6" t="s">
        <v>606</v>
      </c>
      <c r="AA153" s="13"/>
      <c r="AB153" s="14"/>
      <c r="AC153" s="14"/>
      <c r="AD153" s="14"/>
      <c r="AE153" s="14"/>
      <c r="AF153" s="14"/>
      <c r="AG153" s="14"/>
      <c r="AH153" s="14"/>
      <c r="AI153" s="14"/>
      <c r="AJ153" s="14"/>
      <c r="AK153" s="14"/>
      <c r="AL153" s="14"/>
      <c r="AM153" s="14"/>
      <c r="AN153" s="14"/>
      <c r="AO153" s="14"/>
      <c r="AP153" s="14"/>
      <c r="AQ153" s="14"/>
      <c r="AR153" s="14"/>
      <c r="AS153" s="14"/>
      <c r="AT153" s="14"/>
      <c r="AU153" s="14"/>
      <c r="AV153" s="14"/>
      <c r="AW153" s="14"/>
      <c r="AX153" s="14"/>
      <c r="AY153" s="14"/>
      <c r="AZ153" s="14"/>
      <c r="BA153" s="14"/>
      <c r="BB153" s="14"/>
      <c r="BC153" s="14"/>
      <c r="BD153" s="14"/>
      <c r="BE153" s="14"/>
      <c r="BF153" s="14"/>
      <c r="BG153" s="14"/>
      <c r="BH153" s="14"/>
      <c r="BI153" s="14"/>
      <c r="BJ153" s="14"/>
      <c r="BK153" s="14"/>
      <c r="BL153" s="14"/>
    </row>
    <row r="154" ht="17.25" customHeight="1">
      <c r="A154" s="10" t="s">
        <v>44</v>
      </c>
      <c r="B154" s="7"/>
      <c r="C154" s="8" t="s">
        <v>612</v>
      </c>
      <c r="D154" s="21" t="s">
        <v>598</v>
      </c>
      <c r="E154" s="6" t="s">
        <v>613</v>
      </c>
      <c r="F154" s="11"/>
      <c r="G154" s="10" t="s">
        <v>33</v>
      </c>
      <c r="H154" s="7"/>
      <c r="I154" s="13"/>
      <c r="J154" s="23">
        <v>44754.0</v>
      </c>
      <c r="K154" s="6" t="s">
        <v>34</v>
      </c>
      <c r="L154" s="10" t="s">
        <v>11</v>
      </c>
      <c r="M154" s="13"/>
      <c r="N154" s="13"/>
      <c r="O154" s="13"/>
      <c r="P154" s="13"/>
      <c r="Q154" s="13"/>
      <c r="R154" s="13"/>
      <c r="S154" s="13"/>
      <c r="T154" s="13"/>
      <c r="U154" s="6">
        <v>460.0</v>
      </c>
      <c r="V154" s="6">
        <v>16.0</v>
      </c>
      <c r="W154" s="13"/>
      <c r="X154" s="13">
        <f t="shared" si="1"/>
        <v>476</v>
      </c>
      <c r="Y154" s="6" t="s">
        <v>614</v>
      </c>
      <c r="Z154" s="13"/>
      <c r="AA154" s="13"/>
      <c r="AB154" s="14"/>
      <c r="AC154" s="14"/>
      <c r="AD154" s="14"/>
      <c r="AE154" s="14"/>
      <c r="AF154" s="14"/>
      <c r="AG154" s="14"/>
      <c r="AH154" s="14"/>
      <c r="AI154" s="14"/>
      <c r="AJ154" s="14"/>
      <c r="AK154" s="14"/>
      <c r="AL154" s="14"/>
      <c r="AM154" s="14"/>
      <c r="AN154" s="14"/>
      <c r="AO154" s="14"/>
      <c r="AP154" s="14"/>
      <c r="AQ154" s="14"/>
      <c r="AR154" s="14"/>
      <c r="AS154" s="14"/>
      <c r="AT154" s="14"/>
      <c r="AU154" s="14"/>
      <c r="AV154" s="14"/>
      <c r="AW154" s="14"/>
      <c r="AX154" s="14"/>
      <c r="AY154" s="14"/>
      <c r="AZ154" s="14"/>
      <c r="BA154" s="14"/>
      <c r="BB154" s="14"/>
      <c r="BC154" s="14"/>
      <c r="BD154" s="14"/>
      <c r="BE154" s="14"/>
      <c r="BF154" s="14"/>
      <c r="BG154" s="14"/>
      <c r="BH154" s="14"/>
      <c r="BI154" s="14"/>
      <c r="BJ154" s="14"/>
      <c r="BK154" s="14"/>
      <c r="BL154" s="14"/>
    </row>
    <row r="155" ht="17.25" customHeight="1">
      <c r="A155" s="6" t="s">
        <v>44</v>
      </c>
      <c r="B155" s="7"/>
      <c r="C155" s="8" t="s">
        <v>615</v>
      </c>
      <c r="D155" s="9" t="s">
        <v>598</v>
      </c>
      <c r="E155" s="10" t="s">
        <v>599</v>
      </c>
      <c r="F155" s="11"/>
      <c r="G155" s="10" t="s">
        <v>49</v>
      </c>
      <c r="H155" s="13"/>
      <c r="I155" s="13"/>
      <c r="J155" s="12">
        <v>44755.0</v>
      </c>
      <c r="K155" s="6" t="s">
        <v>42</v>
      </c>
      <c r="L155" s="6" t="s">
        <v>11</v>
      </c>
      <c r="M155" s="13"/>
      <c r="N155" s="13"/>
      <c r="O155" s="13"/>
      <c r="P155" s="13"/>
      <c r="Q155" s="13"/>
      <c r="R155" s="13"/>
      <c r="S155" s="13"/>
      <c r="T155" s="13"/>
      <c r="U155" s="6">
        <v>320.0</v>
      </c>
      <c r="V155" s="6">
        <v>17.0</v>
      </c>
      <c r="W155" s="13"/>
      <c r="X155" s="13">
        <f t="shared" si="1"/>
        <v>337</v>
      </c>
      <c r="Y155" s="6" t="s">
        <v>616</v>
      </c>
      <c r="Z155" s="13"/>
      <c r="AA155" s="13"/>
      <c r="AB155" s="14"/>
      <c r="AC155" s="14"/>
      <c r="AD155" s="14"/>
      <c r="AE155" s="14"/>
      <c r="AF155" s="14"/>
      <c r="AG155" s="14"/>
      <c r="AH155" s="14"/>
      <c r="AI155" s="14"/>
      <c r="AJ155" s="14"/>
      <c r="AK155" s="14"/>
      <c r="AL155" s="14"/>
      <c r="AM155" s="14"/>
      <c r="AN155" s="14"/>
      <c r="AO155" s="14"/>
      <c r="AP155" s="14"/>
      <c r="AQ155" s="14"/>
      <c r="AR155" s="14"/>
      <c r="AS155" s="14"/>
      <c r="AT155" s="14"/>
      <c r="AU155" s="14"/>
      <c r="AV155" s="14"/>
      <c r="AW155" s="14"/>
      <c r="AX155" s="14"/>
      <c r="AY155" s="14"/>
      <c r="AZ155" s="14"/>
      <c r="BA155" s="14"/>
      <c r="BB155" s="14"/>
      <c r="BC155" s="14"/>
      <c r="BD155" s="14"/>
      <c r="BE155" s="14"/>
      <c r="BF155" s="14"/>
      <c r="BG155" s="14"/>
      <c r="BH155" s="14"/>
      <c r="BI155" s="14"/>
      <c r="BJ155" s="14"/>
      <c r="BK155" s="14"/>
      <c r="BL155" s="14"/>
    </row>
    <row r="156" ht="17.25" customHeight="1">
      <c r="A156" s="10" t="s">
        <v>44</v>
      </c>
      <c r="B156" s="13"/>
      <c r="C156" s="22" t="s">
        <v>617</v>
      </c>
      <c r="D156" s="9" t="s">
        <v>598</v>
      </c>
      <c r="E156" s="10" t="s">
        <v>599</v>
      </c>
      <c r="F156" s="10" t="s">
        <v>618</v>
      </c>
      <c r="G156" s="10" t="s">
        <v>49</v>
      </c>
      <c r="H156" s="13"/>
      <c r="I156" s="13"/>
      <c r="J156" s="12">
        <v>44755.0</v>
      </c>
      <c r="K156" s="6" t="s">
        <v>34</v>
      </c>
      <c r="L156" s="6" t="s">
        <v>11</v>
      </c>
      <c r="M156" s="13"/>
      <c r="N156" s="13"/>
      <c r="O156" s="13"/>
      <c r="P156" s="13"/>
      <c r="Q156" s="13"/>
      <c r="R156" s="13"/>
      <c r="S156" s="13"/>
      <c r="T156" s="13"/>
      <c r="U156" s="6">
        <v>910.0</v>
      </c>
      <c r="V156" s="6">
        <v>30.0</v>
      </c>
      <c r="W156" s="13"/>
      <c r="X156" s="13">
        <f t="shared" si="1"/>
        <v>940</v>
      </c>
      <c r="Y156" s="6" t="s">
        <v>619</v>
      </c>
      <c r="Z156" s="13"/>
      <c r="AA156" s="13"/>
      <c r="AB156" s="14"/>
      <c r="AC156" s="14"/>
      <c r="AD156" s="14"/>
      <c r="AE156" s="14"/>
      <c r="AF156" s="14"/>
      <c r="AG156" s="14"/>
      <c r="AH156" s="14"/>
      <c r="AI156" s="14"/>
      <c r="AJ156" s="14"/>
      <c r="AK156" s="14"/>
      <c r="AL156" s="14"/>
      <c r="AM156" s="14"/>
      <c r="AN156" s="14"/>
      <c r="AO156" s="14"/>
      <c r="AP156" s="14"/>
      <c r="AQ156" s="14"/>
      <c r="AR156" s="14"/>
      <c r="AS156" s="14"/>
      <c r="AT156" s="14"/>
      <c r="AU156" s="14"/>
      <c r="AV156" s="14"/>
      <c r="AW156" s="14"/>
      <c r="AX156" s="14"/>
      <c r="AY156" s="14"/>
      <c r="AZ156" s="14"/>
      <c r="BA156" s="14"/>
      <c r="BB156" s="14"/>
      <c r="BC156" s="14"/>
      <c r="BD156" s="14"/>
      <c r="BE156" s="14"/>
      <c r="BF156" s="14"/>
      <c r="BG156" s="14"/>
      <c r="BH156" s="14"/>
      <c r="BI156" s="14"/>
      <c r="BJ156" s="14"/>
      <c r="BK156" s="14"/>
      <c r="BL156" s="14"/>
    </row>
    <row r="157" ht="17.25" customHeight="1">
      <c r="A157" s="6" t="s">
        <v>44</v>
      </c>
      <c r="B157" s="7"/>
      <c r="C157" s="29" t="s">
        <v>620</v>
      </c>
      <c r="D157" s="9" t="s">
        <v>621</v>
      </c>
      <c r="E157" s="10" t="s">
        <v>622</v>
      </c>
      <c r="F157" s="7"/>
      <c r="G157" s="10" t="s">
        <v>33</v>
      </c>
      <c r="H157" s="11"/>
      <c r="I157" s="13"/>
      <c r="J157" s="23">
        <v>44749.0</v>
      </c>
      <c r="K157" s="6" t="s">
        <v>37</v>
      </c>
      <c r="L157" s="6" t="s">
        <v>11</v>
      </c>
      <c r="M157" s="6">
        <v>632.0</v>
      </c>
      <c r="N157" s="6">
        <v>114.0</v>
      </c>
      <c r="O157" s="6">
        <v>28.0</v>
      </c>
      <c r="P157" s="6">
        <v>0.0</v>
      </c>
      <c r="Q157" s="6">
        <v>10.0</v>
      </c>
      <c r="R157" s="6">
        <v>43.0</v>
      </c>
      <c r="S157" s="6">
        <v>83.0</v>
      </c>
      <c r="T157" s="6">
        <v>2.0</v>
      </c>
      <c r="U157" s="13"/>
      <c r="V157" s="6">
        <v>398.0</v>
      </c>
      <c r="W157" s="6">
        <v>33.0</v>
      </c>
      <c r="X157" s="13">
        <f t="shared" si="1"/>
        <v>1343</v>
      </c>
      <c r="Y157" s="6" t="s">
        <v>623</v>
      </c>
      <c r="Z157" s="6" t="s">
        <v>624</v>
      </c>
      <c r="AA157" s="6" t="s">
        <v>28</v>
      </c>
      <c r="AB157" s="14"/>
      <c r="AC157" s="14"/>
      <c r="AD157" s="14"/>
      <c r="AE157" s="14"/>
      <c r="AF157" s="14"/>
      <c r="AG157" s="14"/>
      <c r="AH157" s="14"/>
      <c r="AI157" s="14"/>
      <c r="AJ157" s="14"/>
      <c r="AK157" s="14"/>
      <c r="AL157" s="14"/>
      <c r="AM157" s="14"/>
      <c r="AN157" s="14"/>
      <c r="AO157" s="14"/>
      <c r="AP157" s="14"/>
      <c r="AQ157" s="14"/>
      <c r="AR157" s="14"/>
      <c r="AS157" s="14"/>
      <c r="AT157" s="14"/>
      <c r="AU157" s="14"/>
      <c r="AV157" s="14"/>
      <c r="AW157" s="14"/>
      <c r="AX157" s="14"/>
      <c r="AY157" s="14"/>
      <c r="AZ157" s="14"/>
      <c r="BA157" s="14"/>
      <c r="BB157" s="14"/>
      <c r="BC157" s="14"/>
      <c r="BD157" s="14"/>
      <c r="BE157" s="14"/>
      <c r="BF157" s="14"/>
      <c r="BG157" s="14"/>
      <c r="BH157" s="14"/>
      <c r="BI157" s="14"/>
      <c r="BJ157" s="14"/>
      <c r="BK157" s="14"/>
      <c r="BL157" s="14"/>
    </row>
    <row r="158" ht="17.25" customHeight="1">
      <c r="A158" s="6" t="s">
        <v>44</v>
      </c>
      <c r="B158" s="13"/>
      <c r="C158" s="22" t="s">
        <v>625</v>
      </c>
      <c r="D158" s="9" t="s">
        <v>621</v>
      </c>
      <c r="E158" s="10" t="s">
        <v>626</v>
      </c>
      <c r="F158" s="10" t="s">
        <v>627</v>
      </c>
      <c r="G158" s="10" t="s">
        <v>33</v>
      </c>
      <c r="H158" s="13"/>
      <c r="I158" s="13"/>
      <c r="J158" s="23">
        <v>44749.0</v>
      </c>
      <c r="K158" s="6" t="s">
        <v>37</v>
      </c>
      <c r="L158" s="6" t="s">
        <v>11</v>
      </c>
      <c r="M158" s="6">
        <v>227.0</v>
      </c>
      <c r="N158" s="6">
        <v>2.0</v>
      </c>
      <c r="O158" s="6">
        <v>203.0</v>
      </c>
      <c r="P158" s="6">
        <v>0.0</v>
      </c>
      <c r="Q158" s="6">
        <v>2.0</v>
      </c>
      <c r="R158" s="6">
        <v>611.0</v>
      </c>
      <c r="S158" s="6">
        <v>6.0</v>
      </c>
      <c r="T158" s="6">
        <v>0.0</v>
      </c>
      <c r="U158" s="13"/>
      <c r="V158" s="6">
        <v>52.0</v>
      </c>
      <c r="W158" s="6">
        <v>131.0</v>
      </c>
      <c r="X158" s="13">
        <f t="shared" si="1"/>
        <v>1234</v>
      </c>
      <c r="Y158" s="6" t="s">
        <v>628</v>
      </c>
      <c r="Z158" s="6" t="s">
        <v>629</v>
      </c>
      <c r="AA158" s="6" t="s">
        <v>28</v>
      </c>
      <c r="AB158" s="14"/>
      <c r="AC158" s="14"/>
      <c r="AD158" s="14"/>
      <c r="AE158" s="14"/>
      <c r="AF158" s="14"/>
      <c r="AG158" s="14"/>
      <c r="AH158" s="14"/>
      <c r="AI158" s="14"/>
      <c r="AJ158" s="14"/>
      <c r="AK158" s="14"/>
      <c r="AL158" s="14"/>
      <c r="AM158" s="14"/>
      <c r="AN158" s="14"/>
      <c r="AO158" s="14"/>
      <c r="AP158" s="14"/>
      <c r="AQ158" s="14"/>
      <c r="AR158" s="14"/>
      <c r="AS158" s="14"/>
      <c r="AT158" s="14"/>
      <c r="AU158" s="14"/>
      <c r="AV158" s="14"/>
      <c r="AW158" s="14"/>
      <c r="AX158" s="14"/>
      <c r="AY158" s="14"/>
      <c r="AZ158" s="14"/>
      <c r="BA158" s="14"/>
      <c r="BB158" s="14"/>
      <c r="BC158" s="14"/>
      <c r="BD158" s="14"/>
      <c r="BE158" s="14"/>
      <c r="BF158" s="14"/>
      <c r="BG158" s="14"/>
      <c r="BH158" s="14"/>
      <c r="BI158" s="14"/>
      <c r="BJ158" s="14"/>
      <c r="BK158" s="14"/>
      <c r="BL158" s="14"/>
    </row>
    <row r="159" ht="17.25" customHeight="1">
      <c r="A159" s="6" t="s">
        <v>44</v>
      </c>
      <c r="B159" s="13"/>
      <c r="C159" s="22" t="s">
        <v>630</v>
      </c>
      <c r="D159" s="9" t="s">
        <v>621</v>
      </c>
      <c r="E159" s="10" t="s">
        <v>626</v>
      </c>
      <c r="F159" s="10" t="s">
        <v>627</v>
      </c>
      <c r="G159" s="10" t="s">
        <v>33</v>
      </c>
      <c r="H159" s="13"/>
      <c r="I159" s="13"/>
      <c r="J159" s="23">
        <v>44749.0</v>
      </c>
      <c r="K159" s="6" t="s">
        <v>94</v>
      </c>
      <c r="L159" s="6" t="s">
        <v>11</v>
      </c>
      <c r="M159" s="6">
        <v>119.0</v>
      </c>
      <c r="N159" s="6">
        <v>0.0</v>
      </c>
      <c r="O159" s="6">
        <v>95.0</v>
      </c>
      <c r="P159" s="6">
        <v>0.0</v>
      </c>
      <c r="Q159" s="6">
        <v>0.0</v>
      </c>
      <c r="R159" s="6">
        <v>344.0</v>
      </c>
      <c r="S159" s="6">
        <v>1.0</v>
      </c>
      <c r="T159" s="6">
        <v>2.0</v>
      </c>
      <c r="U159" s="13"/>
      <c r="V159" s="6">
        <v>46.0</v>
      </c>
      <c r="W159" s="6">
        <v>34.0</v>
      </c>
      <c r="X159" s="13">
        <f t="shared" si="1"/>
        <v>641</v>
      </c>
      <c r="Y159" s="6" t="s">
        <v>631</v>
      </c>
      <c r="Z159" s="6" t="s">
        <v>632</v>
      </c>
      <c r="AA159" s="13"/>
      <c r="AB159" s="14"/>
      <c r="AC159" s="14"/>
      <c r="AD159" s="14"/>
      <c r="AE159" s="14"/>
      <c r="AF159" s="14"/>
      <c r="AG159" s="14"/>
      <c r="AH159" s="14"/>
      <c r="AI159" s="14"/>
      <c r="AJ159" s="14"/>
      <c r="AK159" s="14"/>
      <c r="AL159" s="14"/>
      <c r="AM159" s="14"/>
      <c r="AN159" s="14"/>
      <c r="AO159" s="14"/>
      <c r="AP159" s="14"/>
      <c r="AQ159" s="14"/>
      <c r="AR159" s="14"/>
      <c r="AS159" s="14"/>
      <c r="AT159" s="14"/>
      <c r="AU159" s="14"/>
      <c r="AV159" s="14"/>
      <c r="AW159" s="14"/>
      <c r="AX159" s="14"/>
      <c r="AY159" s="14"/>
      <c r="AZ159" s="14"/>
      <c r="BA159" s="14"/>
      <c r="BB159" s="14"/>
      <c r="BC159" s="14"/>
      <c r="BD159" s="14"/>
      <c r="BE159" s="14"/>
      <c r="BF159" s="14"/>
      <c r="BG159" s="14"/>
      <c r="BH159" s="14"/>
      <c r="BI159" s="14"/>
      <c r="BJ159" s="14"/>
      <c r="BK159" s="14"/>
      <c r="BL159" s="14"/>
    </row>
    <row r="160" ht="17.25" customHeight="1">
      <c r="A160" s="6" t="s">
        <v>44</v>
      </c>
      <c r="B160" s="6" t="s">
        <v>113</v>
      </c>
      <c r="C160" s="15" t="s">
        <v>633</v>
      </c>
      <c r="D160" s="21" t="s">
        <v>621</v>
      </c>
      <c r="E160" s="6" t="s">
        <v>634</v>
      </c>
      <c r="F160" s="6" t="s">
        <v>635</v>
      </c>
      <c r="G160" s="6" t="s">
        <v>152</v>
      </c>
      <c r="H160" s="13"/>
      <c r="I160" s="13"/>
      <c r="J160" s="23">
        <v>44750.0</v>
      </c>
      <c r="K160" s="6" t="s">
        <v>94</v>
      </c>
      <c r="L160" s="6" t="s">
        <v>11</v>
      </c>
      <c r="M160" s="6">
        <v>135.0</v>
      </c>
      <c r="N160" s="6">
        <v>6.0</v>
      </c>
      <c r="O160" s="6">
        <v>145.0</v>
      </c>
      <c r="P160" s="6">
        <v>0.0</v>
      </c>
      <c r="Q160" s="6">
        <v>6.0</v>
      </c>
      <c r="R160" s="6">
        <v>62.0</v>
      </c>
      <c r="S160" s="6">
        <v>2.0</v>
      </c>
      <c r="T160" s="6">
        <v>3.0</v>
      </c>
      <c r="U160" s="13"/>
      <c r="V160" s="6">
        <v>227.0</v>
      </c>
      <c r="W160" s="6">
        <v>27.0</v>
      </c>
      <c r="X160" s="13">
        <f t="shared" si="1"/>
        <v>613</v>
      </c>
      <c r="Y160" s="47" t="s">
        <v>636</v>
      </c>
      <c r="Z160" s="6" t="s">
        <v>637</v>
      </c>
      <c r="AA160" s="13"/>
      <c r="AB160" s="14"/>
      <c r="AC160" s="14"/>
      <c r="AD160" s="14"/>
      <c r="AE160" s="14"/>
      <c r="AF160" s="14"/>
      <c r="AG160" s="14"/>
      <c r="AH160" s="14"/>
      <c r="AI160" s="14"/>
      <c r="AJ160" s="14"/>
      <c r="AK160" s="14"/>
      <c r="AL160" s="14"/>
      <c r="AM160" s="14"/>
      <c r="AN160" s="14"/>
      <c r="AO160" s="14"/>
      <c r="AP160" s="14"/>
      <c r="AQ160" s="14"/>
      <c r="AR160" s="14"/>
      <c r="AS160" s="14"/>
      <c r="AT160" s="14"/>
      <c r="AU160" s="14"/>
      <c r="AV160" s="14"/>
      <c r="AW160" s="14"/>
      <c r="AX160" s="14"/>
      <c r="AY160" s="14"/>
      <c r="AZ160" s="14"/>
      <c r="BA160" s="14"/>
      <c r="BB160" s="14"/>
      <c r="BC160" s="14"/>
      <c r="BD160" s="14"/>
      <c r="BE160" s="14"/>
      <c r="BF160" s="14"/>
      <c r="BG160" s="14"/>
      <c r="BH160" s="14"/>
      <c r="BI160" s="14"/>
      <c r="BJ160" s="14"/>
      <c r="BK160" s="14"/>
      <c r="BL160" s="14"/>
    </row>
    <row r="161" ht="17.25" customHeight="1">
      <c r="A161" s="6" t="s">
        <v>44</v>
      </c>
      <c r="B161" s="6" t="s">
        <v>113</v>
      </c>
      <c r="C161" s="15" t="s">
        <v>638</v>
      </c>
      <c r="D161" s="21" t="s">
        <v>621</v>
      </c>
      <c r="E161" s="6" t="s">
        <v>634</v>
      </c>
      <c r="F161" s="6" t="s">
        <v>635</v>
      </c>
      <c r="G161" s="6" t="s">
        <v>152</v>
      </c>
      <c r="H161" s="13"/>
      <c r="I161" s="13"/>
      <c r="J161" s="23">
        <v>44750.0</v>
      </c>
      <c r="K161" s="6" t="s">
        <v>94</v>
      </c>
      <c r="L161" s="6" t="s">
        <v>11</v>
      </c>
      <c r="M161" s="6">
        <v>42.0</v>
      </c>
      <c r="N161" s="6">
        <v>3.0</v>
      </c>
      <c r="O161" s="6">
        <v>39.0</v>
      </c>
      <c r="P161" s="6">
        <v>0.0</v>
      </c>
      <c r="Q161" s="6">
        <v>3.0</v>
      </c>
      <c r="R161" s="6">
        <v>30.0</v>
      </c>
      <c r="S161" s="6">
        <v>3.0</v>
      </c>
      <c r="T161" s="6">
        <v>0.0</v>
      </c>
      <c r="U161" s="13"/>
      <c r="V161" s="6">
        <v>59.0</v>
      </c>
      <c r="W161" s="6">
        <v>9.0</v>
      </c>
      <c r="X161" s="13">
        <f t="shared" si="1"/>
        <v>188</v>
      </c>
      <c r="Y161" s="6" t="s">
        <v>639</v>
      </c>
      <c r="Z161" s="6" t="s">
        <v>640</v>
      </c>
      <c r="AA161" s="13"/>
      <c r="AB161" s="14"/>
      <c r="AC161" s="14"/>
      <c r="AD161" s="14"/>
      <c r="AE161" s="14"/>
      <c r="AF161" s="14"/>
      <c r="AG161" s="14"/>
      <c r="AH161" s="14"/>
      <c r="AI161" s="14"/>
      <c r="AJ161" s="14"/>
      <c r="AK161" s="14"/>
      <c r="AL161" s="14"/>
      <c r="AM161" s="14"/>
      <c r="AN161" s="14"/>
      <c r="AO161" s="14"/>
      <c r="AP161" s="14"/>
      <c r="AQ161" s="14"/>
      <c r="AR161" s="14"/>
      <c r="AS161" s="14"/>
      <c r="AT161" s="14"/>
      <c r="AU161" s="14"/>
      <c r="AV161" s="14"/>
      <c r="AW161" s="14"/>
      <c r="AX161" s="14"/>
      <c r="AY161" s="14"/>
      <c r="AZ161" s="14"/>
      <c r="BA161" s="14"/>
      <c r="BB161" s="14"/>
      <c r="BC161" s="14"/>
      <c r="BD161" s="14"/>
      <c r="BE161" s="14"/>
      <c r="BF161" s="14"/>
      <c r="BG161" s="14"/>
      <c r="BH161" s="14"/>
      <c r="BI161" s="14"/>
      <c r="BJ161" s="14"/>
      <c r="BK161" s="14"/>
      <c r="BL161" s="14"/>
    </row>
    <row r="162" ht="17.25" customHeight="1">
      <c r="A162" s="6" t="s">
        <v>44</v>
      </c>
      <c r="B162" s="6" t="s">
        <v>113</v>
      </c>
      <c r="C162" s="15" t="s">
        <v>641</v>
      </c>
      <c r="D162" s="21" t="s">
        <v>621</v>
      </c>
      <c r="E162" s="6" t="s">
        <v>634</v>
      </c>
      <c r="F162" s="6" t="s">
        <v>635</v>
      </c>
      <c r="G162" s="6" t="s">
        <v>152</v>
      </c>
      <c r="H162" s="13"/>
      <c r="I162" s="13"/>
      <c r="J162" s="12">
        <v>44750.0</v>
      </c>
      <c r="K162" s="6" t="s">
        <v>37</v>
      </c>
      <c r="L162" s="6" t="s">
        <v>11</v>
      </c>
      <c r="M162" s="6">
        <v>228.0</v>
      </c>
      <c r="N162" s="6">
        <v>5.0</v>
      </c>
      <c r="O162" s="6">
        <v>195.0</v>
      </c>
      <c r="P162" s="6">
        <v>0.0</v>
      </c>
      <c r="Q162" s="6">
        <v>10.0</v>
      </c>
      <c r="R162" s="6">
        <v>65.0</v>
      </c>
      <c r="S162" s="6">
        <v>3.0</v>
      </c>
      <c r="T162" s="6">
        <v>1.0</v>
      </c>
      <c r="U162" s="13"/>
      <c r="V162" s="6">
        <v>330.0</v>
      </c>
      <c r="W162" s="6">
        <v>39.0</v>
      </c>
      <c r="X162" s="13">
        <f t="shared" si="1"/>
        <v>876</v>
      </c>
      <c r="Y162" s="6" t="s">
        <v>642</v>
      </c>
      <c r="Z162" s="6" t="s">
        <v>643</v>
      </c>
      <c r="AA162" s="13"/>
      <c r="AB162" s="14"/>
      <c r="AC162" s="14"/>
      <c r="AD162" s="14"/>
      <c r="AE162" s="14"/>
      <c r="AF162" s="14"/>
      <c r="AG162" s="14"/>
      <c r="AH162" s="14"/>
      <c r="AI162" s="14"/>
      <c r="AJ162" s="14"/>
      <c r="AK162" s="14"/>
      <c r="AL162" s="14"/>
      <c r="AM162" s="14"/>
      <c r="AN162" s="14"/>
      <c r="AO162" s="14"/>
      <c r="AP162" s="14"/>
      <c r="AQ162" s="14"/>
      <c r="AR162" s="14"/>
      <c r="AS162" s="14"/>
      <c r="AT162" s="14"/>
      <c r="AU162" s="14"/>
      <c r="AV162" s="14"/>
      <c r="AW162" s="14"/>
      <c r="AX162" s="14"/>
      <c r="AY162" s="14"/>
      <c r="AZ162" s="14"/>
      <c r="BA162" s="14"/>
      <c r="BB162" s="14"/>
      <c r="BC162" s="14"/>
      <c r="BD162" s="14"/>
      <c r="BE162" s="14"/>
      <c r="BF162" s="14"/>
      <c r="BG162" s="14"/>
      <c r="BH162" s="14"/>
      <c r="BI162" s="14"/>
      <c r="BJ162" s="14"/>
      <c r="BK162" s="14"/>
      <c r="BL162" s="14"/>
    </row>
    <row r="163" ht="17.25" customHeight="1">
      <c r="A163" s="10" t="s">
        <v>44</v>
      </c>
      <c r="B163" s="7"/>
      <c r="C163" s="8" t="s">
        <v>644</v>
      </c>
      <c r="D163" s="9" t="s">
        <v>621</v>
      </c>
      <c r="E163" s="10" t="s">
        <v>645</v>
      </c>
      <c r="F163" s="11"/>
      <c r="G163" s="10" t="s">
        <v>49</v>
      </c>
      <c r="H163" s="24" t="s">
        <v>646</v>
      </c>
      <c r="I163" s="13"/>
      <c r="J163" s="12">
        <v>44750.0</v>
      </c>
      <c r="K163" s="6" t="s">
        <v>37</v>
      </c>
      <c r="L163" s="6" t="s">
        <v>11</v>
      </c>
      <c r="M163" s="6">
        <v>842.0</v>
      </c>
      <c r="N163" s="6">
        <v>295.0</v>
      </c>
      <c r="O163" s="6">
        <v>21.0</v>
      </c>
      <c r="P163" s="6">
        <v>0.0</v>
      </c>
      <c r="Q163" s="6">
        <v>2.0</v>
      </c>
      <c r="R163" s="6">
        <v>2.0</v>
      </c>
      <c r="S163" s="6">
        <v>11.0</v>
      </c>
      <c r="T163" s="6">
        <v>10.0</v>
      </c>
      <c r="U163" s="13"/>
      <c r="V163" s="6">
        <v>230.0</v>
      </c>
      <c r="W163" s="6">
        <v>139.0</v>
      </c>
      <c r="X163" s="13">
        <f t="shared" si="1"/>
        <v>1552</v>
      </c>
      <c r="Y163" s="6" t="s">
        <v>647</v>
      </c>
      <c r="Z163" s="6" t="s">
        <v>648</v>
      </c>
      <c r="AA163" s="13"/>
      <c r="AB163" s="14"/>
      <c r="AC163" s="14"/>
      <c r="AD163" s="14"/>
      <c r="AE163" s="14"/>
      <c r="AF163" s="14"/>
      <c r="AG163" s="14"/>
      <c r="AH163" s="14"/>
      <c r="AI163" s="14"/>
      <c r="AJ163" s="14"/>
      <c r="AK163" s="14"/>
      <c r="AL163" s="14"/>
      <c r="AM163" s="14"/>
      <c r="AN163" s="14"/>
      <c r="AO163" s="14"/>
      <c r="AP163" s="14"/>
      <c r="AQ163" s="14"/>
      <c r="AR163" s="14"/>
      <c r="AS163" s="14"/>
      <c r="AT163" s="14"/>
      <c r="AU163" s="14"/>
      <c r="AV163" s="14"/>
      <c r="AW163" s="14"/>
      <c r="AX163" s="14"/>
      <c r="AY163" s="14"/>
      <c r="AZ163" s="14"/>
      <c r="BA163" s="14"/>
      <c r="BB163" s="14"/>
      <c r="BC163" s="14"/>
      <c r="BD163" s="14"/>
      <c r="BE163" s="14"/>
      <c r="BF163" s="14"/>
      <c r="BG163" s="14"/>
      <c r="BH163" s="14"/>
      <c r="BI163" s="14"/>
      <c r="BJ163" s="14"/>
      <c r="BK163" s="14"/>
      <c r="BL163" s="14"/>
    </row>
    <row r="164" ht="17.25" customHeight="1">
      <c r="A164" s="10" t="s">
        <v>44</v>
      </c>
      <c r="B164" s="7"/>
      <c r="C164" s="29" t="s">
        <v>649</v>
      </c>
      <c r="D164" s="9" t="s">
        <v>621</v>
      </c>
      <c r="E164" s="10" t="s">
        <v>645</v>
      </c>
      <c r="F164" s="11"/>
      <c r="G164" s="10" t="s">
        <v>49</v>
      </c>
      <c r="H164" s="24" t="s">
        <v>646</v>
      </c>
      <c r="I164" s="13"/>
      <c r="J164" s="23">
        <v>44750.0</v>
      </c>
      <c r="K164" s="6" t="s">
        <v>37</v>
      </c>
      <c r="L164" s="6" t="s">
        <v>11</v>
      </c>
      <c r="M164" s="6">
        <v>187.0</v>
      </c>
      <c r="N164" s="6">
        <v>4.0</v>
      </c>
      <c r="O164" s="6">
        <v>5.0</v>
      </c>
      <c r="P164" s="6">
        <v>0.0</v>
      </c>
      <c r="Q164" s="6">
        <v>0.0</v>
      </c>
      <c r="R164" s="6">
        <v>4.0</v>
      </c>
      <c r="S164" s="6">
        <v>100.0</v>
      </c>
      <c r="T164" s="6">
        <v>1.0</v>
      </c>
      <c r="U164" s="13"/>
      <c r="V164" s="6">
        <v>136.0</v>
      </c>
      <c r="W164" s="6">
        <v>21.0</v>
      </c>
      <c r="X164" s="13">
        <f t="shared" si="1"/>
        <v>458</v>
      </c>
      <c r="Y164" s="6" t="s">
        <v>650</v>
      </c>
      <c r="Z164" s="6" t="s">
        <v>651</v>
      </c>
      <c r="AA164" s="13"/>
      <c r="AB164" s="14"/>
      <c r="AC164" s="14"/>
      <c r="AD164" s="14"/>
      <c r="AE164" s="14"/>
      <c r="AF164" s="14"/>
      <c r="AG164" s="14"/>
      <c r="AH164" s="14"/>
      <c r="AI164" s="14"/>
      <c r="AJ164" s="14"/>
      <c r="AK164" s="14"/>
      <c r="AL164" s="14"/>
      <c r="AM164" s="14"/>
      <c r="AN164" s="14"/>
      <c r="AO164" s="14"/>
      <c r="AP164" s="14"/>
      <c r="AQ164" s="14"/>
      <c r="AR164" s="14"/>
      <c r="AS164" s="14"/>
      <c r="AT164" s="14"/>
      <c r="AU164" s="14"/>
      <c r="AV164" s="14"/>
      <c r="AW164" s="14"/>
      <c r="AX164" s="14"/>
      <c r="AY164" s="14"/>
      <c r="AZ164" s="14"/>
      <c r="BA164" s="14"/>
      <c r="BB164" s="14"/>
      <c r="BC164" s="14"/>
      <c r="BD164" s="14"/>
      <c r="BE164" s="14"/>
      <c r="BF164" s="14"/>
      <c r="BG164" s="14"/>
      <c r="BH164" s="14"/>
      <c r="BI164" s="14"/>
      <c r="BJ164" s="14"/>
      <c r="BK164" s="14"/>
      <c r="BL164" s="14"/>
    </row>
    <row r="165" ht="17.25" customHeight="1">
      <c r="A165" s="10" t="s">
        <v>44</v>
      </c>
      <c r="B165" s="7"/>
      <c r="C165" s="29" t="s">
        <v>652</v>
      </c>
      <c r="D165" s="9" t="s">
        <v>621</v>
      </c>
      <c r="E165" s="10" t="s">
        <v>645</v>
      </c>
      <c r="F165" s="11"/>
      <c r="G165" s="10" t="s">
        <v>49</v>
      </c>
      <c r="H165" s="24" t="s">
        <v>646</v>
      </c>
      <c r="I165" s="13"/>
      <c r="J165" s="23">
        <v>44750.0</v>
      </c>
      <c r="K165" s="6" t="s">
        <v>37</v>
      </c>
      <c r="L165" s="6" t="s">
        <v>11</v>
      </c>
      <c r="M165" s="6">
        <v>333.0</v>
      </c>
      <c r="N165" s="6">
        <v>10.0</v>
      </c>
      <c r="O165" s="6">
        <v>10.0</v>
      </c>
      <c r="P165" s="6">
        <v>0.0</v>
      </c>
      <c r="Q165" s="6">
        <v>15.0</v>
      </c>
      <c r="R165" s="6">
        <v>2.0</v>
      </c>
      <c r="S165" s="6">
        <v>65.0</v>
      </c>
      <c r="T165" s="6">
        <v>2.0</v>
      </c>
      <c r="U165" s="13"/>
      <c r="V165" s="6">
        <v>126.0</v>
      </c>
      <c r="W165" s="6">
        <v>43.0</v>
      </c>
      <c r="X165" s="13">
        <f t="shared" si="1"/>
        <v>606</v>
      </c>
      <c r="Y165" s="6" t="s">
        <v>653</v>
      </c>
      <c r="Z165" s="6" t="s">
        <v>654</v>
      </c>
      <c r="AA165" s="13"/>
      <c r="AB165" s="14"/>
      <c r="AC165" s="14"/>
      <c r="AD165" s="14"/>
      <c r="AE165" s="14"/>
      <c r="AF165" s="14"/>
      <c r="AG165" s="14"/>
      <c r="AH165" s="14"/>
      <c r="AI165" s="14"/>
      <c r="AJ165" s="14"/>
      <c r="AK165" s="14"/>
      <c r="AL165" s="14"/>
      <c r="AM165" s="14"/>
      <c r="AN165" s="14"/>
      <c r="AO165" s="14"/>
      <c r="AP165" s="14"/>
      <c r="AQ165" s="14"/>
      <c r="AR165" s="14"/>
      <c r="AS165" s="14"/>
      <c r="AT165" s="14"/>
      <c r="AU165" s="14"/>
      <c r="AV165" s="14"/>
      <c r="AW165" s="14"/>
      <c r="AX165" s="14"/>
      <c r="AY165" s="14"/>
      <c r="AZ165" s="14"/>
      <c r="BA165" s="14"/>
      <c r="BB165" s="14"/>
      <c r="BC165" s="14"/>
      <c r="BD165" s="14"/>
      <c r="BE165" s="14"/>
      <c r="BF165" s="14"/>
      <c r="BG165" s="14"/>
      <c r="BH165" s="14"/>
      <c r="BI165" s="14"/>
      <c r="BJ165" s="14"/>
      <c r="BK165" s="14"/>
      <c r="BL165" s="14"/>
    </row>
    <row r="166" ht="17.25" customHeight="1">
      <c r="A166" s="6" t="s">
        <v>44</v>
      </c>
      <c r="B166" s="6" t="s">
        <v>113</v>
      </c>
      <c r="C166" s="15" t="s">
        <v>655</v>
      </c>
      <c r="D166" s="21" t="s">
        <v>621</v>
      </c>
      <c r="E166" s="6" t="s">
        <v>634</v>
      </c>
      <c r="F166" s="6" t="s">
        <v>635</v>
      </c>
      <c r="G166" s="6" t="s">
        <v>152</v>
      </c>
      <c r="H166" s="13"/>
      <c r="I166" s="13"/>
      <c r="J166" s="23">
        <v>44750.0</v>
      </c>
      <c r="K166" s="6" t="s">
        <v>128</v>
      </c>
      <c r="L166" s="10" t="s">
        <v>11</v>
      </c>
      <c r="M166" s="13"/>
      <c r="N166" s="13"/>
      <c r="O166" s="13"/>
      <c r="P166" s="13"/>
      <c r="Q166" s="13"/>
      <c r="R166" s="13"/>
      <c r="S166" s="13"/>
      <c r="T166" s="13"/>
      <c r="U166" s="6">
        <v>6405.0</v>
      </c>
      <c r="V166" s="31"/>
      <c r="W166" s="13"/>
      <c r="X166" s="13">
        <f t="shared" si="1"/>
        <v>6405</v>
      </c>
      <c r="Y166" s="6" t="s">
        <v>656</v>
      </c>
      <c r="Z166" s="13"/>
      <c r="AA166" s="13"/>
      <c r="AB166" s="14"/>
      <c r="AC166" s="14"/>
      <c r="AD166" s="14"/>
      <c r="AE166" s="14"/>
      <c r="AF166" s="14"/>
      <c r="AG166" s="14"/>
      <c r="AH166" s="14"/>
      <c r="AI166" s="14"/>
      <c r="AJ166" s="14"/>
      <c r="AK166" s="14"/>
      <c r="AL166" s="14"/>
      <c r="AM166" s="14"/>
      <c r="AN166" s="14"/>
      <c r="AO166" s="14"/>
      <c r="AP166" s="14"/>
      <c r="AQ166" s="14"/>
      <c r="AR166" s="14"/>
      <c r="AS166" s="14"/>
      <c r="AT166" s="14"/>
      <c r="AU166" s="14"/>
      <c r="AV166" s="14"/>
      <c r="AW166" s="14"/>
      <c r="AX166" s="14"/>
      <c r="AY166" s="14"/>
      <c r="AZ166" s="14"/>
      <c r="BA166" s="14"/>
      <c r="BB166" s="14"/>
      <c r="BC166" s="14"/>
      <c r="BD166" s="14"/>
      <c r="BE166" s="14"/>
      <c r="BF166" s="14"/>
      <c r="BG166" s="14"/>
      <c r="BH166" s="14"/>
      <c r="BI166" s="14"/>
      <c r="BJ166" s="14"/>
      <c r="BK166" s="14"/>
      <c r="BL166" s="14"/>
    </row>
    <row r="167" ht="17.25" customHeight="1">
      <c r="A167" s="10" t="s">
        <v>44</v>
      </c>
      <c r="B167" s="7"/>
      <c r="C167" s="8" t="s">
        <v>657</v>
      </c>
      <c r="D167" s="9" t="s">
        <v>621</v>
      </c>
      <c r="E167" s="10" t="s">
        <v>645</v>
      </c>
      <c r="F167" s="11"/>
      <c r="G167" s="10" t="s">
        <v>49</v>
      </c>
      <c r="H167" s="24" t="s">
        <v>646</v>
      </c>
      <c r="I167" s="13"/>
      <c r="J167" s="23">
        <v>44750.0</v>
      </c>
      <c r="K167" s="6" t="s">
        <v>128</v>
      </c>
      <c r="L167" s="10" t="s">
        <v>11</v>
      </c>
      <c r="M167" s="13"/>
      <c r="N167" s="13"/>
      <c r="O167" s="13"/>
      <c r="P167" s="13"/>
      <c r="Q167" s="13"/>
      <c r="R167" s="13"/>
      <c r="S167" s="13"/>
      <c r="T167" s="13"/>
      <c r="U167" s="6">
        <v>8685.0</v>
      </c>
      <c r="V167" s="6">
        <v>320.0</v>
      </c>
      <c r="W167" s="13"/>
      <c r="X167" s="13">
        <f t="shared" si="1"/>
        <v>9005</v>
      </c>
      <c r="Y167" s="6" t="s">
        <v>658</v>
      </c>
      <c r="Z167" s="13"/>
      <c r="AA167" s="13"/>
      <c r="AB167" s="14"/>
      <c r="AC167" s="14"/>
      <c r="AD167" s="14"/>
      <c r="AE167" s="14"/>
      <c r="AF167" s="14"/>
      <c r="AG167" s="14"/>
      <c r="AH167" s="14"/>
      <c r="AI167" s="14"/>
      <c r="AJ167" s="14"/>
      <c r="AK167" s="14"/>
      <c r="AL167" s="14"/>
      <c r="AM167" s="14"/>
      <c r="AN167" s="14"/>
      <c r="AO167" s="14"/>
      <c r="AP167" s="14"/>
      <c r="AQ167" s="14"/>
      <c r="AR167" s="14"/>
      <c r="AS167" s="14"/>
      <c r="AT167" s="14"/>
      <c r="AU167" s="14"/>
      <c r="AV167" s="14"/>
      <c r="AW167" s="14"/>
      <c r="AX167" s="14"/>
      <c r="AY167" s="14"/>
      <c r="AZ167" s="14"/>
      <c r="BA167" s="14"/>
      <c r="BB167" s="14"/>
      <c r="BC167" s="14"/>
      <c r="BD167" s="14"/>
      <c r="BE167" s="14"/>
      <c r="BF167" s="14"/>
      <c r="BG167" s="14"/>
      <c r="BH167" s="14"/>
      <c r="BI167" s="14"/>
      <c r="BJ167" s="14"/>
      <c r="BK167" s="14"/>
      <c r="BL167" s="14"/>
    </row>
    <row r="168" ht="17.25" customHeight="1">
      <c r="A168" s="6" t="s">
        <v>44</v>
      </c>
      <c r="B168" s="6" t="s">
        <v>113</v>
      </c>
      <c r="C168" s="15" t="s">
        <v>659</v>
      </c>
      <c r="D168" s="21" t="s">
        <v>621</v>
      </c>
      <c r="E168" s="6" t="s">
        <v>634</v>
      </c>
      <c r="F168" s="6" t="s">
        <v>635</v>
      </c>
      <c r="G168" s="6" t="s">
        <v>152</v>
      </c>
      <c r="H168" s="13"/>
      <c r="I168" s="13"/>
      <c r="J168" s="23">
        <v>44750.0</v>
      </c>
      <c r="K168" s="6" t="s">
        <v>34</v>
      </c>
      <c r="L168" s="10" t="s">
        <v>11</v>
      </c>
      <c r="M168" s="13"/>
      <c r="N168" s="13"/>
      <c r="O168" s="13"/>
      <c r="P168" s="13"/>
      <c r="Q168" s="13"/>
      <c r="R168" s="13"/>
      <c r="S168" s="13"/>
      <c r="T168" s="13"/>
      <c r="U168" s="6">
        <v>2566.0</v>
      </c>
      <c r="V168" s="31"/>
      <c r="W168" s="13"/>
      <c r="X168" s="13">
        <f t="shared" si="1"/>
        <v>2566</v>
      </c>
      <c r="Y168" s="6" t="s">
        <v>660</v>
      </c>
      <c r="Z168" s="13"/>
      <c r="AA168" s="13"/>
      <c r="AB168" s="14"/>
      <c r="AC168" s="14"/>
      <c r="AD168" s="14"/>
      <c r="AE168" s="14"/>
      <c r="AF168" s="14"/>
      <c r="AG168" s="14"/>
      <c r="AH168" s="14"/>
      <c r="AI168" s="14"/>
      <c r="AJ168" s="14"/>
      <c r="AK168" s="14"/>
      <c r="AL168" s="14"/>
      <c r="AM168" s="14"/>
      <c r="AN168" s="14"/>
      <c r="AO168" s="14"/>
      <c r="AP168" s="14"/>
      <c r="AQ168" s="14"/>
      <c r="AR168" s="14"/>
      <c r="AS168" s="14"/>
      <c r="AT168" s="14"/>
      <c r="AU168" s="14"/>
      <c r="AV168" s="14"/>
      <c r="AW168" s="14"/>
      <c r="AX168" s="14"/>
      <c r="AY168" s="14"/>
      <c r="AZ168" s="14"/>
      <c r="BA168" s="14"/>
      <c r="BB168" s="14"/>
      <c r="BC168" s="14"/>
      <c r="BD168" s="14"/>
      <c r="BE168" s="14"/>
      <c r="BF168" s="14"/>
      <c r="BG168" s="14"/>
      <c r="BH168" s="14"/>
      <c r="BI168" s="14"/>
      <c r="BJ168" s="14"/>
      <c r="BK168" s="14"/>
      <c r="BL168" s="14"/>
    </row>
    <row r="169" ht="17.25" customHeight="1">
      <c r="A169" s="10" t="s">
        <v>44</v>
      </c>
      <c r="B169" s="7"/>
      <c r="C169" s="8" t="s">
        <v>661</v>
      </c>
      <c r="D169" s="9" t="s">
        <v>621</v>
      </c>
      <c r="E169" s="10" t="s">
        <v>645</v>
      </c>
      <c r="F169" s="11"/>
      <c r="G169" s="10" t="s">
        <v>49</v>
      </c>
      <c r="H169" s="24" t="s">
        <v>646</v>
      </c>
      <c r="I169" s="13"/>
      <c r="J169" s="23">
        <v>44750.0</v>
      </c>
      <c r="K169" s="6" t="s">
        <v>34</v>
      </c>
      <c r="L169" s="10" t="s">
        <v>11</v>
      </c>
      <c r="M169" s="13"/>
      <c r="N169" s="13"/>
      <c r="O169" s="13"/>
      <c r="P169" s="13"/>
      <c r="Q169" s="13"/>
      <c r="R169" s="13"/>
      <c r="S169" s="13"/>
      <c r="T169" s="13"/>
      <c r="U169" s="6">
        <v>1606.0</v>
      </c>
      <c r="V169" s="6">
        <v>149.0</v>
      </c>
      <c r="W169" s="13"/>
      <c r="X169" s="13">
        <f t="shared" si="1"/>
        <v>1755</v>
      </c>
      <c r="Y169" s="6" t="s">
        <v>662</v>
      </c>
      <c r="Z169" s="13"/>
      <c r="AA169" s="13"/>
      <c r="AB169" s="14"/>
      <c r="AC169" s="14"/>
      <c r="AD169" s="14"/>
      <c r="AE169" s="14"/>
      <c r="AF169" s="14"/>
      <c r="AG169" s="14"/>
      <c r="AH169" s="14"/>
      <c r="AI169" s="14"/>
      <c r="AJ169" s="14"/>
      <c r="AK169" s="14"/>
      <c r="AL169" s="14"/>
      <c r="AM169" s="14"/>
      <c r="AN169" s="14"/>
      <c r="AO169" s="14"/>
      <c r="AP169" s="14"/>
      <c r="AQ169" s="14"/>
      <c r="AR169" s="14"/>
      <c r="AS169" s="14"/>
      <c r="AT169" s="14"/>
      <c r="AU169" s="14"/>
      <c r="AV169" s="14"/>
      <c r="AW169" s="14"/>
      <c r="AX169" s="14"/>
      <c r="AY169" s="14"/>
      <c r="AZ169" s="14"/>
      <c r="BA169" s="14"/>
      <c r="BB169" s="14"/>
      <c r="BC169" s="14"/>
      <c r="BD169" s="14"/>
      <c r="BE169" s="14"/>
      <c r="BF169" s="14"/>
      <c r="BG169" s="14"/>
      <c r="BH169" s="14"/>
      <c r="BI169" s="14"/>
      <c r="BJ169" s="14"/>
      <c r="BK169" s="14"/>
      <c r="BL169" s="14"/>
    </row>
    <row r="170" ht="17.25" customHeight="1">
      <c r="A170" s="10" t="s">
        <v>44</v>
      </c>
      <c r="B170" s="7"/>
      <c r="C170" s="29" t="s">
        <v>663</v>
      </c>
      <c r="D170" s="9" t="s">
        <v>621</v>
      </c>
      <c r="E170" s="10" t="s">
        <v>645</v>
      </c>
      <c r="F170" s="11"/>
      <c r="G170" s="10" t="s">
        <v>49</v>
      </c>
      <c r="H170" s="24" t="s">
        <v>646</v>
      </c>
      <c r="I170" s="13"/>
      <c r="J170" s="12">
        <v>44751.0</v>
      </c>
      <c r="K170" s="6" t="s">
        <v>37</v>
      </c>
      <c r="L170" s="6" t="s">
        <v>11</v>
      </c>
      <c r="M170" s="6">
        <v>1000.0</v>
      </c>
      <c r="N170" s="6">
        <v>322.0</v>
      </c>
      <c r="O170" s="6">
        <v>13.0</v>
      </c>
      <c r="P170" s="6">
        <v>0.0</v>
      </c>
      <c r="Q170" s="6">
        <v>5.0</v>
      </c>
      <c r="R170" s="6">
        <v>8.0</v>
      </c>
      <c r="S170" s="6">
        <v>18.0</v>
      </c>
      <c r="T170" s="6">
        <v>12.0</v>
      </c>
      <c r="U170" s="13"/>
      <c r="V170" s="6">
        <v>298.0</v>
      </c>
      <c r="W170" s="6">
        <v>45.0</v>
      </c>
      <c r="X170" s="13">
        <f t="shared" si="1"/>
        <v>1721</v>
      </c>
      <c r="Y170" s="6" t="s">
        <v>664</v>
      </c>
      <c r="Z170" s="6" t="s">
        <v>648</v>
      </c>
      <c r="AA170" s="13"/>
      <c r="AB170" s="14"/>
      <c r="AC170" s="14"/>
      <c r="AD170" s="14"/>
      <c r="AE170" s="14"/>
      <c r="AF170" s="14"/>
      <c r="AG170" s="14"/>
      <c r="AH170" s="14"/>
      <c r="AI170" s="14"/>
      <c r="AJ170" s="14"/>
      <c r="AK170" s="14"/>
      <c r="AL170" s="14"/>
      <c r="AM170" s="14"/>
      <c r="AN170" s="14"/>
      <c r="AO170" s="14"/>
      <c r="AP170" s="14"/>
      <c r="AQ170" s="14"/>
      <c r="AR170" s="14"/>
      <c r="AS170" s="14"/>
      <c r="AT170" s="14"/>
      <c r="AU170" s="14"/>
      <c r="AV170" s="14"/>
      <c r="AW170" s="14"/>
      <c r="AX170" s="14"/>
      <c r="AY170" s="14"/>
      <c r="AZ170" s="14"/>
      <c r="BA170" s="14"/>
      <c r="BB170" s="14"/>
      <c r="BC170" s="14"/>
      <c r="BD170" s="14"/>
      <c r="BE170" s="14"/>
      <c r="BF170" s="14"/>
      <c r="BG170" s="14"/>
      <c r="BH170" s="14"/>
      <c r="BI170" s="14"/>
      <c r="BJ170" s="14"/>
      <c r="BK170" s="14"/>
      <c r="BL170" s="14"/>
    </row>
    <row r="171" ht="17.25" customHeight="1">
      <c r="A171" s="6" t="s">
        <v>44</v>
      </c>
      <c r="B171" s="13"/>
      <c r="C171" s="15" t="s">
        <v>665</v>
      </c>
      <c r="D171" s="9" t="s">
        <v>621</v>
      </c>
      <c r="E171" s="10" t="s">
        <v>666</v>
      </c>
      <c r="F171" s="13"/>
      <c r="G171" s="6" t="s">
        <v>33</v>
      </c>
      <c r="H171" s="11"/>
      <c r="I171" s="13"/>
      <c r="J171" s="23">
        <v>44751.0</v>
      </c>
      <c r="K171" s="6" t="s">
        <v>37</v>
      </c>
      <c r="L171" s="6" t="s">
        <v>11</v>
      </c>
      <c r="M171" s="6">
        <v>595.0</v>
      </c>
      <c r="N171" s="6">
        <v>3.0</v>
      </c>
      <c r="O171" s="6">
        <v>21.0</v>
      </c>
      <c r="P171" s="6">
        <v>0.0</v>
      </c>
      <c r="Q171" s="6">
        <v>4.0</v>
      </c>
      <c r="R171" s="6">
        <v>935.0</v>
      </c>
      <c r="S171" s="6">
        <v>521.0</v>
      </c>
      <c r="T171" s="6">
        <v>3.0</v>
      </c>
      <c r="U171" s="13"/>
      <c r="V171" s="6">
        <v>528.0</v>
      </c>
      <c r="W171" s="6">
        <v>130.0</v>
      </c>
      <c r="X171" s="13">
        <f t="shared" si="1"/>
        <v>2740</v>
      </c>
      <c r="Y171" s="6" t="s">
        <v>667</v>
      </c>
      <c r="Z171" s="6" t="s">
        <v>668</v>
      </c>
      <c r="AA171" s="13"/>
      <c r="AB171" s="14"/>
      <c r="AC171" s="14"/>
      <c r="AD171" s="14"/>
      <c r="AE171" s="14"/>
      <c r="AF171" s="14"/>
      <c r="AG171" s="14"/>
      <c r="AH171" s="14"/>
      <c r="AI171" s="14"/>
      <c r="AJ171" s="14"/>
      <c r="AK171" s="14"/>
      <c r="AL171" s="14"/>
      <c r="AM171" s="14"/>
      <c r="AN171" s="14"/>
      <c r="AO171" s="14"/>
      <c r="AP171" s="14"/>
      <c r="AQ171" s="14"/>
      <c r="AR171" s="14"/>
      <c r="AS171" s="14"/>
      <c r="AT171" s="14"/>
      <c r="AU171" s="14"/>
      <c r="AV171" s="14"/>
      <c r="AW171" s="14"/>
      <c r="AX171" s="14"/>
      <c r="AY171" s="14"/>
      <c r="AZ171" s="14"/>
      <c r="BA171" s="14"/>
      <c r="BB171" s="14"/>
      <c r="BC171" s="14"/>
      <c r="BD171" s="14"/>
      <c r="BE171" s="14"/>
      <c r="BF171" s="14"/>
      <c r="BG171" s="14"/>
      <c r="BH171" s="14"/>
      <c r="BI171" s="14"/>
      <c r="BJ171" s="14"/>
      <c r="BK171" s="14"/>
      <c r="BL171" s="14"/>
    </row>
    <row r="172" ht="17.25" customHeight="1">
      <c r="A172" s="10" t="s">
        <v>44</v>
      </c>
      <c r="B172" s="11"/>
      <c r="C172" s="17" t="s">
        <v>669</v>
      </c>
      <c r="D172" s="9" t="s">
        <v>621</v>
      </c>
      <c r="E172" s="10" t="s">
        <v>666</v>
      </c>
      <c r="F172" s="13"/>
      <c r="G172" s="6" t="s">
        <v>33</v>
      </c>
      <c r="H172" s="7"/>
      <c r="I172" s="7"/>
      <c r="J172" s="23">
        <v>44752.0</v>
      </c>
      <c r="K172" s="6" t="s">
        <v>37</v>
      </c>
      <c r="L172" s="6" t="s">
        <v>11</v>
      </c>
      <c r="M172" s="6">
        <v>296.0</v>
      </c>
      <c r="N172" s="6">
        <v>0.0</v>
      </c>
      <c r="O172" s="6">
        <v>9.0</v>
      </c>
      <c r="P172" s="6">
        <v>0.0</v>
      </c>
      <c r="Q172" s="6">
        <v>103.0</v>
      </c>
      <c r="R172" s="6">
        <v>40.0</v>
      </c>
      <c r="S172" s="6">
        <v>20.0</v>
      </c>
      <c r="T172" s="6">
        <v>2.0</v>
      </c>
      <c r="U172" s="13"/>
      <c r="V172" s="6">
        <v>241.0</v>
      </c>
      <c r="W172" s="6">
        <v>8.0</v>
      </c>
      <c r="X172" s="13">
        <f t="shared" si="1"/>
        <v>719</v>
      </c>
      <c r="Y172" s="27" t="s">
        <v>670</v>
      </c>
      <c r="Z172" s="6" t="s">
        <v>671</v>
      </c>
      <c r="AA172" s="13"/>
      <c r="AB172" s="14"/>
      <c r="AC172" s="14"/>
      <c r="AD172" s="14"/>
      <c r="AE172" s="14"/>
      <c r="AF172" s="14"/>
      <c r="AG172" s="14"/>
      <c r="AH172" s="14"/>
      <c r="AI172" s="14"/>
      <c r="AJ172" s="14"/>
      <c r="AK172" s="14"/>
      <c r="AL172" s="14"/>
      <c r="AM172" s="14"/>
      <c r="AN172" s="14"/>
      <c r="AO172" s="14"/>
      <c r="AP172" s="14"/>
      <c r="AQ172" s="14"/>
      <c r="AR172" s="14"/>
      <c r="AS172" s="14"/>
      <c r="AT172" s="14"/>
      <c r="AU172" s="14"/>
      <c r="AV172" s="14"/>
      <c r="AW172" s="14"/>
      <c r="AX172" s="14"/>
      <c r="AY172" s="14"/>
      <c r="AZ172" s="14"/>
      <c r="BA172" s="14"/>
      <c r="BB172" s="14"/>
      <c r="BC172" s="14"/>
      <c r="BD172" s="14"/>
      <c r="BE172" s="14"/>
      <c r="BF172" s="14"/>
      <c r="BG172" s="14"/>
      <c r="BH172" s="14"/>
      <c r="BI172" s="14"/>
      <c r="BJ172" s="14"/>
      <c r="BK172" s="14"/>
      <c r="BL172" s="14"/>
    </row>
    <row r="173" ht="17.25" customHeight="1">
      <c r="A173" s="10" t="s">
        <v>44</v>
      </c>
      <c r="B173" s="11"/>
      <c r="C173" s="17" t="s">
        <v>672</v>
      </c>
      <c r="D173" s="9" t="s">
        <v>621</v>
      </c>
      <c r="E173" s="10" t="s">
        <v>666</v>
      </c>
      <c r="F173" s="13"/>
      <c r="G173" s="6" t="s">
        <v>33</v>
      </c>
      <c r="H173" s="13"/>
      <c r="I173" s="11"/>
      <c r="J173" s="23">
        <v>44753.0</v>
      </c>
      <c r="K173" s="6" t="s">
        <v>128</v>
      </c>
      <c r="L173" s="10" t="s">
        <v>11</v>
      </c>
      <c r="M173" s="13"/>
      <c r="N173" s="13"/>
      <c r="O173" s="13"/>
      <c r="P173" s="13"/>
      <c r="Q173" s="13"/>
      <c r="R173" s="13"/>
      <c r="S173" s="13"/>
      <c r="T173" s="13"/>
      <c r="U173" s="6">
        <v>1212.0</v>
      </c>
      <c r="V173" s="6">
        <v>82.0</v>
      </c>
      <c r="W173" s="13"/>
      <c r="X173" s="13">
        <f t="shared" si="1"/>
        <v>1294</v>
      </c>
      <c r="Y173" s="6" t="s">
        <v>673</v>
      </c>
      <c r="Z173" s="13"/>
      <c r="AA173" s="13"/>
      <c r="AB173" s="14"/>
      <c r="AC173" s="14"/>
      <c r="AD173" s="14"/>
      <c r="AE173" s="14"/>
      <c r="AF173" s="14"/>
      <c r="AG173" s="14"/>
      <c r="AH173" s="14"/>
      <c r="AI173" s="14"/>
      <c r="AJ173" s="14"/>
      <c r="AK173" s="14"/>
      <c r="AL173" s="14"/>
      <c r="AM173" s="14"/>
      <c r="AN173" s="14"/>
      <c r="AO173" s="14"/>
      <c r="AP173" s="14"/>
      <c r="AQ173" s="14"/>
      <c r="AR173" s="14"/>
      <c r="AS173" s="14"/>
      <c r="AT173" s="14"/>
      <c r="AU173" s="14"/>
      <c r="AV173" s="14"/>
      <c r="AW173" s="14"/>
      <c r="AX173" s="14"/>
      <c r="AY173" s="14"/>
      <c r="AZ173" s="14"/>
      <c r="BA173" s="14"/>
      <c r="BB173" s="14"/>
      <c r="BC173" s="14"/>
      <c r="BD173" s="14"/>
      <c r="BE173" s="14"/>
      <c r="BF173" s="14"/>
      <c r="BG173" s="14"/>
      <c r="BH173" s="14"/>
      <c r="BI173" s="14"/>
      <c r="BJ173" s="14"/>
      <c r="BK173" s="14"/>
      <c r="BL173" s="14"/>
    </row>
    <row r="174" ht="17.25" customHeight="1">
      <c r="A174" s="10" t="s">
        <v>44</v>
      </c>
      <c r="B174" s="7"/>
      <c r="C174" s="8" t="s">
        <v>674</v>
      </c>
      <c r="D174" s="9" t="s">
        <v>621</v>
      </c>
      <c r="E174" s="10" t="s">
        <v>675</v>
      </c>
      <c r="F174" s="10" t="s">
        <v>676</v>
      </c>
      <c r="G174" s="10" t="s">
        <v>49</v>
      </c>
      <c r="H174" s="13"/>
      <c r="I174" s="13"/>
      <c r="J174" s="23">
        <v>44754.0</v>
      </c>
      <c r="K174" s="6" t="s">
        <v>37</v>
      </c>
      <c r="L174" s="10" t="s">
        <v>11</v>
      </c>
      <c r="M174" s="6">
        <v>102.0</v>
      </c>
      <c r="N174" s="6">
        <v>0.0</v>
      </c>
      <c r="O174" s="6">
        <v>6.0</v>
      </c>
      <c r="P174" s="6">
        <v>0.0</v>
      </c>
      <c r="Q174" s="6">
        <v>0.0</v>
      </c>
      <c r="R174" s="6">
        <v>58.0</v>
      </c>
      <c r="S174" s="6">
        <v>45.0</v>
      </c>
      <c r="T174" s="6">
        <v>0.0</v>
      </c>
      <c r="U174" s="13"/>
      <c r="V174" s="6">
        <v>21.0</v>
      </c>
      <c r="W174" s="6">
        <v>20.0</v>
      </c>
      <c r="X174" s="13">
        <f t="shared" si="1"/>
        <v>252</v>
      </c>
      <c r="Y174" s="6" t="s">
        <v>677</v>
      </c>
      <c r="Z174" s="6" t="s">
        <v>678</v>
      </c>
      <c r="AA174" s="13"/>
      <c r="AB174" s="14"/>
      <c r="AC174" s="14"/>
      <c r="AD174" s="14"/>
      <c r="AE174" s="14"/>
      <c r="AF174" s="14"/>
      <c r="AG174" s="14"/>
      <c r="AH174" s="14"/>
      <c r="AI174" s="14"/>
      <c r="AJ174" s="14"/>
      <c r="AK174" s="14"/>
      <c r="AL174" s="14"/>
      <c r="AM174" s="14"/>
      <c r="AN174" s="14"/>
      <c r="AO174" s="14"/>
      <c r="AP174" s="14"/>
      <c r="AQ174" s="14"/>
      <c r="AR174" s="14"/>
      <c r="AS174" s="14"/>
      <c r="AT174" s="14"/>
      <c r="AU174" s="14"/>
      <c r="AV174" s="14"/>
      <c r="AW174" s="14"/>
      <c r="AX174" s="14"/>
      <c r="AY174" s="14"/>
      <c r="AZ174" s="14"/>
      <c r="BA174" s="14"/>
      <c r="BB174" s="14"/>
      <c r="BC174" s="14"/>
      <c r="BD174" s="14"/>
      <c r="BE174" s="14"/>
      <c r="BF174" s="14"/>
      <c r="BG174" s="14"/>
      <c r="BH174" s="14"/>
      <c r="BI174" s="14"/>
      <c r="BJ174" s="14"/>
      <c r="BK174" s="14"/>
      <c r="BL174" s="14"/>
    </row>
    <row r="175" ht="17.25" customHeight="1">
      <c r="A175" s="10" t="s">
        <v>44</v>
      </c>
      <c r="B175" s="7"/>
      <c r="C175" s="48" t="s">
        <v>679</v>
      </c>
      <c r="D175" s="9" t="s">
        <v>621</v>
      </c>
      <c r="E175" s="10" t="s">
        <v>675</v>
      </c>
      <c r="F175" s="10" t="s">
        <v>676</v>
      </c>
      <c r="G175" s="10" t="s">
        <v>49</v>
      </c>
      <c r="H175" s="13"/>
      <c r="I175" s="13"/>
      <c r="J175" s="23">
        <v>44754.0</v>
      </c>
      <c r="K175" s="6" t="s">
        <v>94</v>
      </c>
      <c r="L175" s="10" t="s">
        <v>11</v>
      </c>
      <c r="M175" s="6">
        <v>154.0</v>
      </c>
      <c r="N175" s="6">
        <v>1.0</v>
      </c>
      <c r="O175" s="6">
        <v>60.0</v>
      </c>
      <c r="P175" s="6">
        <v>0.0</v>
      </c>
      <c r="Q175" s="6">
        <v>0.0</v>
      </c>
      <c r="R175" s="6">
        <v>171.0</v>
      </c>
      <c r="S175" s="6">
        <v>23.0</v>
      </c>
      <c r="T175" s="6">
        <v>2.0</v>
      </c>
      <c r="U175" s="13"/>
      <c r="V175" s="6">
        <v>51.0</v>
      </c>
      <c r="W175" s="6">
        <v>31.0</v>
      </c>
      <c r="X175" s="13">
        <f t="shared" si="1"/>
        <v>493</v>
      </c>
      <c r="Y175" s="6" t="s">
        <v>680</v>
      </c>
      <c r="Z175" s="6" t="s">
        <v>681</v>
      </c>
      <c r="AA175" s="13"/>
      <c r="AB175" s="14"/>
      <c r="AC175" s="14"/>
      <c r="AD175" s="14"/>
      <c r="AE175" s="14"/>
      <c r="AF175" s="14"/>
      <c r="AG175" s="14"/>
      <c r="AH175" s="14"/>
      <c r="AI175" s="14"/>
      <c r="AJ175" s="14"/>
      <c r="AK175" s="14"/>
      <c r="AL175" s="14"/>
      <c r="AM175" s="14"/>
      <c r="AN175" s="14"/>
      <c r="AO175" s="14"/>
      <c r="AP175" s="14"/>
      <c r="AQ175" s="14"/>
      <c r="AR175" s="14"/>
      <c r="AS175" s="14"/>
      <c r="AT175" s="14"/>
      <c r="AU175" s="14"/>
      <c r="AV175" s="14"/>
      <c r="AW175" s="14"/>
      <c r="AX175" s="14"/>
      <c r="AY175" s="14"/>
      <c r="AZ175" s="14"/>
      <c r="BA175" s="14"/>
      <c r="BB175" s="14"/>
      <c r="BC175" s="14"/>
      <c r="BD175" s="14"/>
      <c r="BE175" s="14"/>
      <c r="BF175" s="14"/>
      <c r="BG175" s="14"/>
      <c r="BH175" s="14"/>
      <c r="BI175" s="14"/>
      <c r="BJ175" s="14"/>
      <c r="BK175" s="14"/>
      <c r="BL175" s="14"/>
    </row>
    <row r="176" ht="17.25" customHeight="1">
      <c r="A176" s="10" t="s">
        <v>148</v>
      </c>
      <c r="B176" s="7"/>
      <c r="C176" s="29" t="s">
        <v>682</v>
      </c>
      <c r="D176" s="9" t="s">
        <v>683</v>
      </c>
      <c r="E176" s="10" t="s">
        <v>684</v>
      </c>
      <c r="F176" s="24" t="s">
        <v>685</v>
      </c>
      <c r="G176" s="10" t="s">
        <v>152</v>
      </c>
      <c r="H176" s="11"/>
      <c r="I176" s="7"/>
      <c r="J176" s="23">
        <v>44749.0</v>
      </c>
      <c r="K176" s="6" t="s">
        <v>94</v>
      </c>
      <c r="L176" s="6" t="s">
        <v>11</v>
      </c>
      <c r="M176" s="6">
        <v>678.0</v>
      </c>
      <c r="N176" s="6">
        <v>182.0</v>
      </c>
      <c r="O176" s="6">
        <v>0.0</v>
      </c>
      <c r="P176" s="6">
        <v>0.0</v>
      </c>
      <c r="Q176" s="6">
        <v>0.0</v>
      </c>
      <c r="R176" s="6">
        <v>0.0</v>
      </c>
      <c r="S176" s="6">
        <v>0.0</v>
      </c>
      <c r="T176" s="6">
        <v>4.0</v>
      </c>
      <c r="U176" s="13"/>
      <c r="V176" s="6">
        <v>28.0</v>
      </c>
      <c r="W176" s="6">
        <v>64.0</v>
      </c>
      <c r="X176" s="13">
        <f t="shared" si="1"/>
        <v>956</v>
      </c>
      <c r="Y176" s="6" t="s">
        <v>686</v>
      </c>
      <c r="Z176" s="49" t="s">
        <v>687</v>
      </c>
      <c r="AA176" s="13"/>
      <c r="AB176" s="14"/>
      <c r="AC176" s="14"/>
      <c r="AD176" s="14"/>
      <c r="AE176" s="14"/>
      <c r="AF176" s="14"/>
      <c r="AG176" s="14"/>
      <c r="AH176" s="14"/>
      <c r="AI176" s="14"/>
      <c r="AJ176" s="14"/>
      <c r="AK176" s="14"/>
      <c r="AL176" s="14"/>
      <c r="AM176" s="14"/>
      <c r="AN176" s="14"/>
      <c r="AO176" s="14"/>
      <c r="AP176" s="14"/>
      <c r="AQ176" s="14"/>
      <c r="AR176" s="14"/>
      <c r="AS176" s="14"/>
      <c r="AT176" s="14"/>
      <c r="AU176" s="14"/>
      <c r="AV176" s="14"/>
      <c r="AW176" s="14"/>
      <c r="AX176" s="14"/>
      <c r="AY176" s="14"/>
      <c r="AZ176" s="14"/>
      <c r="BA176" s="14"/>
      <c r="BB176" s="14"/>
      <c r="BC176" s="14"/>
      <c r="BD176" s="14"/>
      <c r="BE176" s="14"/>
      <c r="BF176" s="14"/>
      <c r="BG176" s="14"/>
      <c r="BH176" s="14"/>
      <c r="BI176" s="14"/>
      <c r="BJ176" s="14"/>
      <c r="BK176" s="14"/>
      <c r="BL176" s="14"/>
    </row>
    <row r="177" ht="17.25" customHeight="1">
      <c r="A177" s="6" t="s">
        <v>44</v>
      </c>
      <c r="B177" s="13"/>
      <c r="C177" s="32" t="s">
        <v>688</v>
      </c>
      <c r="D177" s="9" t="s">
        <v>689</v>
      </c>
      <c r="E177" s="10" t="s">
        <v>690</v>
      </c>
      <c r="F177" s="11"/>
      <c r="G177" s="10" t="s">
        <v>33</v>
      </c>
      <c r="H177" s="7"/>
      <c r="I177" s="13"/>
      <c r="J177" s="23">
        <v>44754.0</v>
      </c>
      <c r="K177" s="6" t="s">
        <v>37</v>
      </c>
      <c r="L177" s="10" t="s">
        <v>11</v>
      </c>
      <c r="M177" s="6">
        <v>2400.0</v>
      </c>
      <c r="N177" s="6">
        <v>559.0</v>
      </c>
      <c r="O177" s="6">
        <v>11.0</v>
      </c>
      <c r="P177" s="6">
        <v>0.0</v>
      </c>
      <c r="Q177" s="6">
        <v>5.0</v>
      </c>
      <c r="R177" s="6">
        <v>5.0</v>
      </c>
      <c r="S177" s="6">
        <v>3.0</v>
      </c>
      <c r="T177" s="6">
        <v>35.0</v>
      </c>
      <c r="U177" s="13"/>
      <c r="V177" s="6">
        <v>432.0</v>
      </c>
      <c r="W177" s="6">
        <v>173.0</v>
      </c>
      <c r="X177" s="13">
        <f t="shared" si="1"/>
        <v>3623</v>
      </c>
      <c r="Y177" s="6" t="s">
        <v>691</v>
      </c>
      <c r="Z177" s="6" t="s">
        <v>692</v>
      </c>
      <c r="AA177" s="13"/>
      <c r="AB177" s="14"/>
      <c r="AC177" s="14"/>
      <c r="AD177" s="14"/>
      <c r="AE177" s="14"/>
      <c r="AF177" s="14"/>
      <c r="AG177" s="14"/>
      <c r="AH177" s="14"/>
      <c r="AI177" s="14"/>
      <c r="AJ177" s="14"/>
      <c r="AK177" s="14"/>
      <c r="AL177" s="14"/>
      <c r="AM177" s="14"/>
      <c r="AN177" s="14"/>
      <c r="AO177" s="14"/>
      <c r="AP177" s="14"/>
      <c r="AQ177" s="14"/>
      <c r="AR177" s="14"/>
      <c r="AS177" s="14"/>
      <c r="AT177" s="14"/>
      <c r="AU177" s="14"/>
      <c r="AV177" s="14"/>
      <c r="AW177" s="14"/>
      <c r="AX177" s="14"/>
      <c r="AY177" s="14"/>
      <c r="AZ177" s="14"/>
      <c r="BA177" s="14"/>
      <c r="BB177" s="14"/>
      <c r="BC177" s="14"/>
      <c r="BD177" s="14"/>
      <c r="BE177" s="14"/>
      <c r="BF177" s="14"/>
      <c r="BG177" s="14"/>
      <c r="BH177" s="14"/>
      <c r="BI177" s="14"/>
      <c r="BJ177" s="14"/>
      <c r="BK177" s="14"/>
      <c r="BL177" s="14"/>
    </row>
    <row r="178" ht="17.25" customHeight="1">
      <c r="A178" s="11" t="s">
        <v>113</v>
      </c>
      <c r="B178" s="11" t="s">
        <v>300</v>
      </c>
      <c r="C178" s="29" t="s">
        <v>693</v>
      </c>
      <c r="D178" s="37" t="s">
        <v>694</v>
      </c>
      <c r="E178" s="11" t="s">
        <v>695</v>
      </c>
      <c r="F178" s="11" t="s">
        <v>696</v>
      </c>
      <c r="G178" s="11" t="s">
        <v>33</v>
      </c>
      <c r="H178" s="11" t="s">
        <v>313</v>
      </c>
      <c r="I178" s="33"/>
      <c r="J178" s="23">
        <v>44749.0</v>
      </c>
      <c r="K178" s="6" t="s">
        <v>37</v>
      </c>
      <c r="L178" s="6" t="s">
        <v>11</v>
      </c>
      <c r="M178" s="6">
        <v>56.0</v>
      </c>
      <c r="N178" s="6">
        <v>3.0</v>
      </c>
      <c r="O178" s="6">
        <v>2.0</v>
      </c>
      <c r="P178" s="6">
        <v>0.0</v>
      </c>
      <c r="Q178" s="6">
        <v>48.0</v>
      </c>
      <c r="R178" s="6">
        <v>3.0</v>
      </c>
      <c r="S178" s="6">
        <v>229.0</v>
      </c>
      <c r="T178" s="6">
        <v>0.0</v>
      </c>
      <c r="U178" s="13"/>
      <c r="V178" s="6">
        <v>355.0</v>
      </c>
      <c r="W178" s="6">
        <v>36.0</v>
      </c>
      <c r="X178" s="13">
        <f t="shared" si="1"/>
        <v>732</v>
      </c>
      <c r="Y178" s="6" t="s">
        <v>697</v>
      </c>
      <c r="Z178" s="6" t="s">
        <v>698</v>
      </c>
      <c r="AA178" s="6" t="s">
        <v>28</v>
      </c>
      <c r="AB178" s="14"/>
      <c r="AC178" s="14"/>
      <c r="AD178" s="14"/>
      <c r="AE178" s="14"/>
      <c r="AF178" s="14"/>
      <c r="AG178" s="14"/>
      <c r="AH178" s="14"/>
      <c r="AI178" s="14"/>
      <c r="AJ178" s="14"/>
      <c r="AK178" s="14"/>
      <c r="AL178" s="14"/>
      <c r="AM178" s="14"/>
      <c r="AN178" s="14"/>
      <c r="AO178" s="14"/>
      <c r="AP178" s="14"/>
      <c r="AQ178" s="14"/>
      <c r="AR178" s="14"/>
      <c r="AS178" s="14"/>
      <c r="AT178" s="14"/>
      <c r="AU178" s="14"/>
      <c r="AV178" s="14"/>
      <c r="AW178" s="14"/>
      <c r="AX178" s="14"/>
      <c r="AY178" s="14"/>
      <c r="AZ178" s="14"/>
      <c r="BA178" s="14"/>
      <c r="BB178" s="14"/>
      <c r="BC178" s="14"/>
      <c r="BD178" s="14"/>
      <c r="BE178" s="14"/>
      <c r="BF178" s="14"/>
      <c r="BG178" s="14"/>
      <c r="BH178" s="14"/>
      <c r="BI178" s="14"/>
      <c r="BJ178" s="14"/>
      <c r="BK178" s="14"/>
      <c r="BL178" s="14"/>
    </row>
    <row r="179" ht="17.25" customHeight="1">
      <c r="A179" s="11" t="s">
        <v>113</v>
      </c>
      <c r="B179" s="11" t="s">
        <v>300</v>
      </c>
      <c r="C179" s="29" t="s">
        <v>699</v>
      </c>
      <c r="D179" s="37" t="s">
        <v>694</v>
      </c>
      <c r="E179" s="11" t="s">
        <v>695</v>
      </c>
      <c r="F179" s="11" t="s">
        <v>696</v>
      </c>
      <c r="G179" s="11" t="s">
        <v>33</v>
      </c>
      <c r="H179" s="11" t="s">
        <v>313</v>
      </c>
      <c r="I179" s="33"/>
      <c r="J179" s="23">
        <v>44749.0</v>
      </c>
      <c r="K179" s="6" t="s">
        <v>94</v>
      </c>
      <c r="L179" s="6" t="s">
        <v>11</v>
      </c>
      <c r="M179" s="6">
        <v>25.0</v>
      </c>
      <c r="N179" s="6">
        <v>2.0</v>
      </c>
      <c r="O179" s="6">
        <v>5.0</v>
      </c>
      <c r="P179" s="6">
        <v>0.0</v>
      </c>
      <c r="Q179" s="6">
        <v>99.0</v>
      </c>
      <c r="R179" s="6">
        <v>3.0</v>
      </c>
      <c r="S179" s="6">
        <v>26.0</v>
      </c>
      <c r="T179" s="6">
        <v>3.0</v>
      </c>
      <c r="U179" s="13"/>
      <c r="V179" s="6">
        <v>155.0</v>
      </c>
      <c r="W179" s="6">
        <v>3.0</v>
      </c>
      <c r="X179" s="13">
        <f t="shared" si="1"/>
        <v>321</v>
      </c>
      <c r="Y179" s="6" t="s">
        <v>700</v>
      </c>
      <c r="Z179" s="6" t="s">
        <v>701</v>
      </c>
      <c r="AA179" s="13"/>
      <c r="AB179" s="14"/>
      <c r="AC179" s="14"/>
      <c r="AD179" s="14"/>
      <c r="AE179" s="14"/>
      <c r="AF179" s="14"/>
      <c r="AG179" s="14"/>
      <c r="AH179" s="14"/>
      <c r="AI179" s="14"/>
      <c r="AJ179" s="14"/>
      <c r="AK179" s="14"/>
      <c r="AL179" s="14"/>
      <c r="AM179" s="14"/>
      <c r="AN179" s="14"/>
      <c r="AO179" s="14"/>
      <c r="AP179" s="14"/>
      <c r="AQ179" s="14"/>
      <c r="AR179" s="14"/>
      <c r="AS179" s="14"/>
      <c r="AT179" s="14"/>
      <c r="AU179" s="14"/>
      <c r="AV179" s="14"/>
      <c r="AW179" s="14"/>
      <c r="AX179" s="14"/>
      <c r="AY179" s="14"/>
      <c r="AZ179" s="14"/>
      <c r="BA179" s="14"/>
      <c r="BB179" s="14"/>
      <c r="BC179" s="14"/>
      <c r="BD179" s="14"/>
      <c r="BE179" s="14"/>
      <c r="BF179" s="14"/>
      <c r="BG179" s="14"/>
      <c r="BH179" s="14"/>
      <c r="BI179" s="14"/>
      <c r="BJ179" s="14"/>
      <c r="BK179" s="14"/>
      <c r="BL179" s="14"/>
    </row>
    <row r="180" ht="17.25" customHeight="1">
      <c r="A180" s="11" t="s">
        <v>113</v>
      </c>
      <c r="B180" s="11" t="s">
        <v>300</v>
      </c>
      <c r="C180" s="29" t="s">
        <v>702</v>
      </c>
      <c r="D180" s="37" t="s">
        <v>694</v>
      </c>
      <c r="E180" s="11" t="s">
        <v>695</v>
      </c>
      <c r="F180" s="10" t="s">
        <v>703</v>
      </c>
      <c r="G180" s="11" t="s">
        <v>33</v>
      </c>
      <c r="H180" s="10" t="s">
        <v>704</v>
      </c>
      <c r="I180" s="33"/>
      <c r="J180" s="23">
        <v>44749.0</v>
      </c>
      <c r="K180" s="6" t="s">
        <v>94</v>
      </c>
      <c r="L180" s="6" t="s">
        <v>11</v>
      </c>
      <c r="M180" s="6">
        <v>18.0</v>
      </c>
      <c r="N180" s="6">
        <v>1.0</v>
      </c>
      <c r="O180" s="6">
        <v>1.0</v>
      </c>
      <c r="P180" s="6">
        <v>0.0</v>
      </c>
      <c r="Q180" s="6">
        <v>84.0</v>
      </c>
      <c r="R180" s="6">
        <v>1.0</v>
      </c>
      <c r="S180" s="6">
        <v>5.0</v>
      </c>
      <c r="T180" s="6">
        <v>1.0</v>
      </c>
      <c r="U180" s="13"/>
      <c r="V180" s="6">
        <v>97.0</v>
      </c>
      <c r="W180" s="6">
        <v>1.0</v>
      </c>
      <c r="X180" s="13">
        <f t="shared" si="1"/>
        <v>209</v>
      </c>
      <c r="Y180" s="6" t="s">
        <v>705</v>
      </c>
      <c r="Z180" s="6" t="s">
        <v>706</v>
      </c>
      <c r="AA180" s="13"/>
      <c r="AB180" s="14"/>
      <c r="AC180" s="14"/>
      <c r="AD180" s="14"/>
      <c r="AE180" s="14"/>
      <c r="AF180" s="14"/>
      <c r="AG180" s="14"/>
      <c r="AH180" s="14"/>
      <c r="AI180" s="14"/>
      <c r="AJ180" s="14"/>
      <c r="AK180" s="14"/>
      <c r="AL180" s="14"/>
      <c r="AM180" s="14"/>
      <c r="AN180" s="14"/>
      <c r="AO180" s="14"/>
      <c r="AP180" s="14"/>
      <c r="AQ180" s="14"/>
      <c r="AR180" s="14"/>
      <c r="AS180" s="14"/>
      <c r="AT180" s="14"/>
      <c r="AU180" s="14"/>
      <c r="AV180" s="14"/>
      <c r="AW180" s="14"/>
      <c r="AX180" s="14"/>
      <c r="AY180" s="14"/>
      <c r="AZ180" s="14"/>
      <c r="BA180" s="14"/>
      <c r="BB180" s="14"/>
      <c r="BC180" s="14"/>
      <c r="BD180" s="14"/>
      <c r="BE180" s="14"/>
      <c r="BF180" s="14"/>
      <c r="BG180" s="14"/>
      <c r="BH180" s="14"/>
      <c r="BI180" s="14"/>
      <c r="BJ180" s="14"/>
      <c r="BK180" s="14"/>
      <c r="BL180" s="14"/>
    </row>
    <row r="181" ht="17.25" customHeight="1">
      <c r="A181" s="11" t="s">
        <v>113</v>
      </c>
      <c r="B181" s="11" t="s">
        <v>300</v>
      </c>
      <c r="C181" s="29" t="s">
        <v>707</v>
      </c>
      <c r="D181" s="37" t="s">
        <v>694</v>
      </c>
      <c r="E181" s="11" t="s">
        <v>695</v>
      </c>
      <c r="F181" s="10" t="s">
        <v>708</v>
      </c>
      <c r="G181" s="11" t="s">
        <v>33</v>
      </c>
      <c r="H181" s="10" t="s">
        <v>313</v>
      </c>
      <c r="I181" s="6" t="s">
        <v>223</v>
      </c>
      <c r="J181" s="23">
        <v>44752.0</v>
      </c>
      <c r="K181" s="6" t="s">
        <v>94</v>
      </c>
      <c r="L181" s="6" t="s">
        <v>11</v>
      </c>
      <c r="M181" s="6">
        <v>42.0</v>
      </c>
      <c r="N181" s="6">
        <v>2.0</v>
      </c>
      <c r="O181" s="6">
        <v>0.0</v>
      </c>
      <c r="P181" s="6">
        <v>0.0</v>
      </c>
      <c r="Q181" s="6">
        <v>149.0</v>
      </c>
      <c r="R181" s="6">
        <v>2.0</v>
      </c>
      <c r="S181" s="6">
        <v>42.0</v>
      </c>
      <c r="T181" s="6">
        <v>0.0</v>
      </c>
      <c r="U181" s="13"/>
      <c r="V181" s="6">
        <v>220.0</v>
      </c>
      <c r="W181" s="6">
        <v>2.0</v>
      </c>
      <c r="X181" s="13">
        <f t="shared" si="1"/>
        <v>459</v>
      </c>
      <c r="Y181" s="6" t="s">
        <v>709</v>
      </c>
      <c r="Z181" s="6" t="s">
        <v>710</v>
      </c>
      <c r="AA181" s="13"/>
      <c r="AB181" s="14"/>
      <c r="AC181" s="14"/>
      <c r="AD181" s="14"/>
      <c r="AE181" s="14"/>
      <c r="AF181" s="14"/>
      <c r="AG181" s="14"/>
      <c r="AH181" s="14"/>
      <c r="AI181" s="14"/>
      <c r="AJ181" s="14"/>
      <c r="AK181" s="14"/>
      <c r="AL181" s="14"/>
      <c r="AM181" s="14"/>
      <c r="AN181" s="14"/>
      <c r="AO181" s="14"/>
      <c r="AP181" s="14"/>
      <c r="AQ181" s="14"/>
      <c r="AR181" s="14"/>
      <c r="AS181" s="14"/>
      <c r="AT181" s="14"/>
      <c r="AU181" s="14"/>
      <c r="AV181" s="14"/>
      <c r="AW181" s="14"/>
      <c r="AX181" s="14"/>
      <c r="AY181" s="14"/>
      <c r="AZ181" s="14"/>
      <c r="BA181" s="14"/>
      <c r="BB181" s="14"/>
      <c r="BC181" s="14"/>
      <c r="BD181" s="14"/>
      <c r="BE181" s="14"/>
      <c r="BF181" s="14"/>
      <c r="BG181" s="14"/>
      <c r="BH181" s="14"/>
      <c r="BI181" s="14"/>
      <c r="BJ181" s="14"/>
      <c r="BK181" s="14"/>
      <c r="BL181" s="14"/>
    </row>
    <row r="182" ht="17.25" customHeight="1">
      <c r="A182" s="10" t="s">
        <v>300</v>
      </c>
      <c r="B182" s="24" t="s">
        <v>113</v>
      </c>
      <c r="C182" s="8" t="s">
        <v>711</v>
      </c>
      <c r="D182" s="37" t="s">
        <v>694</v>
      </c>
      <c r="E182" s="11" t="s">
        <v>695</v>
      </c>
      <c r="F182" s="10" t="s">
        <v>708</v>
      </c>
      <c r="G182" s="11" t="s">
        <v>33</v>
      </c>
      <c r="H182" s="10" t="s">
        <v>313</v>
      </c>
      <c r="I182" s="6" t="s">
        <v>223</v>
      </c>
      <c r="J182" s="23">
        <v>44752.0</v>
      </c>
      <c r="K182" s="6" t="s">
        <v>94</v>
      </c>
      <c r="L182" s="10" t="s">
        <v>11</v>
      </c>
      <c r="M182" s="6">
        <v>44.0</v>
      </c>
      <c r="N182" s="6">
        <v>2.0</v>
      </c>
      <c r="O182" s="6">
        <v>0.0</v>
      </c>
      <c r="P182" s="6">
        <v>0.0</v>
      </c>
      <c r="Q182" s="6">
        <v>152.0</v>
      </c>
      <c r="R182" s="6">
        <v>2.0</v>
      </c>
      <c r="S182" s="6">
        <v>42.0</v>
      </c>
      <c r="T182" s="6">
        <v>0.0</v>
      </c>
      <c r="U182" s="50"/>
      <c r="V182" s="49">
        <v>237.0</v>
      </c>
      <c r="W182" s="6">
        <v>2.0</v>
      </c>
      <c r="X182" s="13">
        <f t="shared" si="1"/>
        <v>481</v>
      </c>
      <c r="Y182" s="51" t="s">
        <v>709</v>
      </c>
      <c r="Z182" s="51" t="s">
        <v>710</v>
      </c>
      <c r="AA182" s="13"/>
      <c r="AB182" s="14"/>
      <c r="AC182" s="14"/>
      <c r="AD182" s="14"/>
      <c r="AE182" s="14"/>
      <c r="AF182" s="14"/>
      <c r="AG182" s="14"/>
      <c r="AH182" s="14"/>
      <c r="AI182" s="14"/>
      <c r="AJ182" s="14"/>
      <c r="AK182" s="14"/>
      <c r="AL182" s="14"/>
      <c r="AM182" s="14"/>
      <c r="AN182" s="14"/>
      <c r="AO182" s="14"/>
      <c r="AP182" s="14"/>
      <c r="AQ182" s="14"/>
      <c r="AR182" s="14"/>
      <c r="AS182" s="14"/>
      <c r="AT182" s="14"/>
      <c r="AU182" s="14"/>
      <c r="AV182" s="14"/>
      <c r="AW182" s="14"/>
      <c r="AX182" s="14"/>
      <c r="AY182" s="14"/>
      <c r="AZ182" s="14"/>
      <c r="BA182" s="14"/>
      <c r="BB182" s="14"/>
      <c r="BC182" s="14"/>
      <c r="BD182" s="14"/>
      <c r="BE182" s="14"/>
      <c r="BF182" s="14"/>
      <c r="BG182" s="14"/>
      <c r="BH182" s="14"/>
      <c r="BI182" s="14"/>
      <c r="BJ182" s="14"/>
      <c r="BK182" s="14"/>
      <c r="BL182" s="14"/>
    </row>
    <row r="183" ht="17.25" customHeight="1">
      <c r="A183" s="10" t="s">
        <v>300</v>
      </c>
      <c r="B183" s="24" t="s">
        <v>113</v>
      </c>
      <c r="C183" s="8" t="s">
        <v>712</v>
      </c>
      <c r="D183" s="37" t="s">
        <v>694</v>
      </c>
      <c r="E183" s="11" t="s">
        <v>695</v>
      </c>
      <c r="F183" s="10" t="s">
        <v>708</v>
      </c>
      <c r="G183" s="11" t="s">
        <v>33</v>
      </c>
      <c r="H183" s="10" t="s">
        <v>313</v>
      </c>
      <c r="I183" s="6" t="s">
        <v>223</v>
      </c>
      <c r="J183" s="23">
        <v>44753.0</v>
      </c>
      <c r="K183" s="6" t="s">
        <v>37</v>
      </c>
      <c r="L183" s="10" t="s">
        <v>11</v>
      </c>
      <c r="M183" s="6">
        <v>69.0</v>
      </c>
      <c r="N183" s="6">
        <v>3.0</v>
      </c>
      <c r="O183" s="6">
        <v>4.0</v>
      </c>
      <c r="P183" s="6">
        <v>0.0</v>
      </c>
      <c r="Q183" s="6">
        <v>143.0</v>
      </c>
      <c r="R183" s="6">
        <v>4.0</v>
      </c>
      <c r="S183" s="6">
        <v>52.0</v>
      </c>
      <c r="T183" s="6">
        <v>0.0</v>
      </c>
      <c r="U183" s="13"/>
      <c r="V183" s="6">
        <v>154.0</v>
      </c>
      <c r="W183" s="6">
        <v>14.0</v>
      </c>
      <c r="X183" s="13">
        <f t="shared" si="1"/>
        <v>443</v>
      </c>
      <c r="Y183" s="6" t="s">
        <v>713</v>
      </c>
      <c r="Z183" s="6" t="s">
        <v>714</v>
      </c>
      <c r="AA183" s="13"/>
      <c r="AB183" s="14"/>
      <c r="AC183" s="14"/>
      <c r="AD183" s="14"/>
      <c r="AE183" s="14"/>
      <c r="AF183" s="14"/>
      <c r="AG183" s="14"/>
      <c r="AH183" s="14"/>
      <c r="AI183" s="14"/>
      <c r="AJ183" s="14"/>
      <c r="AK183" s="14"/>
      <c r="AL183" s="14"/>
      <c r="AM183" s="14"/>
      <c r="AN183" s="14"/>
      <c r="AO183" s="14"/>
      <c r="AP183" s="14"/>
      <c r="AQ183" s="14"/>
      <c r="AR183" s="14"/>
      <c r="AS183" s="14"/>
      <c r="AT183" s="14"/>
      <c r="AU183" s="14"/>
      <c r="AV183" s="14"/>
      <c r="AW183" s="14"/>
      <c r="AX183" s="14"/>
      <c r="AY183" s="14"/>
      <c r="AZ183" s="14"/>
      <c r="BA183" s="14"/>
      <c r="BB183" s="14"/>
      <c r="BC183" s="14"/>
      <c r="BD183" s="14"/>
      <c r="BE183" s="14"/>
      <c r="BF183" s="14"/>
      <c r="BG183" s="14"/>
      <c r="BH183" s="14"/>
      <c r="BI183" s="14"/>
      <c r="BJ183" s="14"/>
      <c r="BK183" s="14"/>
      <c r="BL183" s="14"/>
    </row>
    <row r="184" ht="17.25" customHeight="1">
      <c r="A184" s="6" t="s">
        <v>300</v>
      </c>
      <c r="B184" s="24" t="s">
        <v>113</v>
      </c>
      <c r="C184" s="15" t="s">
        <v>715</v>
      </c>
      <c r="D184" s="37" t="s">
        <v>694</v>
      </c>
      <c r="E184" s="11" t="s">
        <v>695</v>
      </c>
      <c r="F184" s="10" t="s">
        <v>708</v>
      </c>
      <c r="G184" s="11" t="s">
        <v>33</v>
      </c>
      <c r="H184" s="10" t="s">
        <v>313</v>
      </c>
      <c r="I184" s="6" t="s">
        <v>223</v>
      </c>
      <c r="J184" s="23">
        <v>44753.0</v>
      </c>
      <c r="K184" s="6" t="s">
        <v>37</v>
      </c>
      <c r="L184" s="10" t="s">
        <v>11</v>
      </c>
      <c r="M184" s="6">
        <v>40.0</v>
      </c>
      <c r="N184" s="6">
        <v>1.0</v>
      </c>
      <c r="O184" s="6">
        <v>1.0</v>
      </c>
      <c r="P184" s="6">
        <v>0.0</v>
      </c>
      <c r="Q184" s="6">
        <v>141.0</v>
      </c>
      <c r="R184" s="6">
        <v>1.0</v>
      </c>
      <c r="S184" s="6">
        <v>41.0</v>
      </c>
      <c r="T184" s="6">
        <v>0.0</v>
      </c>
      <c r="U184" s="13"/>
      <c r="V184" s="6">
        <v>167.0</v>
      </c>
      <c r="W184" s="6">
        <v>6.0</v>
      </c>
      <c r="X184" s="13">
        <f t="shared" si="1"/>
        <v>398</v>
      </c>
      <c r="Y184" s="6" t="s">
        <v>716</v>
      </c>
      <c r="Z184" s="6" t="s">
        <v>714</v>
      </c>
      <c r="AA184" s="13"/>
      <c r="AB184" s="14"/>
      <c r="AC184" s="14"/>
      <c r="AD184" s="14"/>
      <c r="AE184" s="14"/>
      <c r="AF184" s="14"/>
      <c r="AG184" s="14"/>
      <c r="AH184" s="14"/>
      <c r="AI184" s="14"/>
      <c r="AJ184" s="14"/>
      <c r="AK184" s="14"/>
      <c r="AL184" s="14"/>
      <c r="AM184" s="14"/>
      <c r="AN184" s="14"/>
      <c r="AO184" s="14"/>
      <c r="AP184" s="14"/>
      <c r="AQ184" s="14"/>
      <c r="AR184" s="14"/>
      <c r="AS184" s="14"/>
      <c r="AT184" s="14"/>
      <c r="AU184" s="14"/>
      <c r="AV184" s="14"/>
      <c r="AW184" s="14"/>
      <c r="AX184" s="14"/>
      <c r="AY184" s="14"/>
      <c r="AZ184" s="14"/>
      <c r="BA184" s="14"/>
      <c r="BB184" s="14"/>
      <c r="BC184" s="14"/>
      <c r="BD184" s="14"/>
      <c r="BE184" s="14"/>
      <c r="BF184" s="14"/>
      <c r="BG184" s="14"/>
      <c r="BH184" s="14"/>
      <c r="BI184" s="14"/>
      <c r="BJ184" s="14"/>
      <c r="BK184" s="14"/>
      <c r="BL184" s="14"/>
    </row>
    <row r="185" ht="17.25" customHeight="1">
      <c r="A185" s="11" t="s">
        <v>113</v>
      </c>
      <c r="B185" s="11" t="s">
        <v>300</v>
      </c>
      <c r="C185" s="29" t="s">
        <v>717</v>
      </c>
      <c r="D185" s="37" t="s">
        <v>694</v>
      </c>
      <c r="E185" s="11" t="s">
        <v>695</v>
      </c>
      <c r="F185" s="11" t="s">
        <v>696</v>
      </c>
      <c r="G185" s="11" t="s">
        <v>33</v>
      </c>
      <c r="H185" s="11" t="s">
        <v>313</v>
      </c>
      <c r="I185" s="33"/>
      <c r="J185" s="23">
        <v>44753.0</v>
      </c>
      <c r="K185" s="6" t="s">
        <v>128</v>
      </c>
      <c r="L185" s="10" t="s">
        <v>11</v>
      </c>
      <c r="M185" s="13"/>
      <c r="N185" s="13"/>
      <c r="O185" s="13"/>
      <c r="P185" s="13"/>
      <c r="Q185" s="13"/>
      <c r="R185" s="13"/>
      <c r="S185" s="13"/>
      <c r="T185" s="13"/>
      <c r="U185" s="6">
        <v>2885.0</v>
      </c>
      <c r="V185" s="6">
        <v>352.0</v>
      </c>
      <c r="W185" s="13"/>
      <c r="X185" s="13">
        <f t="shared" si="1"/>
        <v>3237</v>
      </c>
      <c r="Y185" s="6" t="s">
        <v>718</v>
      </c>
      <c r="Z185" s="13"/>
      <c r="AA185" s="13"/>
      <c r="AB185" s="14"/>
      <c r="AC185" s="14"/>
      <c r="AD185" s="14"/>
      <c r="AE185" s="14"/>
      <c r="AF185" s="14"/>
      <c r="AG185" s="14"/>
      <c r="AH185" s="14"/>
      <c r="AI185" s="14"/>
      <c r="AJ185" s="14"/>
      <c r="AK185" s="14"/>
      <c r="AL185" s="14"/>
      <c r="AM185" s="14"/>
      <c r="AN185" s="14"/>
      <c r="AO185" s="14"/>
      <c r="AP185" s="14"/>
      <c r="AQ185" s="14"/>
      <c r="AR185" s="14"/>
      <c r="AS185" s="14"/>
      <c r="AT185" s="14"/>
      <c r="AU185" s="14"/>
      <c r="AV185" s="14"/>
      <c r="AW185" s="14"/>
      <c r="AX185" s="14"/>
      <c r="AY185" s="14"/>
      <c r="AZ185" s="14"/>
      <c r="BA185" s="14"/>
      <c r="BB185" s="14"/>
      <c r="BC185" s="14"/>
      <c r="BD185" s="14"/>
      <c r="BE185" s="14"/>
      <c r="BF185" s="14"/>
      <c r="BG185" s="14"/>
      <c r="BH185" s="14"/>
      <c r="BI185" s="14"/>
      <c r="BJ185" s="14"/>
      <c r="BK185" s="14"/>
      <c r="BL185" s="14"/>
    </row>
    <row r="186" ht="17.25" customHeight="1">
      <c r="A186" s="11" t="s">
        <v>113</v>
      </c>
      <c r="B186" s="11" t="s">
        <v>300</v>
      </c>
      <c r="C186" s="29" t="s">
        <v>719</v>
      </c>
      <c r="D186" s="37" t="s">
        <v>694</v>
      </c>
      <c r="E186" s="11" t="s">
        <v>695</v>
      </c>
      <c r="F186" s="11" t="s">
        <v>696</v>
      </c>
      <c r="G186" s="11" t="s">
        <v>33</v>
      </c>
      <c r="H186" s="11" t="s">
        <v>313</v>
      </c>
      <c r="I186" s="33"/>
      <c r="J186" s="23">
        <v>44753.0</v>
      </c>
      <c r="K186" s="6" t="s">
        <v>34</v>
      </c>
      <c r="L186" s="6" t="s">
        <v>11</v>
      </c>
      <c r="M186" s="13"/>
      <c r="N186" s="13"/>
      <c r="O186" s="13"/>
      <c r="P186" s="13"/>
      <c r="Q186" s="13"/>
      <c r="R186" s="13"/>
      <c r="S186" s="13"/>
      <c r="T186" s="13"/>
      <c r="U186" s="6">
        <v>255.0</v>
      </c>
      <c r="V186" s="6">
        <v>81.0</v>
      </c>
      <c r="W186" s="13"/>
      <c r="X186" s="13">
        <f t="shared" si="1"/>
        <v>336</v>
      </c>
      <c r="Y186" s="6" t="s">
        <v>720</v>
      </c>
      <c r="Z186" s="13"/>
      <c r="AA186" s="13"/>
      <c r="AB186" s="14"/>
      <c r="AC186" s="14"/>
      <c r="AD186" s="14"/>
      <c r="AE186" s="14"/>
      <c r="AF186" s="14"/>
      <c r="AG186" s="14"/>
      <c r="AH186" s="14"/>
      <c r="AI186" s="14"/>
      <c r="AJ186" s="14"/>
      <c r="AK186" s="14"/>
      <c r="AL186" s="14"/>
      <c r="AM186" s="14"/>
      <c r="AN186" s="14"/>
      <c r="AO186" s="14"/>
      <c r="AP186" s="14"/>
      <c r="AQ186" s="14"/>
      <c r="AR186" s="14"/>
      <c r="AS186" s="14"/>
      <c r="AT186" s="14"/>
      <c r="AU186" s="14"/>
      <c r="AV186" s="14"/>
      <c r="AW186" s="14"/>
      <c r="AX186" s="14"/>
      <c r="AY186" s="14"/>
      <c r="AZ186" s="14"/>
      <c r="BA186" s="14"/>
      <c r="BB186" s="14"/>
      <c r="BC186" s="14"/>
      <c r="BD186" s="14"/>
      <c r="BE186" s="14"/>
      <c r="BF186" s="14"/>
      <c r="BG186" s="14"/>
      <c r="BH186" s="14"/>
      <c r="BI186" s="14"/>
      <c r="BJ186" s="14"/>
      <c r="BK186" s="14"/>
      <c r="BL186" s="14"/>
    </row>
    <row r="187" ht="17.25" customHeight="1">
      <c r="A187" s="11" t="s">
        <v>113</v>
      </c>
      <c r="B187" s="11" t="s">
        <v>300</v>
      </c>
      <c r="C187" s="29" t="s">
        <v>721</v>
      </c>
      <c r="D187" s="37" t="s">
        <v>694</v>
      </c>
      <c r="E187" s="11" t="s">
        <v>695</v>
      </c>
      <c r="F187" s="11" t="s">
        <v>696</v>
      </c>
      <c r="G187" s="11" t="s">
        <v>33</v>
      </c>
      <c r="H187" s="11" t="s">
        <v>313</v>
      </c>
      <c r="I187" s="33"/>
      <c r="J187" s="23">
        <v>44753.0</v>
      </c>
      <c r="K187" s="6" t="s">
        <v>94</v>
      </c>
      <c r="L187" s="10" t="s">
        <v>11</v>
      </c>
      <c r="M187" s="6">
        <v>53.0</v>
      </c>
      <c r="N187" s="6">
        <v>3.0</v>
      </c>
      <c r="O187" s="6">
        <v>1.0</v>
      </c>
      <c r="P187" s="6">
        <v>0.0</v>
      </c>
      <c r="Q187" s="6">
        <v>156.0</v>
      </c>
      <c r="R187" s="6">
        <v>4.0</v>
      </c>
      <c r="S187" s="6">
        <v>42.0</v>
      </c>
      <c r="T187" s="6">
        <v>0.0</v>
      </c>
      <c r="U187" s="13"/>
      <c r="V187" s="6">
        <v>175.0</v>
      </c>
      <c r="W187" s="6">
        <v>22.0</v>
      </c>
      <c r="X187" s="13">
        <f t="shared" si="1"/>
        <v>456</v>
      </c>
      <c r="Y187" s="6" t="s">
        <v>722</v>
      </c>
      <c r="Z187" s="6" t="s">
        <v>722</v>
      </c>
      <c r="AA187" s="13"/>
      <c r="AB187" s="14"/>
      <c r="AC187" s="14"/>
      <c r="AD187" s="14"/>
      <c r="AE187" s="14"/>
      <c r="AF187" s="14"/>
      <c r="AG187" s="14"/>
      <c r="AH187" s="14"/>
      <c r="AI187" s="14"/>
      <c r="AJ187" s="14"/>
      <c r="AK187" s="14"/>
      <c r="AL187" s="14"/>
      <c r="AM187" s="14"/>
      <c r="AN187" s="14"/>
      <c r="AO187" s="14"/>
      <c r="AP187" s="14"/>
      <c r="AQ187" s="14"/>
      <c r="AR187" s="14"/>
      <c r="AS187" s="14"/>
      <c r="AT187" s="14"/>
      <c r="AU187" s="14"/>
      <c r="AV187" s="14"/>
      <c r="AW187" s="14"/>
      <c r="AX187" s="14"/>
      <c r="AY187" s="14"/>
      <c r="AZ187" s="14"/>
      <c r="BA187" s="14"/>
      <c r="BB187" s="14"/>
      <c r="BC187" s="14"/>
      <c r="BD187" s="14"/>
      <c r="BE187" s="14"/>
      <c r="BF187" s="14"/>
      <c r="BG187" s="14"/>
      <c r="BH187" s="14"/>
      <c r="BI187" s="14"/>
      <c r="BJ187" s="14"/>
      <c r="BK187" s="14"/>
      <c r="BL187" s="14"/>
    </row>
    <row r="188" ht="17.25" customHeight="1">
      <c r="A188" s="11" t="s">
        <v>113</v>
      </c>
      <c r="B188" s="11" t="s">
        <v>300</v>
      </c>
      <c r="C188" s="29" t="s">
        <v>723</v>
      </c>
      <c r="D188" s="37" t="s">
        <v>694</v>
      </c>
      <c r="E188" s="11" t="s">
        <v>695</v>
      </c>
      <c r="F188" s="11" t="s">
        <v>696</v>
      </c>
      <c r="G188" s="11" t="s">
        <v>33</v>
      </c>
      <c r="H188" s="11" t="s">
        <v>313</v>
      </c>
      <c r="I188" s="33"/>
      <c r="J188" s="23">
        <v>44753.0</v>
      </c>
      <c r="K188" s="6" t="s">
        <v>34</v>
      </c>
      <c r="L188" s="10" t="s">
        <v>11</v>
      </c>
      <c r="M188" s="13"/>
      <c r="N188" s="13"/>
      <c r="O188" s="13"/>
      <c r="P188" s="13"/>
      <c r="Q188" s="13"/>
      <c r="R188" s="13"/>
      <c r="S188" s="13"/>
      <c r="T188" s="13"/>
      <c r="U188" s="6">
        <v>1415.0</v>
      </c>
      <c r="V188" s="6">
        <v>106.0</v>
      </c>
      <c r="W188" s="13"/>
      <c r="X188" s="13">
        <f t="shared" si="1"/>
        <v>1521</v>
      </c>
      <c r="Y188" s="6" t="s">
        <v>724</v>
      </c>
      <c r="Z188" s="13"/>
      <c r="AA188" s="13"/>
      <c r="AB188" s="14"/>
      <c r="AC188" s="14"/>
      <c r="AD188" s="14"/>
      <c r="AE188" s="14"/>
      <c r="AF188" s="14"/>
      <c r="AG188" s="14"/>
      <c r="AH188" s="14"/>
      <c r="AI188" s="14"/>
      <c r="AJ188" s="14"/>
      <c r="AK188" s="14"/>
      <c r="AL188" s="14"/>
      <c r="AM188" s="14"/>
      <c r="AN188" s="14"/>
      <c r="AO188" s="14"/>
      <c r="AP188" s="14"/>
      <c r="AQ188" s="14"/>
      <c r="AR188" s="14"/>
      <c r="AS188" s="14"/>
      <c r="AT188" s="14"/>
      <c r="AU188" s="14"/>
      <c r="AV188" s="14"/>
      <c r="AW188" s="14"/>
      <c r="AX188" s="14"/>
      <c r="AY188" s="14"/>
      <c r="AZ188" s="14"/>
      <c r="BA188" s="14"/>
      <c r="BB188" s="14"/>
      <c r="BC188" s="14"/>
      <c r="BD188" s="14"/>
      <c r="BE188" s="14"/>
      <c r="BF188" s="14"/>
      <c r="BG188" s="14"/>
      <c r="BH188" s="14"/>
      <c r="BI188" s="14"/>
      <c r="BJ188" s="14"/>
      <c r="BK188" s="14"/>
      <c r="BL188" s="14"/>
    </row>
    <row r="189" ht="17.25" customHeight="1">
      <c r="A189" s="11" t="s">
        <v>113</v>
      </c>
      <c r="B189" s="11" t="s">
        <v>300</v>
      </c>
      <c r="C189" s="29" t="s">
        <v>725</v>
      </c>
      <c r="D189" s="37" t="s">
        <v>694</v>
      </c>
      <c r="E189" s="11" t="s">
        <v>695</v>
      </c>
      <c r="F189" s="11" t="s">
        <v>696</v>
      </c>
      <c r="G189" s="11" t="s">
        <v>33</v>
      </c>
      <c r="H189" s="11" t="s">
        <v>313</v>
      </c>
      <c r="I189" s="13"/>
      <c r="J189" s="12">
        <v>44753.0</v>
      </c>
      <c r="K189" s="6" t="s">
        <v>345</v>
      </c>
      <c r="L189" s="10" t="s">
        <v>11</v>
      </c>
      <c r="M189" s="13"/>
      <c r="N189" s="13"/>
      <c r="O189" s="13"/>
      <c r="P189" s="13"/>
      <c r="Q189" s="13"/>
      <c r="R189" s="13"/>
      <c r="S189" s="13"/>
      <c r="T189" s="13"/>
      <c r="U189" s="6">
        <v>135.0</v>
      </c>
      <c r="V189" s="6">
        <v>10.0</v>
      </c>
      <c r="W189" s="13"/>
      <c r="X189" s="13">
        <f t="shared" si="1"/>
        <v>145</v>
      </c>
      <c r="Y189" s="6" t="s">
        <v>726</v>
      </c>
      <c r="Z189" s="13"/>
      <c r="AA189" s="13"/>
      <c r="AB189" s="14"/>
      <c r="AC189" s="14"/>
      <c r="AD189" s="14"/>
      <c r="AE189" s="14"/>
      <c r="AF189" s="14"/>
      <c r="AG189" s="14"/>
      <c r="AH189" s="14"/>
      <c r="AI189" s="14"/>
      <c r="AJ189" s="14"/>
      <c r="AK189" s="14"/>
      <c r="AL189" s="14"/>
      <c r="AM189" s="14"/>
      <c r="AN189" s="14"/>
      <c r="AO189" s="14"/>
      <c r="AP189" s="14"/>
      <c r="AQ189" s="14"/>
      <c r="AR189" s="14"/>
      <c r="AS189" s="14"/>
      <c r="AT189" s="14"/>
      <c r="AU189" s="14"/>
      <c r="AV189" s="14"/>
      <c r="AW189" s="14"/>
      <c r="AX189" s="14"/>
      <c r="AY189" s="14"/>
      <c r="AZ189" s="14"/>
      <c r="BA189" s="14"/>
      <c r="BB189" s="14"/>
      <c r="BC189" s="14"/>
      <c r="BD189" s="14"/>
      <c r="BE189" s="14"/>
      <c r="BF189" s="14"/>
      <c r="BG189" s="14"/>
      <c r="BH189" s="14"/>
      <c r="BI189" s="14"/>
      <c r="BJ189" s="14"/>
      <c r="BK189" s="14"/>
      <c r="BL189" s="14"/>
    </row>
    <row r="190" ht="17.25" customHeight="1">
      <c r="A190" s="11" t="s">
        <v>113</v>
      </c>
      <c r="B190" s="11" t="s">
        <v>300</v>
      </c>
      <c r="C190" s="29" t="s">
        <v>727</v>
      </c>
      <c r="D190" s="37" t="s">
        <v>694</v>
      </c>
      <c r="E190" s="11" t="s">
        <v>695</v>
      </c>
      <c r="F190" s="11" t="s">
        <v>696</v>
      </c>
      <c r="G190" s="11" t="s">
        <v>33</v>
      </c>
      <c r="H190" s="11" t="s">
        <v>313</v>
      </c>
      <c r="I190" s="13"/>
      <c r="J190" s="23">
        <v>44754.0</v>
      </c>
      <c r="K190" s="6" t="s">
        <v>94</v>
      </c>
      <c r="L190" s="10" t="s">
        <v>11</v>
      </c>
      <c r="M190" s="6">
        <v>179.0</v>
      </c>
      <c r="N190" s="6">
        <v>9.0</v>
      </c>
      <c r="O190" s="6">
        <v>2.0</v>
      </c>
      <c r="P190" s="6">
        <v>0.0</v>
      </c>
      <c r="Q190" s="6">
        <v>210.0</v>
      </c>
      <c r="R190" s="6">
        <v>0.0</v>
      </c>
      <c r="S190" s="6">
        <v>2.0</v>
      </c>
      <c r="T190" s="6">
        <v>4.0</v>
      </c>
      <c r="U190" s="13"/>
      <c r="V190" s="6">
        <v>135.0</v>
      </c>
      <c r="W190" s="6">
        <v>21.0</v>
      </c>
      <c r="X190" s="13">
        <f t="shared" si="1"/>
        <v>562</v>
      </c>
      <c r="Y190" s="6" t="s">
        <v>728</v>
      </c>
      <c r="Z190" s="6" t="s">
        <v>729</v>
      </c>
      <c r="AA190" s="13"/>
      <c r="AB190" s="14"/>
      <c r="AC190" s="14"/>
      <c r="AD190" s="14"/>
      <c r="AE190" s="14"/>
      <c r="AF190" s="14"/>
      <c r="AG190" s="14"/>
      <c r="AH190" s="14"/>
      <c r="AI190" s="14"/>
      <c r="AJ190" s="14"/>
      <c r="AK190" s="14"/>
      <c r="AL190" s="14"/>
      <c r="AM190" s="14"/>
      <c r="AN190" s="14"/>
      <c r="AO190" s="14"/>
      <c r="AP190" s="14"/>
      <c r="AQ190" s="14"/>
      <c r="AR190" s="14"/>
      <c r="AS190" s="14"/>
      <c r="AT190" s="14"/>
      <c r="AU190" s="14"/>
      <c r="AV190" s="14"/>
      <c r="AW190" s="14"/>
      <c r="AX190" s="14"/>
      <c r="AY190" s="14"/>
      <c r="AZ190" s="14"/>
      <c r="BA190" s="14"/>
      <c r="BB190" s="14"/>
      <c r="BC190" s="14"/>
      <c r="BD190" s="14"/>
      <c r="BE190" s="14"/>
      <c r="BF190" s="14"/>
      <c r="BG190" s="14"/>
      <c r="BH190" s="14"/>
      <c r="BI190" s="14"/>
      <c r="BJ190" s="14"/>
      <c r="BK190" s="14"/>
      <c r="BL190" s="14"/>
    </row>
    <row r="191" ht="17.25" customHeight="1">
      <c r="A191" s="11" t="s">
        <v>113</v>
      </c>
      <c r="B191" s="11" t="s">
        <v>300</v>
      </c>
      <c r="C191" s="29" t="s">
        <v>730</v>
      </c>
      <c r="D191" s="37" t="s">
        <v>694</v>
      </c>
      <c r="E191" s="11" t="s">
        <v>695</v>
      </c>
      <c r="F191" s="11" t="s">
        <v>696</v>
      </c>
      <c r="G191" s="11" t="s">
        <v>33</v>
      </c>
      <c r="H191" s="11" t="s">
        <v>313</v>
      </c>
      <c r="I191" s="13"/>
      <c r="J191" s="23">
        <v>44754.0</v>
      </c>
      <c r="K191" s="6" t="s">
        <v>94</v>
      </c>
      <c r="L191" s="10" t="s">
        <v>11</v>
      </c>
      <c r="M191" s="6">
        <v>23.0</v>
      </c>
      <c r="N191" s="6">
        <v>1.0</v>
      </c>
      <c r="O191" s="6">
        <v>3.0</v>
      </c>
      <c r="P191" s="6">
        <v>0.0</v>
      </c>
      <c r="Q191" s="6">
        <v>49.0</v>
      </c>
      <c r="R191" s="6">
        <v>1.0</v>
      </c>
      <c r="S191" s="6">
        <v>3.0</v>
      </c>
      <c r="T191" s="6">
        <v>1.0</v>
      </c>
      <c r="U191" s="13"/>
      <c r="V191" s="6">
        <v>48.0</v>
      </c>
      <c r="W191" s="6">
        <v>1.0</v>
      </c>
      <c r="X191" s="13">
        <f t="shared" si="1"/>
        <v>130</v>
      </c>
      <c r="Y191" s="6" t="s">
        <v>731</v>
      </c>
      <c r="Z191" s="6" t="s">
        <v>732</v>
      </c>
      <c r="AA191" s="13"/>
      <c r="AB191" s="14"/>
      <c r="AC191" s="14"/>
      <c r="AD191" s="14"/>
      <c r="AE191" s="14"/>
      <c r="AF191" s="14"/>
      <c r="AG191" s="14"/>
      <c r="AH191" s="14"/>
      <c r="AI191" s="14"/>
      <c r="AJ191" s="14"/>
      <c r="AK191" s="14"/>
      <c r="AL191" s="14"/>
      <c r="AM191" s="14"/>
      <c r="AN191" s="14"/>
      <c r="AO191" s="14"/>
      <c r="AP191" s="14"/>
      <c r="AQ191" s="14"/>
      <c r="AR191" s="14"/>
      <c r="AS191" s="14"/>
      <c r="AT191" s="14"/>
      <c r="AU191" s="14"/>
      <c r="AV191" s="14"/>
      <c r="AW191" s="14"/>
      <c r="AX191" s="14"/>
      <c r="AY191" s="14"/>
      <c r="AZ191" s="14"/>
      <c r="BA191" s="14"/>
      <c r="BB191" s="14"/>
      <c r="BC191" s="14"/>
      <c r="BD191" s="14"/>
      <c r="BE191" s="14"/>
      <c r="BF191" s="14"/>
      <c r="BG191" s="14"/>
      <c r="BH191" s="14"/>
      <c r="BI191" s="14"/>
      <c r="BJ191" s="14"/>
      <c r="BK191" s="14"/>
      <c r="BL191" s="14"/>
    </row>
    <row r="192" ht="17.25" customHeight="1">
      <c r="A192" s="11" t="s">
        <v>113</v>
      </c>
      <c r="B192" s="11" t="s">
        <v>300</v>
      </c>
      <c r="C192" s="29" t="s">
        <v>733</v>
      </c>
      <c r="D192" s="37" t="s">
        <v>694</v>
      </c>
      <c r="E192" s="10" t="s">
        <v>734</v>
      </c>
      <c r="F192" s="11"/>
      <c r="G192" s="11" t="s">
        <v>33</v>
      </c>
      <c r="H192" s="10" t="s">
        <v>735</v>
      </c>
      <c r="I192" s="6" t="s">
        <v>223</v>
      </c>
      <c r="J192" s="12">
        <v>44755.0</v>
      </c>
      <c r="K192" s="6" t="s">
        <v>42</v>
      </c>
      <c r="L192" s="6" t="s">
        <v>11</v>
      </c>
      <c r="M192" s="13"/>
      <c r="N192" s="13"/>
      <c r="O192" s="13"/>
      <c r="P192" s="13"/>
      <c r="Q192" s="13"/>
      <c r="R192" s="13"/>
      <c r="S192" s="13"/>
      <c r="T192" s="13"/>
      <c r="U192" s="6">
        <v>379.0</v>
      </c>
      <c r="V192" s="6">
        <v>42.0</v>
      </c>
      <c r="W192" s="13"/>
      <c r="X192" s="13">
        <f t="shared" si="1"/>
        <v>421</v>
      </c>
      <c r="Y192" s="6" t="s">
        <v>736</v>
      </c>
      <c r="Z192" s="13"/>
      <c r="AA192" s="13"/>
      <c r="AB192" s="14"/>
      <c r="AC192" s="14"/>
      <c r="AD192" s="14"/>
      <c r="AE192" s="14"/>
      <c r="AF192" s="14"/>
      <c r="AG192" s="14"/>
      <c r="AH192" s="14"/>
      <c r="AI192" s="14"/>
      <c r="AJ192" s="14"/>
      <c r="AK192" s="14"/>
      <c r="AL192" s="14"/>
      <c r="AM192" s="14"/>
      <c r="AN192" s="14"/>
      <c r="AO192" s="14"/>
      <c r="AP192" s="14"/>
      <c r="AQ192" s="14"/>
      <c r="AR192" s="14"/>
      <c r="AS192" s="14"/>
      <c r="AT192" s="14"/>
      <c r="AU192" s="14"/>
      <c r="AV192" s="14"/>
      <c r="AW192" s="14"/>
      <c r="AX192" s="14"/>
      <c r="AY192" s="14"/>
      <c r="AZ192" s="14"/>
      <c r="BA192" s="14"/>
      <c r="BB192" s="14"/>
      <c r="BC192" s="14"/>
      <c r="BD192" s="14"/>
      <c r="BE192" s="14"/>
      <c r="BF192" s="14"/>
      <c r="BG192" s="14"/>
      <c r="BH192" s="14"/>
      <c r="BI192" s="14"/>
      <c r="BJ192" s="14"/>
      <c r="BK192" s="14"/>
      <c r="BL192" s="14"/>
    </row>
    <row r="193" ht="17.25" customHeight="1">
      <c r="A193" s="11" t="s">
        <v>148</v>
      </c>
      <c r="B193" s="7"/>
      <c r="C193" s="29" t="s">
        <v>737</v>
      </c>
      <c r="D193" s="37" t="s">
        <v>738</v>
      </c>
      <c r="E193" s="11" t="s">
        <v>739</v>
      </c>
      <c r="F193" s="11" t="s">
        <v>740</v>
      </c>
      <c r="G193" s="11" t="s">
        <v>152</v>
      </c>
      <c r="H193" s="7"/>
      <c r="I193" s="7"/>
      <c r="J193" s="23">
        <v>44749.0</v>
      </c>
      <c r="K193" s="6" t="s">
        <v>37</v>
      </c>
      <c r="L193" s="6" t="s">
        <v>11</v>
      </c>
      <c r="M193" s="6">
        <v>1800.0</v>
      </c>
      <c r="N193" s="6">
        <v>732.0</v>
      </c>
      <c r="O193" s="6">
        <v>0.0</v>
      </c>
      <c r="P193" s="6">
        <v>0.0</v>
      </c>
      <c r="Q193" s="6">
        <v>177.0</v>
      </c>
      <c r="R193" s="6">
        <v>0.0</v>
      </c>
      <c r="S193" s="6">
        <v>2.0</v>
      </c>
      <c r="T193" s="6">
        <v>22.0</v>
      </c>
      <c r="U193" s="13"/>
      <c r="V193" s="6">
        <v>304.0</v>
      </c>
      <c r="W193" s="6">
        <v>65.0</v>
      </c>
      <c r="X193" s="13">
        <f t="shared" si="1"/>
        <v>3102</v>
      </c>
      <c r="Y193" s="6" t="s">
        <v>741</v>
      </c>
      <c r="Z193" s="6" t="s">
        <v>742</v>
      </c>
      <c r="AA193" s="6" t="s">
        <v>28</v>
      </c>
      <c r="AB193" s="14"/>
      <c r="AC193" s="14"/>
      <c r="AD193" s="14"/>
      <c r="AE193" s="14"/>
      <c r="AF193" s="14"/>
      <c r="AG193" s="14"/>
      <c r="AH193" s="14"/>
      <c r="AI193" s="14"/>
      <c r="AJ193" s="14"/>
      <c r="AK193" s="14"/>
      <c r="AL193" s="14"/>
      <c r="AM193" s="14"/>
      <c r="AN193" s="14"/>
      <c r="AO193" s="14"/>
      <c r="AP193" s="14"/>
      <c r="AQ193" s="14"/>
      <c r="AR193" s="14"/>
      <c r="AS193" s="14"/>
      <c r="AT193" s="14"/>
      <c r="AU193" s="14"/>
      <c r="AV193" s="14"/>
      <c r="AW193" s="14"/>
      <c r="AX193" s="14"/>
      <c r="AY193" s="14"/>
      <c r="AZ193" s="14"/>
      <c r="BA193" s="14"/>
      <c r="BB193" s="14"/>
      <c r="BC193" s="14"/>
      <c r="BD193" s="14"/>
      <c r="BE193" s="14"/>
      <c r="BF193" s="14"/>
      <c r="BG193" s="14"/>
      <c r="BH193" s="14"/>
      <c r="BI193" s="14"/>
      <c r="BJ193" s="14"/>
      <c r="BK193" s="14"/>
      <c r="BL193" s="14"/>
    </row>
    <row r="194" ht="17.25" customHeight="1">
      <c r="A194" s="11" t="s">
        <v>148</v>
      </c>
      <c r="B194" s="7"/>
      <c r="C194" s="52" t="s">
        <v>743</v>
      </c>
      <c r="D194" s="37" t="s">
        <v>738</v>
      </c>
      <c r="E194" s="11" t="s">
        <v>739</v>
      </c>
      <c r="F194" s="11" t="s">
        <v>740</v>
      </c>
      <c r="G194" s="11" t="s">
        <v>152</v>
      </c>
      <c r="H194" s="24" t="s">
        <v>744</v>
      </c>
      <c r="I194" s="33"/>
      <c r="J194" s="23">
        <v>44749.0</v>
      </c>
      <c r="K194" s="6" t="s">
        <v>37</v>
      </c>
      <c r="L194" s="6" t="s">
        <v>11</v>
      </c>
      <c r="M194" s="6">
        <v>211.0</v>
      </c>
      <c r="N194" s="6">
        <v>37.0</v>
      </c>
      <c r="O194" s="6">
        <v>0.0</v>
      </c>
      <c r="P194" s="6">
        <v>0.0</v>
      </c>
      <c r="Q194" s="6">
        <v>25.0</v>
      </c>
      <c r="R194" s="6">
        <v>0.0</v>
      </c>
      <c r="S194" s="6">
        <v>0.0</v>
      </c>
      <c r="T194" s="6">
        <v>0.0</v>
      </c>
      <c r="U194" s="13"/>
      <c r="V194" s="6">
        <v>101.0</v>
      </c>
      <c r="W194" s="6">
        <v>1.0</v>
      </c>
      <c r="X194" s="13">
        <f t="shared" si="1"/>
        <v>375</v>
      </c>
      <c r="Y194" s="6" t="s">
        <v>745</v>
      </c>
      <c r="Z194" s="6" t="s">
        <v>746</v>
      </c>
      <c r="AA194" s="6" t="s">
        <v>28</v>
      </c>
      <c r="AB194" s="14"/>
      <c r="AC194" s="14"/>
      <c r="AD194" s="14"/>
      <c r="AE194" s="14"/>
      <c r="AF194" s="14"/>
      <c r="AG194" s="14"/>
      <c r="AH194" s="14"/>
      <c r="AI194" s="14"/>
      <c r="AJ194" s="14"/>
      <c r="AK194" s="14"/>
      <c r="AL194" s="14"/>
      <c r="AM194" s="14"/>
      <c r="AN194" s="14"/>
      <c r="AO194" s="14"/>
      <c r="AP194" s="14"/>
      <c r="AQ194" s="14"/>
      <c r="AR194" s="14"/>
      <c r="AS194" s="14"/>
      <c r="AT194" s="14"/>
      <c r="AU194" s="14"/>
      <c r="AV194" s="14"/>
      <c r="AW194" s="14"/>
      <c r="AX194" s="14"/>
      <c r="AY194" s="14"/>
      <c r="AZ194" s="14"/>
      <c r="BA194" s="14"/>
      <c r="BB194" s="14"/>
      <c r="BC194" s="14"/>
      <c r="BD194" s="14"/>
      <c r="BE194" s="14"/>
      <c r="BF194" s="14"/>
      <c r="BG194" s="14"/>
      <c r="BH194" s="14"/>
      <c r="BI194" s="14"/>
      <c r="BJ194" s="14"/>
      <c r="BK194" s="14"/>
      <c r="BL194" s="14"/>
    </row>
    <row r="195" ht="17.25" customHeight="1">
      <c r="A195" s="10" t="s">
        <v>148</v>
      </c>
      <c r="B195" s="7"/>
      <c r="C195" s="29" t="s">
        <v>747</v>
      </c>
      <c r="D195" s="9" t="s">
        <v>738</v>
      </c>
      <c r="E195" s="10" t="s">
        <v>739</v>
      </c>
      <c r="F195" s="24" t="s">
        <v>748</v>
      </c>
      <c r="G195" s="10" t="s">
        <v>33</v>
      </c>
      <c r="H195" s="11"/>
      <c r="I195" s="7"/>
      <c r="J195" s="23">
        <v>44749.0</v>
      </c>
      <c r="K195" s="6" t="s">
        <v>37</v>
      </c>
      <c r="L195" s="6" t="s">
        <v>11</v>
      </c>
      <c r="M195" s="6">
        <v>215.0</v>
      </c>
      <c r="N195" s="6">
        <v>27.0</v>
      </c>
      <c r="O195" s="6">
        <v>0.0</v>
      </c>
      <c r="P195" s="6">
        <v>0.0</v>
      </c>
      <c r="Q195" s="6">
        <v>7.0</v>
      </c>
      <c r="R195" s="6">
        <v>0.0</v>
      </c>
      <c r="S195" s="6">
        <v>0.0</v>
      </c>
      <c r="T195" s="6">
        <v>1.0</v>
      </c>
      <c r="U195" s="13"/>
      <c r="V195" s="6">
        <v>12.0</v>
      </c>
      <c r="W195" s="6">
        <v>2.0</v>
      </c>
      <c r="X195" s="13">
        <f t="shared" si="1"/>
        <v>264</v>
      </c>
      <c r="Y195" s="46" t="s">
        <v>749</v>
      </c>
      <c r="Z195" s="6" t="s">
        <v>750</v>
      </c>
      <c r="AA195" s="6" t="s">
        <v>28</v>
      </c>
      <c r="AB195" s="14"/>
      <c r="AC195" s="14"/>
      <c r="AD195" s="14"/>
      <c r="AE195" s="14"/>
      <c r="AF195" s="14"/>
      <c r="AG195" s="14"/>
      <c r="AH195" s="14"/>
      <c r="AI195" s="14"/>
      <c r="AJ195" s="14"/>
      <c r="AK195" s="14"/>
      <c r="AL195" s="14"/>
      <c r="AM195" s="14"/>
      <c r="AN195" s="14"/>
      <c r="AO195" s="14"/>
      <c r="AP195" s="14"/>
      <c r="AQ195" s="14"/>
      <c r="AR195" s="14"/>
      <c r="AS195" s="14"/>
      <c r="AT195" s="14"/>
      <c r="AU195" s="14"/>
      <c r="AV195" s="14"/>
      <c r="AW195" s="14"/>
      <c r="AX195" s="14"/>
      <c r="AY195" s="14"/>
      <c r="AZ195" s="14"/>
      <c r="BA195" s="14"/>
      <c r="BB195" s="14"/>
      <c r="BC195" s="14"/>
      <c r="BD195" s="14"/>
      <c r="BE195" s="14"/>
      <c r="BF195" s="14"/>
      <c r="BG195" s="14"/>
      <c r="BH195" s="14"/>
      <c r="BI195" s="14"/>
      <c r="BJ195" s="14"/>
      <c r="BK195" s="14"/>
      <c r="BL195" s="14"/>
    </row>
    <row r="196" ht="17.25" customHeight="1">
      <c r="A196" s="6" t="s">
        <v>148</v>
      </c>
      <c r="B196" s="13"/>
      <c r="C196" s="15" t="s">
        <v>751</v>
      </c>
      <c r="D196" s="9" t="s">
        <v>738</v>
      </c>
      <c r="E196" s="10" t="s">
        <v>739</v>
      </c>
      <c r="F196" s="10" t="s">
        <v>748</v>
      </c>
      <c r="G196" s="10" t="s">
        <v>33</v>
      </c>
      <c r="H196" s="13"/>
      <c r="I196" s="13"/>
      <c r="J196" s="23">
        <v>44749.0</v>
      </c>
      <c r="K196" s="6" t="s">
        <v>59</v>
      </c>
      <c r="L196" s="6" t="s">
        <v>11</v>
      </c>
      <c r="M196" s="6">
        <v>30.0</v>
      </c>
      <c r="N196" s="6">
        <v>11.0</v>
      </c>
      <c r="O196" s="6">
        <v>0.0</v>
      </c>
      <c r="P196" s="6">
        <v>0.0</v>
      </c>
      <c r="Q196" s="6">
        <v>3.0</v>
      </c>
      <c r="R196" s="6">
        <v>0.0</v>
      </c>
      <c r="S196" s="6">
        <v>0.0</v>
      </c>
      <c r="T196" s="6">
        <v>0.0</v>
      </c>
      <c r="U196" s="13"/>
      <c r="V196" s="6">
        <v>0.0</v>
      </c>
      <c r="W196" s="6">
        <v>0.0</v>
      </c>
      <c r="X196" s="13">
        <f t="shared" si="1"/>
        <v>44</v>
      </c>
      <c r="Y196" s="6" t="s">
        <v>752</v>
      </c>
      <c r="Z196" s="6" t="s">
        <v>753</v>
      </c>
      <c r="AA196" s="13"/>
      <c r="AB196" s="14"/>
      <c r="AC196" s="14"/>
      <c r="AD196" s="14"/>
      <c r="AE196" s="14"/>
      <c r="AF196" s="14"/>
      <c r="AG196" s="14"/>
      <c r="AH196" s="14"/>
      <c r="AI196" s="14"/>
      <c r="AJ196" s="14"/>
      <c r="AK196" s="14"/>
      <c r="AL196" s="14"/>
      <c r="AM196" s="14"/>
      <c r="AN196" s="14"/>
      <c r="AO196" s="14"/>
      <c r="AP196" s="14"/>
      <c r="AQ196" s="14"/>
      <c r="AR196" s="14"/>
      <c r="AS196" s="14"/>
      <c r="AT196" s="14"/>
      <c r="AU196" s="14"/>
      <c r="AV196" s="14"/>
      <c r="AW196" s="14"/>
      <c r="AX196" s="14"/>
      <c r="AY196" s="14"/>
      <c r="AZ196" s="14"/>
      <c r="BA196" s="14"/>
      <c r="BB196" s="14"/>
      <c r="BC196" s="14"/>
      <c r="BD196" s="14"/>
      <c r="BE196" s="14"/>
      <c r="BF196" s="14"/>
      <c r="BG196" s="14"/>
      <c r="BH196" s="14"/>
      <c r="BI196" s="14"/>
      <c r="BJ196" s="14"/>
      <c r="BK196" s="14"/>
      <c r="BL196" s="14"/>
    </row>
    <row r="197" ht="17.25" customHeight="1">
      <c r="A197" s="11" t="s">
        <v>148</v>
      </c>
      <c r="B197" s="7"/>
      <c r="C197" s="29" t="s">
        <v>754</v>
      </c>
      <c r="D197" s="37" t="s">
        <v>738</v>
      </c>
      <c r="E197" s="11" t="s">
        <v>739</v>
      </c>
      <c r="F197" s="10" t="s">
        <v>755</v>
      </c>
      <c r="G197" s="11" t="s">
        <v>152</v>
      </c>
      <c r="H197" s="7"/>
      <c r="I197" s="7"/>
      <c r="J197" s="26">
        <v>44750.0</v>
      </c>
      <c r="K197" s="11" t="s">
        <v>94</v>
      </c>
      <c r="L197" s="6" t="s">
        <v>11</v>
      </c>
      <c r="M197" s="6">
        <v>151.0</v>
      </c>
      <c r="N197" s="6">
        <v>18.0</v>
      </c>
      <c r="O197" s="6">
        <v>0.0</v>
      </c>
      <c r="P197" s="6">
        <v>0.0</v>
      </c>
      <c r="Q197" s="6">
        <v>1.0</v>
      </c>
      <c r="R197" s="6">
        <v>0.0</v>
      </c>
      <c r="S197" s="6">
        <v>0.0</v>
      </c>
      <c r="T197" s="6">
        <v>2.0</v>
      </c>
      <c r="U197" s="13"/>
      <c r="V197" s="6">
        <v>15.0</v>
      </c>
      <c r="W197" s="6">
        <v>7.0</v>
      </c>
      <c r="X197" s="13">
        <f t="shared" si="1"/>
        <v>194</v>
      </c>
      <c r="Y197" s="53" t="s">
        <v>756</v>
      </c>
      <c r="Z197" s="6" t="s">
        <v>757</v>
      </c>
      <c r="AA197" s="13"/>
      <c r="AB197" s="14"/>
      <c r="AC197" s="14"/>
      <c r="AD197" s="14"/>
      <c r="AE197" s="14"/>
      <c r="AF197" s="14"/>
      <c r="AG197" s="14"/>
      <c r="AH197" s="14"/>
      <c r="AI197" s="14"/>
      <c r="AJ197" s="14"/>
      <c r="AK197" s="14"/>
      <c r="AL197" s="14"/>
      <c r="AM197" s="14"/>
      <c r="AN197" s="14"/>
      <c r="AO197" s="14"/>
      <c r="AP197" s="14"/>
      <c r="AQ197" s="14"/>
      <c r="AR197" s="14"/>
      <c r="AS197" s="14"/>
      <c r="AT197" s="14"/>
      <c r="AU197" s="14"/>
      <c r="AV197" s="14"/>
      <c r="AW197" s="14"/>
      <c r="AX197" s="14"/>
      <c r="AY197" s="14"/>
      <c r="AZ197" s="14"/>
      <c r="BA197" s="14"/>
      <c r="BB197" s="14"/>
      <c r="BC197" s="14"/>
      <c r="BD197" s="14"/>
      <c r="BE197" s="14"/>
      <c r="BF197" s="14"/>
      <c r="BG197" s="14"/>
      <c r="BH197" s="14"/>
      <c r="BI197" s="14"/>
      <c r="BJ197" s="14"/>
      <c r="BK197" s="14"/>
      <c r="BL197" s="14"/>
    </row>
    <row r="198" ht="17.25" customHeight="1">
      <c r="A198" s="10" t="s">
        <v>148</v>
      </c>
      <c r="B198" s="13"/>
      <c r="C198" s="15" t="s">
        <v>758</v>
      </c>
      <c r="D198" s="9" t="s">
        <v>738</v>
      </c>
      <c r="E198" s="10" t="s">
        <v>759</v>
      </c>
      <c r="F198" s="10" t="s">
        <v>760</v>
      </c>
      <c r="G198" s="10" t="s">
        <v>33</v>
      </c>
      <c r="H198" s="11"/>
      <c r="I198" s="11"/>
      <c r="J198" s="23">
        <v>44750.0</v>
      </c>
      <c r="K198" s="6" t="s">
        <v>94</v>
      </c>
      <c r="L198" s="6" t="s">
        <v>11</v>
      </c>
      <c r="M198" s="6">
        <v>473.0</v>
      </c>
      <c r="N198" s="6">
        <v>153.0</v>
      </c>
      <c r="O198" s="6">
        <v>0.0</v>
      </c>
      <c r="P198" s="6">
        <v>0.0</v>
      </c>
      <c r="Q198" s="6">
        <v>12.0</v>
      </c>
      <c r="R198" s="6">
        <v>0.0</v>
      </c>
      <c r="S198" s="6">
        <v>0.0</v>
      </c>
      <c r="T198" s="6">
        <v>3.0</v>
      </c>
      <c r="U198" s="13"/>
      <c r="V198" s="6">
        <v>33.0</v>
      </c>
      <c r="W198" s="6">
        <v>27.0</v>
      </c>
      <c r="X198" s="13">
        <f t="shared" si="1"/>
        <v>701</v>
      </c>
      <c r="Y198" s="6" t="s">
        <v>761</v>
      </c>
      <c r="Z198" s="6" t="s">
        <v>762</v>
      </c>
      <c r="AA198" s="13"/>
      <c r="AB198" s="14"/>
      <c r="AC198" s="14"/>
      <c r="AD198" s="14"/>
      <c r="AE198" s="14"/>
      <c r="AF198" s="14"/>
      <c r="AG198" s="14"/>
      <c r="AH198" s="14"/>
      <c r="AI198" s="14"/>
      <c r="AJ198" s="14"/>
      <c r="AK198" s="14"/>
      <c r="AL198" s="14"/>
      <c r="AM198" s="14"/>
      <c r="AN198" s="14"/>
      <c r="AO198" s="14"/>
      <c r="AP198" s="14"/>
      <c r="AQ198" s="14"/>
      <c r="AR198" s="14"/>
      <c r="AS198" s="14"/>
      <c r="AT198" s="14"/>
      <c r="AU198" s="14"/>
      <c r="AV198" s="14"/>
      <c r="AW198" s="14"/>
      <c r="AX198" s="14"/>
      <c r="AY198" s="14"/>
      <c r="AZ198" s="14"/>
      <c r="BA198" s="14"/>
      <c r="BB198" s="14"/>
      <c r="BC198" s="14"/>
      <c r="BD198" s="14"/>
      <c r="BE198" s="14"/>
      <c r="BF198" s="14"/>
      <c r="BG198" s="14"/>
      <c r="BH198" s="14"/>
      <c r="BI198" s="14"/>
      <c r="BJ198" s="14"/>
      <c r="BK198" s="14"/>
      <c r="BL198" s="14"/>
    </row>
    <row r="199" ht="17.25" customHeight="1">
      <c r="A199" s="10" t="s">
        <v>148</v>
      </c>
      <c r="B199" s="13"/>
      <c r="C199" s="22" t="s">
        <v>763</v>
      </c>
      <c r="D199" s="9" t="s">
        <v>738</v>
      </c>
      <c r="E199" s="10" t="s">
        <v>759</v>
      </c>
      <c r="F199" s="10" t="s">
        <v>764</v>
      </c>
      <c r="G199" s="10" t="s">
        <v>33</v>
      </c>
      <c r="H199" s="13"/>
      <c r="I199" s="13"/>
      <c r="J199" s="23">
        <v>44750.0</v>
      </c>
      <c r="K199" s="6" t="s">
        <v>37</v>
      </c>
      <c r="L199" s="6" t="s">
        <v>11</v>
      </c>
      <c r="M199" s="6">
        <v>1500.0</v>
      </c>
      <c r="N199" s="6">
        <v>666.0</v>
      </c>
      <c r="O199" s="6">
        <v>0.0</v>
      </c>
      <c r="P199" s="6">
        <v>0.0</v>
      </c>
      <c r="Q199" s="6">
        <v>137.0</v>
      </c>
      <c r="R199" s="6">
        <v>0.0</v>
      </c>
      <c r="S199" s="6">
        <v>0.0</v>
      </c>
      <c r="T199" s="6">
        <v>20.0</v>
      </c>
      <c r="U199" s="13"/>
      <c r="V199" s="6">
        <v>267.0</v>
      </c>
      <c r="W199" s="6">
        <v>58.0</v>
      </c>
      <c r="X199" s="13">
        <f t="shared" si="1"/>
        <v>2648</v>
      </c>
      <c r="Y199" s="6" t="s">
        <v>765</v>
      </c>
      <c r="Z199" s="6" t="s">
        <v>766</v>
      </c>
      <c r="AA199" s="13"/>
      <c r="AB199" s="14"/>
      <c r="AC199" s="14"/>
      <c r="AD199" s="14"/>
      <c r="AE199" s="14"/>
      <c r="AF199" s="14"/>
      <c r="AG199" s="14"/>
      <c r="AH199" s="14"/>
      <c r="AI199" s="14"/>
      <c r="AJ199" s="14"/>
      <c r="AK199" s="14"/>
      <c r="AL199" s="14"/>
      <c r="AM199" s="14"/>
      <c r="AN199" s="14"/>
      <c r="AO199" s="14"/>
      <c r="AP199" s="14"/>
      <c r="AQ199" s="14"/>
      <c r="AR199" s="14"/>
      <c r="AS199" s="14"/>
      <c r="AT199" s="14"/>
      <c r="AU199" s="14"/>
      <c r="AV199" s="14"/>
      <c r="AW199" s="14"/>
      <c r="AX199" s="14"/>
      <c r="AY199" s="14"/>
      <c r="AZ199" s="14"/>
      <c r="BA199" s="14"/>
      <c r="BB199" s="14"/>
      <c r="BC199" s="14"/>
      <c r="BD199" s="14"/>
      <c r="BE199" s="14"/>
      <c r="BF199" s="14"/>
      <c r="BG199" s="14"/>
      <c r="BH199" s="14"/>
      <c r="BI199" s="14"/>
      <c r="BJ199" s="14"/>
      <c r="BK199" s="14"/>
      <c r="BL199" s="14"/>
    </row>
    <row r="200" ht="17.25" customHeight="1">
      <c r="A200" s="6" t="s">
        <v>148</v>
      </c>
      <c r="B200" s="13"/>
      <c r="C200" s="15" t="s">
        <v>767</v>
      </c>
      <c r="D200" s="9" t="s">
        <v>738</v>
      </c>
      <c r="E200" s="10" t="s">
        <v>739</v>
      </c>
      <c r="F200" s="10" t="s">
        <v>748</v>
      </c>
      <c r="G200" s="10" t="s">
        <v>33</v>
      </c>
      <c r="H200" s="13"/>
      <c r="I200" s="13"/>
      <c r="J200" s="23">
        <v>44750.0</v>
      </c>
      <c r="K200" s="6" t="s">
        <v>37</v>
      </c>
      <c r="L200" s="6" t="s">
        <v>11</v>
      </c>
      <c r="M200" s="6">
        <v>302.0</v>
      </c>
      <c r="N200" s="6">
        <v>73.0</v>
      </c>
      <c r="O200" s="6">
        <v>1.0</v>
      </c>
      <c r="P200" s="6">
        <v>0.0</v>
      </c>
      <c r="Q200" s="6">
        <v>36.0</v>
      </c>
      <c r="R200" s="6">
        <v>0.0</v>
      </c>
      <c r="S200" s="6">
        <v>0.0</v>
      </c>
      <c r="T200" s="6">
        <v>1.0</v>
      </c>
      <c r="U200" s="13"/>
      <c r="V200" s="6">
        <v>59.0</v>
      </c>
      <c r="W200" s="6">
        <v>11.0</v>
      </c>
      <c r="X200" s="13">
        <f t="shared" si="1"/>
        <v>483</v>
      </c>
      <c r="Y200" s="6" t="s">
        <v>768</v>
      </c>
      <c r="Z200" s="6" t="s">
        <v>769</v>
      </c>
      <c r="AA200" s="13"/>
      <c r="AB200" s="14"/>
      <c r="AC200" s="14"/>
      <c r="AD200" s="14"/>
      <c r="AE200" s="14"/>
      <c r="AF200" s="14"/>
      <c r="AG200" s="14"/>
      <c r="AH200" s="14"/>
      <c r="AI200" s="14"/>
      <c r="AJ200" s="14"/>
      <c r="AK200" s="14"/>
      <c r="AL200" s="14"/>
      <c r="AM200" s="14"/>
      <c r="AN200" s="14"/>
      <c r="AO200" s="14"/>
      <c r="AP200" s="14"/>
      <c r="AQ200" s="14"/>
      <c r="AR200" s="14"/>
      <c r="AS200" s="14"/>
      <c r="AT200" s="14"/>
      <c r="AU200" s="14"/>
      <c r="AV200" s="14"/>
      <c r="AW200" s="14"/>
      <c r="AX200" s="14"/>
      <c r="AY200" s="14"/>
      <c r="AZ200" s="14"/>
      <c r="BA200" s="14"/>
      <c r="BB200" s="14"/>
      <c r="BC200" s="14"/>
      <c r="BD200" s="14"/>
      <c r="BE200" s="14"/>
      <c r="BF200" s="14"/>
      <c r="BG200" s="14"/>
      <c r="BH200" s="14"/>
      <c r="BI200" s="14"/>
      <c r="BJ200" s="14"/>
      <c r="BK200" s="14"/>
      <c r="BL200" s="14"/>
    </row>
    <row r="201" ht="17.25" customHeight="1">
      <c r="A201" s="6" t="s">
        <v>148</v>
      </c>
      <c r="B201" s="13"/>
      <c r="C201" s="15" t="s">
        <v>770</v>
      </c>
      <c r="D201" s="9" t="s">
        <v>738</v>
      </c>
      <c r="E201" s="10" t="s">
        <v>739</v>
      </c>
      <c r="F201" s="10" t="s">
        <v>748</v>
      </c>
      <c r="G201" s="10" t="s">
        <v>33</v>
      </c>
      <c r="H201" s="13"/>
      <c r="I201" s="13"/>
      <c r="J201" s="12">
        <v>44750.0</v>
      </c>
      <c r="K201" s="6" t="s">
        <v>59</v>
      </c>
      <c r="L201" s="6" t="s">
        <v>11</v>
      </c>
      <c r="M201" s="6">
        <v>116.0</v>
      </c>
      <c r="N201" s="6">
        <v>25.0</v>
      </c>
      <c r="O201" s="6">
        <v>1.0</v>
      </c>
      <c r="P201" s="6">
        <v>0.0</v>
      </c>
      <c r="Q201" s="6">
        <v>2.0</v>
      </c>
      <c r="R201" s="6">
        <v>0.0</v>
      </c>
      <c r="S201" s="6">
        <v>1.0</v>
      </c>
      <c r="T201" s="6">
        <v>0.0</v>
      </c>
      <c r="U201" s="13"/>
      <c r="V201" s="6">
        <v>17.0</v>
      </c>
      <c r="W201" s="6">
        <v>7.0</v>
      </c>
      <c r="X201" s="13">
        <f t="shared" si="1"/>
        <v>169</v>
      </c>
      <c r="Y201" s="6" t="s">
        <v>771</v>
      </c>
      <c r="Z201" s="6" t="s">
        <v>772</v>
      </c>
      <c r="AA201" s="13"/>
      <c r="AB201" s="14"/>
      <c r="AC201" s="14"/>
      <c r="AD201" s="14"/>
      <c r="AE201" s="14"/>
      <c r="AF201" s="14"/>
      <c r="AG201" s="14"/>
      <c r="AH201" s="14"/>
      <c r="AI201" s="14"/>
      <c r="AJ201" s="14"/>
      <c r="AK201" s="14"/>
      <c r="AL201" s="14"/>
      <c r="AM201" s="14"/>
      <c r="AN201" s="14"/>
      <c r="AO201" s="14"/>
      <c r="AP201" s="14"/>
      <c r="AQ201" s="14"/>
      <c r="AR201" s="14"/>
      <c r="AS201" s="14"/>
      <c r="AT201" s="14"/>
      <c r="AU201" s="14"/>
      <c r="AV201" s="14"/>
      <c r="AW201" s="14"/>
      <c r="AX201" s="14"/>
      <c r="AY201" s="14"/>
      <c r="AZ201" s="14"/>
      <c r="BA201" s="14"/>
      <c r="BB201" s="14"/>
      <c r="BC201" s="14"/>
      <c r="BD201" s="14"/>
      <c r="BE201" s="14"/>
      <c r="BF201" s="14"/>
      <c r="BG201" s="14"/>
      <c r="BH201" s="14"/>
      <c r="BI201" s="14"/>
      <c r="BJ201" s="14"/>
      <c r="BK201" s="14"/>
      <c r="BL201" s="14"/>
    </row>
    <row r="202" ht="17.25" customHeight="1">
      <c r="A202" s="10" t="s">
        <v>148</v>
      </c>
      <c r="B202" s="13"/>
      <c r="C202" s="22" t="s">
        <v>773</v>
      </c>
      <c r="D202" s="9" t="s">
        <v>738</v>
      </c>
      <c r="E202" s="10" t="s">
        <v>759</v>
      </c>
      <c r="F202" s="10" t="s">
        <v>764</v>
      </c>
      <c r="G202" s="10" t="s">
        <v>33</v>
      </c>
      <c r="H202" s="13"/>
      <c r="I202" s="13"/>
      <c r="J202" s="23">
        <v>44750.0</v>
      </c>
      <c r="K202" s="6" t="s">
        <v>59</v>
      </c>
      <c r="L202" s="6" t="s">
        <v>11</v>
      </c>
      <c r="M202" s="6">
        <v>182.0</v>
      </c>
      <c r="N202" s="6">
        <v>102.0</v>
      </c>
      <c r="O202" s="6">
        <v>1.0</v>
      </c>
      <c r="P202" s="6">
        <v>0.0</v>
      </c>
      <c r="Q202" s="6">
        <v>16.0</v>
      </c>
      <c r="R202" s="6">
        <v>0.0</v>
      </c>
      <c r="S202" s="6">
        <v>2.0</v>
      </c>
      <c r="T202" s="6">
        <v>5.0</v>
      </c>
      <c r="U202" s="13"/>
      <c r="V202" s="6">
        <v>17.0</v>
      </c>
      <c r="W202" s="6">
        <v>30.0</v>
      </c>
      <c r="X202" s="13">
        <f t="shared" si="1"/>
        <v>355</v>
      </c>
      <c r="Y202" s="6" t="s">
        <v>774</v>
      </c>
      <c r="Z202" s="6" t="s">
        <v>774</v>
      </c>
      <c r="AA202" s="13"/>
      <c r="AB202" s="14"/>
      <c r="AC202" s="14"/>
      <c r="AD202" s="14"/>
      <c r="AE202" s="14"/>
      <c r="AF202" s="14"/>
      <c r="AG202" s="14"/>
      <c r="AH202" s="14"/>
      <c r="AI202" s="14"/>
      <c r="AJ202" s="14"/>
      <c r="AK202" s="14"/>
      <c r="AL202" s="14"/>
      <c r="AM202" s="14"/>
      <c r="AN202" s="14"/>
      <c r="AO202" s="14"/>
      <c r="AP202" s="14"/>
      <c r="AQ202" s="14"/>
      <c r="AR202" s="14"/>
      <c r="AS202" s="14"/>
      <c r="AT202" s="14"/>
      <c r="AU202" s="14"/>
      <c r="AV202" s="14"/>
      <c r="AW202" s="14"/>
      <c r="AX202" s="14"/>
      <c r="AY202" s="14"/>
      <c r="AZ202" s="14"/>
      <c r="BA202" s="14"/>
      <c r="BB202" s="14"/>
      <c r="BC202" s="14"/>
      <c r="BD202" s="14"/>
      <c r="BE202" s="14"/>
      <c r="BF202" s="14"/>
      <c r="BG202" s="14"/>
      <c r="BH202" s="14"/>
      <c r="BI202" s="14"/>
      <c r="BJ202" s="14"/>
      <c r="BK202" s="14"/>
      <c r="BL202" s="14"/>
    </row>
    <row r="203" ht="17.25" customHeight="1">
      <c r="A203" s="10" t="s">
        <v>148</v>
      </c>
      <c r="B203" s="13"/>
      <c r="C203" s="15" t="s">
        <v>775</v>
      </c>
      <c r="D203" s="9" t="s">
        <v>738</v>
      </c>
      <c r="E203" s="10" t="s">
        <v>776</v>
      </c>
      <c r="F203" s="10" t="s">
        <v>777</v>
      </c>
      <c r="G203" s="10" t="s">
        <v>33</v>
      </c>
      <c r="H203" s="13"/>
      <c r="I203" s="13"/>
      <c r="J203" s="23">
        <v>44750.0</v>
      </c>
      <c r="K203" s="6" t="s">
        <v>34</v>
      </c>
      <c r="L203" s="10" t="s">
        <v>11</v>
      </c>
      <c r="M203" s="13"/>
      <c r="N203" s="13"/>
      <c r="O203" s="13"/>
      <c r="P203" s="13"/>
      <c r="Q203" s="13"/>
      <c r="R203" s="13"/>
      <c r="S203" s="13"/>
      <c r="T203" s="13"/>
      <c r="U203" s="6">
        <v>1719.0</v>
      </c>
      <c r="V203" s="6">
        <v>16.0</v>
      </c>
      <c r="W203" s="13"/>
      <c r="X203" s="13">
        <f t="shared" si="1"/>
        <v>1735</v>
      </c>
      <c r="Y203" s="6" t="s">
        <v>778</v>
      </c>
      <c r="Z203" s="13"/>
      <c r="AA203" s="13"/>
      <c r="AB203" s="16"/>
      <c r="AC203" s="14"/>
      <c r="AD203" s="14"/>
      <c r="AE203" s="14"/>
      <c r="AF203" s="14"/>
      <c r="AG203" s="14"/>
      <c r="AH203" s="14"/>
      <c r="AI203" s="14"/>
      <c r="AJ203" s="14"/>
      <c r="AK203" s="14"/>
      <c r="AL203" s="14"/>
      <c r="AM203" s="14"/>
      <c r="AN203" s="14"/>
      <c r="AO203" s="14"/>
      <c r="AP203" s="14"/>
      <c r="AQ203" s="14"/>
      <c r="AR203" s="14"/>
      <c r="AS203" s="14"/>
      <c r="AT203" s="14"/>
      <c r="AU203" s="14"/>
      <c r="AV203" s="14"/>
      <c r="AW203" s="14"/>
      <c r="AX203" s="14"/>
      <c r="AY203" s="14"/>
      <c r="AZ203" s="14"/>
      <c r="BA203" s="14"/>
      <c r="BB203" s="14"/>
      <c r="BC203" s="14"/>
      <c r="BD203" s="14"/>
      <c r="BE203" s="14"/>
      <c r="BF203" s="14"/>
      <c r="BG203" s="14"/>
      <c r="BH203" s="14"/>
      <c r="BI203" s="14"/>
      <c r="BJ203" s="14"/>
      <c r="BK203" s="14"/>
      <c r="BL203" s="14"/>
    </row>
    <row r="204" ht="17.25" customHeight="1">
      <c r="A204" s="10" t="s">
        <v>148</v>
      </c>
      <c r="B204" s="7"/>
      <c r="C204" s="8" t="s">
        <v>779</v>
      </c>
      <c r="D204" s="9" t="s">
        <v>738</v>
      </c>
      <c r="E204" s="6" t="s">
        <v>780</v>
      </c>
      <c r="F204" s="6" t="s">
        <v>781</v>
      </c>
      <c r="G204" s="6" t="s">
        <v>33</v>
      </c>
      <c r="H204" s="11"/>
      <c r="I204" s="13"/>
      <c r="J204" s="23">
        <v>44750.0</v>
      </c>
      <c r="K204" s="6" t="s">
        <v>34</v>
      </c>
      <c r="L204" s="10" t="s">
        <v>11</v>
      </c>
      <c r="M204" s="13"/>
      <c r="N204" s="13"/>
      <c r="O204" s="13"/>
      <c r="P204" s="13"/>
      <c r="Q204" s="13"/>
      <c r="R204" s="13"/>
      <c r="S204" s="13"/>
      <c r="T204" s="13"/>
      <c r="U204" s="6">
        <v>968.0</v>
      </c>
      <c r="V204" s="6">
        <v>664.0</v>
      </c>
      <c r="W204" s="13"/>
      <c r="X204" s="13">
        <f t="shared" si="1"/>
        <v>1632</v>
      </c>
      <c r="Y204" s="6" t="s">
        <v>782</v>
      </c>
      <c r="Z204" s="13"/>
      <c r="AA204" s="13"/>
      <c r="AB204" s="14"/>
      <c r="AC204" s="14"/>
      <c r="AD204" s="14"/>
      <c r="AE204" s="14"/>
      <c r="AF204" s="14"/>
      <c r="AG204" s="14"/>
      <c r="AH204" s="14"/>
      <c r="AI204" s="14"/>
      <c r="AJ204" s="14"/>
      <c r="AK204" s="14"/>
      <c r="AL204" s="14"/>
      <c r="AM204" s="14"/>
      <c r="AN204" s="14"/>
      <c r="AO204" s="14"/>
      <c r="AP204" s="14"/>
      <c r="AQ204" s="14"/>
      <c r="AR204" s="14"/>
      <c r="AS204" s="14"/>
      <c r="AT204" s="14"/>
      <c r="AU204" s="14"/>
      <c r="AV204" s="14"/>
      <c r="AW204" s="14"/>
      <c r="AX204" s="14"/>
      <c r="AY204" s="14"/>
      <c r="AZ204" s="14"/>
      <c r="BA204" s="14"/>
      <c r="BB204" s="14"/>
      <c r="BC204" s="14"/>
      <c r="BD204" s="14"/>
      <c r="BE204" s="14"/>
      <c r="BF204" s="14"/>
      <c r="BG204" s="14"/>
      <c r="BH204" s="14"/>
      <c r="BI204" s="14"/>
      <c r="BJ204" s="14"/>
      <c r="BK204" s="14"/>
      <c r="BL204" s="14"/>
    </row>
    <row r="205" ht="17.25" customHeight="1">
      <c r="A205" s="6" t="s">
        <v>148</v>
      </c>
      <c r="B205" s="13"/>
      <c r="C205" s="15" t="s">
        <v>783</v>
      </c>
      <c r="D205" s="9" t="s">
        <v>738</v>
      </c>
      <c r="E205" s="10" t="s">
        <v>784</v>
      </c>
      <c r="F205" s="10" t="s">
        <v>785</v>
      </c>
      <c r="G205" s="10" t="s">
        <v>33</v>
      </c>
      <c r="H205" s="13"/>
      <c r="I205" s="13"/>
      <c r="J205" s="12">
        <v>44750.0</v>
      </c>
      <c r="K205" s="6" t="s">
        <v>345</v>
      </c>
      <c r="L205" s="10" t="s">
        <v>11</v>
      </c>
      <c r="M205" s="13"/>
      <c r="N205" s="13"/>
      <c r="O205" s="13"/>
      <c r="P205" s="13"/>
      <c r="Q205" s="13"/>
      <c r="R205" s="13"/>
      <c r="S205" s="13"/>
      <c r="T205" s="13"/>
      <c r="U205" s="6">
        <v>810.0</v>
      </c>
      <c r="V205" s="6">
        <v>12.0</v>
      </c>
      <c r="W205" s="13"/>
      <c r="X205" s="13">
        <f t="shared" si="1"/>
        <v>822</v>
      </c>
      <c r="Y205" s="6" t="s">
        <v>786</v>
      </c>
      <c r="Z205" s="13"/>
      <c r="AA205" s="13"/>
      <c r="AB205" s="14"/>
      <c r="AC205" s="14"/>
      <c r="AD205" s="14"/>
      <c r="AE205" s="14"/>
      <c r="AF205" s="14"/>
      <c r="AG205" s="14"/>
      <c r="AH205" s="14"/>
      <c r="AI205" s="14"/>
      <c r="AJ205" s="14"/>
      <c r="AK205" s="14"/>
      <c r="AL205" s="14"/>
      <c r="AM205" s="14"/>
      <c r="AN205" s="14"/>
      <c r="AO205" s="14"/>
      <c r="AP205" s="14"/>
      <c r="AQ205" s="14"/>
      <c r="AR205" s="14"/>
      <c r="AS205" s="14"/>
      <c r="AT205" s="14"/>
      <c r="AU205" s="14"/>
      <c r="AV205" s="14"/>
      <c r="AW205" s="14"/>
      <c r="AX205" s="14"/>
      <c r="AY205" s="14"/>
      <c r="AZ205" s="14"/>
      <c r="BA205" s="14"/>
      <c r="BB205" s="14"/>
      <c r="BC205" s="14"/>
      <c r="BD205" s="14"/>
      <c r="BE205" s="14"/>
      <c r="BF205" s="14"/>
      <c r="BG205" s="14"/>
      <c r="BH205" s="14"/>
      <c r="BI205" s="14"/>
      <c r="BJ205" s="14"/>
      <c r="BK205" s="14"/>
      <c r="BL205" s="14"/>
    </row>
    <row r="206" ht="17.25" customHeight="1">
      <c r="A206" s="10" t="s">
        <v>148</v>
      </c>
      <c r="B206" s="13"/>
      <c r="C206" s="15" t="s">
        <v>787</v>
      </c>
      <c r="D206" s="9" t="s">
        <v>738</v>
      </c>
      <c r="E206" s="10" t="s">
        <v>759</v>
      </c>
      <c r="F206" s="10" t="s">
        <v>760</v>
      </c>
      <c r="G206" s="10" t="s">
        <v>33</v>
      </c>
      <c r="H206" s="11"/>
      <c r="I206" s="11"/>
      <c r="J206" s="23">
        <v>44751.0</v>
      </c>
      <c r="K206" s="6" t="s">
        <v>94</v>
      </c>
      <c r="L206" s="6" t="s">
        <v>11</v>
      </c>
      <c r="M206" s="6">
        <v>139.0</v>
      </c>
      <c r="N206" s="6">
        <v>47.0</v>
      </c>
      <c r="O206" s="6">
        <v>0.0</v>
      </c>
      <c r="P206" s="6">
        <v>0.0</v>
      </c>
      <c r="Q206" s="6">
        <v>5.0</v>
      </c>
      <c r="R206" s="6">
        <v>0.0</v>
      </c>
      <c r="S206" s="6">
        <v>0.0</v>
      </c>
      <c r="T206" s="6">
        <v>3.0</v>
      </c>
      <c r="U206" s="13"/>
      <c r="V206" s="6">
        <v>9.0</v>
      </c>
      <c r="W206" s="49">
        <v>4.0</v>
      </c>
      <c r="X206" s="13">
        <f t="shared" si="1"/>
        <v>207</v>
      </c>
      <c r="Y206" s="6" t="s">
        <v>788</v>
      </c>
      <c r="Z206" s="6" t="s">
        <v>762</v>
      </c>
      <c r="AA206" s="13"/>
      <c r="AB206" s="14"/>
      <c r="AC206" s="14"/>
      <c r="AD206" s="14"/>
      <c r="AE206" s="14"/>
      <c r="AF206" s="14"/>
      <c r="AG206" s="14"/>
      <c r="AH206" s="14"/>
      <c r="AI206" s="14"/>
      <c r="AJ206" s="14"/>
      <c r="AK206" s="14"/>
      <c r="AL206" s="14"/>
      <c r="AM206" s="14"/>
      <c r="AN206" s="14"/>
      <c r="AO206" s="14"/>
      <c r="AP206" s="14"/>
      <c r="AQ206" s="14"/>
      <c r="AR206" s="14"/>
      <c r="AS206" s="14"/>
      <c r="AT206" s="14"/>
      <c r="AU206" s="14"/>
      <c r="AV206" s="14"/>
      <c r="AW206" s="14"/>
      <c r="AX206" s="14"/>
      <c r="AY206" s="14"/>
      <c r="AZ206" s="14"/>
      <c r="BA206" s="14"/>
      <c r="BB206" s="14"/>
      <c r="BC206" s="14"/>
      <c r="BD206" s="14"/>
      <c r="BE206" s="14"/>
      <c r="BF206" s="14"/>
      <c r="BG206" s="14"/>
      <c r="BH206" s="14"/>
      <c r="BI206" s="14"/>
      <c r="BJ206" s="14"/>
      <c r="BK206" s="14"/>
      <c r="BL206" s="14"/>
    </row>
    <row r="207" ht="17.25" customHeight="1">
      <c r="A207" s="10" t="s">
        <v>148</v>
      </c>
      <c r="B207" s="13"/>
      <c r="C207" s="15" t="s">
        <v>789</v>
      </c>
      <c r="D207" s="9" t="s">
        <v>738</v>
      </c>
      <c r="E207" s="10" t="s">
        <v>759</v>
      </c>
      <c r="F207" s="10" t="s">
        <v>760</v>
      </c>
      <c r="G207" s="10" t="s">
        <v>33</v>
      </c>
      <c r="H207" s="11"/>
      <c r="I207" s="11"/>
      <c r="J207" s="23">
        <v>44751.0</v>
      </c>
      <c r="K207" s="6" t="s">
        <v>94</v>
      </c>
      <c r="L207" s="6" t="s">
        <v>11</v>
      </c>
      <c r="M207" s="6">
        <v>111.0</v>
      </c>
      <c r="N207" s="6">
        <v>44.0</v>
      </c>
      <c r="O207" s="6">
        <v>0.0</v>
      </c>
      <c r="P207" s="6">
        <v>0.0</v>
      </c>
      <c r="Q207" s="6">
        <v>1.0</v>
      </c>
      <c r="R207" s="6">
        <v>0.0</v>
      </c>
      <c r="S207" s="6">
        <v>0.0</v>
      </c>
      <c r="T207" s="6">
        <v>1.0</v>
      </c>
      <c r="U207" s="13"/>
      <c r="V207" s="6">
        <v>11.0</v>
      </c>
      <c r="W207" s="6">
        <v>1.0</v>
      </c>
      <c r="X207" s="13">
        <f t="shared" si="1"/>
        <v>169</v>
      </c>
      <c r="Y207" s="6" t="s">
        <v>790</v>
      </c>
      <c r="Z207" s="6" t="s">
        <v>762</v>
      </c>
      <c r="AA207" s="13"/>
      <c r="AB207" s="14"/>
      <c r="AC207" s="14"/>
      <c r="AD207" s="14"/>
      <c r="AE207" s="14"/>
      <c r="AF207" s="14"/>
      <c r="AG207" s="14"/>
      <c r="AH207" s="14"/>
      <c r="AI207" s="14"/>
      <c r="AJ207" s="14"/>
      <c r="AK207" s="14"/>
      <c r="AL207" s="14"/>
      <c r="AM207" s="14"/>
      <c r="AN207" s="14"/>
      <c r="AO207" s="14"/>
      <c r="AP207" s="14"/>
      <c r="AQ207" s="14"/>
      <c r="AR207" s="14"/>
      <c r="AS207" s="14"/>
      <c r="AT207" s="14"/>
      <c r="AU207" s="14"/>
      <c r="AV207" s="14"/>
      <c r="AW207" s="14"/>
      <c r="AX207" s="14"/>
      <c r="AY207" s="14"/>
      <c r="AZ207" s="14"/>
      <c r="BA207" s="14"/>
      <c r="BB207" s="14"/>
      <c r="BC207" s="14"/>
      <c r="BD207" s="14"/>
      <c r="BE207" s="14"/>
      <c r="BF207" s="14"/>
      <c r="BG207" s="14"/>
      <c r="BH207" s="14"/>
      <c r="BI207" s="14"/>
      <c r="BJ207" s="14"/>
      <c r="BK207" s="14"/>
      <c r="BL207" s="14"/>
    </row>
    <row r="208" ht="17.25" customHeight="1">
      <c r="A208" s="6" t="s">
        <v>148</v>
      </c>
      <c r="B208" s="13"/>
      <c r="C208" s="15" t="s">
        <v>791</v>
      </c>
      <c r="D208" s="21" t="s">
        <v>738</v>
      </c>
      <c r="E208" s="6" t="s">
        <v>780</v>
      </c>
      <c r="F208" s="6" t="s">
        <v>781</v>
      </c>
      <c r="G208" s="6" t="s">
        <v>33</v>
      </c>
      <c r="H208" s="13"/>
      <c r="I208" s="13"/>
      <c r="J208" s="23">
        <v>44751.0</v>
      </c>
      <c r="K208" s="6" t="s">
        <v>94</v>
      </c>
      <c r="L208" s="6" t="s">
        <v>11</v>
      </c>
      <c r="M208" s="6">
        <v>147.0</v>
      </c>
      <c r="N208" s="6">
        <v>14.0</v>
      </c>
      <c r="O208" s="6">
        <v>1.0</v>
      </c>
      <c r="P208" s="6">
        <v>0.0</v>
      </c>
      <c r="Q208" s="6">
        <v>14.0</v>
      </c>
      <c r="R208" s="6">
        <v>0.0</v>
      </c>
      <c r="S208" s="6">
        <v>1.0</v>
      </c>
      <c r="T208" s="6">
        <v>0.0</v>
      </c>
      <c r="U208" s="13"/>
      <c r="V208" s="6">
        <v>11.0</v>
      </c>
      <c r="W208" s="6">
        <v>3.0</v>
      </c>
      <c r="X208" s="13">
        <f t="shared" si="1"/>
        <v>191</v>
      </c>
      <c r="Y208" s="6" t="s">
        <v>792</v>
      </c>
      <c r="Z208" s="6" t="s">
        <v>793</v>
      </c>
      <c r="AA208" s="13"/>
      <c r="AB208" s="14"/>
      <c r="AC208" s="14"/>
      <c r="AD208" s="14"/>
      <c r="AE208" s="14"/>
      <c r="AF208" s="14"/>
      <c r="AG208" s="14"/>
      <c r="AH208" s="14"/>
      <c r="AI208" s="14"/>
      <c r="AJ208" s="14"/>
      <c r="AK208" s="14"/>
      <c r="AL208" s="14"/>
      <c r="AM208" s="14"/>
      <c r="AN208" s="14"/>
      <c r="AO208" s="14"/>
      <c r="AP208" s="14"/>
      <c r="AQ208" s="14"/>
      <c r="AR208" s="14"/>
      <c r="AS208" s="14"/>
      <c r="AT208" s="14"/>
      <c r="AU208" s="14"/>
      <c r="AV208" s="14"/>
      <c r="AW208" s="14"/>
      <c r="AX208" s="14"/>
      <c r="AY208" s="14"/>
      <c r="AZ208" s="14"/>
      <c r="BA208" s="14"/>
      <c r="BB208" s="14"/>
      <c r="BC208" s="14"/>
      <c r="BD208" s="14"/>
      <c r="BE208" s="14"/>
      <c r="BF208" s="14"/>
      <c r="BG208" s="14"/>
      <c r="BH208" s="14"/>
      <c r="BI208" s="14"/>
      <c r="BJ208" s="14"/>
      <c r="BK208" s="14"/>
      <c r="BL208" s="14"/>
    </row>
    <row r="209" ht="17.25" customHeight="1">
      <c r="A209" s="6" t="s">
        <v>148</v>
      </c>
      <c r="B209" s="7"/>
      <c r="C209" s="15" t="s">
        <v>794</v>
      </c>
      <c r="D209" s="9" t="s">
        <v>738</v>
      </c>
      <c r="E209" s="10" t="s">
        <v>739</v>
      </c>
      <c r="F209" s="6" t="s">
        <v>795</v>
      </c>
      <c r="G209" s="6" t="s">
        <v>33</v>
      </c>
      <c r="H209" s="11"/>
      <c r="I209" s="13"/>
      <c r="J209" s="23">
        <v>44751.0</v>
      </c>
      <c r="K209" s="6" t="s">
        <v>37</v>
      </c>
      <c r="L209" s="6" t="s">
        <v>11</v>
      </c>
      <c r="M209" s="6">
        <v>357.0</v>
      </c>
      <c r="N209" s="6">
        <v>20.0</v>
      </c>
      <c r="O209" s="6">
        <v>27.0</v>
      </c>
      <c r="P209" s="6">
        <v>0.0</v>
      </c>
      <c r="Q209" s="6">
        <v>1000.0</v>
      </c>
      <c r="R209" s="6">
        <v>26.0</v>
      </c>
      <c r="S209" s="6">
        <v>33.0</v>
      </c>
      <c r="T209" s="6">
        <v>3.0</v>
      </c>
      <c r="U209" s="13"/>
      <c r="V209" s="6">
        <v>524.0</v>
      </c>
      <c r="W209" s="6">
        <v>18.0</v>
      </c>
      <c r="X209" s="13">
        <f t="shared" si="1"/>
        <v>2008</v>
      </c>
      <c r="Y209" s="6" t="s">
        <v>796</v>
      </c>
      <c r="Z209" s="6" t="s">
        <v>797</v>
      </c>
      <c r="AA209" s="13"/>
      <c r="AB209" s="14"/>
      <c r="AC209" s="14"/>
      <c r="AD209" s="14"/>
      <c r="AE209" s="14"/>
      <c r="AF209" s="14"/>
      <c r="AG209" s="14"/>
      <c r="AH209" s="14"/>
      <c r="AI209" s="14"/>
      <c r="AJ209" s="14"/>
      <c r="AK209" s="14"/>
      <c r="AL209" s="14"/>
      <c r="AM209" s="14"/>
      <c r="AN209" s="14"/>
      <c r="AO209" s="14"/>
      <c r="AP209" s="14"/>
      <c r="AQ209" s="14"/>
      <c r="AR209" s="14"/>
      <c r="AS209" s="14"/>
      <c r="AT209" s="14"/>
      <c r="AU209" s="14"/>
      <c r="AV209" s="14"/>
      <c r="AW209" s="14"/>
      <c r="AX209" s="14"/>
      <c r="AY209" s="14"/>
      <c r="AZ209" s="14"/>
      <c r="BA209" s="14"/>
      <c r="BB209" s="14"/>
      <c r="BC209" s="14"/>
      <c r="BD209" s="14"/>
      <c r="BE209" s="14"/>
      <c r="BF209" s="14"/>
      <c r="BG209" s="14"/>
      <c r="BH209" s="14"/>
      <c r="BI209" s="14"/>
      <c r="BJ209" s="14"/>
      <c r="BK209" s="14"/>
      <c r="BL209" s="14"/>
    </row>
    <row r="210" ht="17.25" customHeight="1">
      <c r="A210" s="6" t="s">
        <v>148</v>
      </c>
      <c r="B210" s="13"/>
      <c r="C210" s="15" t="s">
        <v>798</v>
      </c>
      <c r="D210" s="21" t="s">
        <v>738</v>
      </c>
      <c r="E210" s="6" t="s">
        <v>780</v>
      </c>
      <c r="F210" s="6" t="s">
        <v>781</v>
      </c>
      <c r="G210" s="6" t="s">
        <v>33</v>
      </c>
      <c r="H210" s="13"/>
      <c r="I210" s="13"/>
      <c r="J210" s="23">
        <v>44752.0</v>
      </c>
      <c r="K210" s="6" t="s">
        <v>94</v>
      </c>
      <c r="L210" s="6" t="s">
        <v>11</v>
      </c>
      <c r="M210" s="6">
        <v>123.0</v>
      </c>
      <c r="N210" s="6">
        <v>4.0</v>
      </c>
      <c r="O210" s="6">
        <v>7.0</v>
      </c>
      <c r="P210" s="6">
        <v>0.0</v>
      </c>
      <c r="Q210" s="6">
        <v>110.0</v>
      </c>
      <c r="R210" s="6">
        <v>2.0</v>
      </c>
      <c r="S210" s="6">
        <v>23.0</v>
      </c>
      <c r="T210" s="6">
        <v>2.0</v>
      </c>
      <c r="U210" s="13"/>
      <c r="V210" s="6">
        <v>164.0</v>
      </c>
      <c r="W210" s="6">
        <v>4.0</v>
      </c>
      <c r="X210" s="13">
        <f t="shared" si="1"/>
        <v>439</v>
      </c>
      <c r="Y210" s="6" t="s">
        <v>799</v>
      </c>
      <c r="Z210" s="6" t="s">
        <v>800</v>
      </c>
      <c r="AA210" s="13"/>
      <c r="AB210" s="14"/>
      <c r="AC210" s="14"/>
      <c r="AD210" s="14"/>
      <c r="AE210" s="14"/>
      <c r="AF210" s="14"/>
      <c r="AG210" s="14"/>
      <c r="AH210" s="14"/>
      <c r="AI210" s="14"/>
      <c r="AJ210" s="14"/>
      <c r="AK210" s="14"/>
      <c r="AL210" s="14"/>
      <c r="AM210" s="14"/>
      <c r="AN210" s="14"/>
      <c r="AO210" s="14"/>
      <c r="AP210" s="14"/>
      <c r="AQ210" s="14"/>
      <c r="AR210" s="14"/>
      <c r="AS210" s="14"/>
      <c r="AT210" s="14"/>
      <c r="AU210" s="14"/>
      <c r="AV210" s="14"/>
      <c r="AW210" s="14"/>
      <c r="AX210" s="14"/>
      <c r="AY210" s="14"/>
      <c r="AZ210" s="14"/>
      <c r="BA210" s="14"/>
      <c r="BB210" s="14"/>
      <c r="BC210" s="14"/>
      <c r="BD210" s="14"/>
      <c r="BE210" s="14"/>
      <c r="BF210" s="14"/>
      <c r="BG210" s="14"/>
      <c r="BH210" s="14"/>
      <c r="BI210" s="14"/>
      <c r="BJ210" s="14"/>
      <c r="BK210" s="14"/>
      <c r="BL210" s="14"/>
    </row>
    <row r="211" ht="17.25" customHeight="1">
      <c r="A211" s="6" t="s">
        <v>148</v>
      </c>
      <c r="B211" s="13"/>
      <c r="C211" s="15" t="s">
        <v>801</v>
      </c>
      <c r="D211" s="21" t="s">
        <v>738</v>
      </c>
      <c r="E211" s="6" t="s">
        <v>780</v>
      </c>
      <c r="F211" s="6" t="s">
        <v>781</v>
      </c>
      <c r="G211" s="6" t="s">
        <v>33</v>
      </c>
      <c r="H211" s="13"/>
      <c r="I211" s="13"/>
      <c r="J211" s="23">
        <v>44752.0</v>
      </c>
      <c r="K211" s="6" t="s">
        <v>94</v>
      </c>
      <c r="L211" s="6" t="s">
        <v>11</v>
      </c>
      <c r="M211" s="6">
        <v>44.0</v>
      </c>
      <c r="N211" s="6">
        <v>0.0</v>
      </c>
      <c r="O211" s="6">
        <v>6.0</v>
      </c>
      <c r="P211" s="6">
        <v>0.0</v>
      </c>
      <c r="Q211" s="6">
        <v>139.0</v>
      </c>
      <c r="R211" s="6">
        <v>5.0</v>
      </c>
      <c r="S211" s="6">
        <v>6.0</v>
      </c>
      <c r="T211" s="6">
        <v>0.0</v>
      </c>
      <c r="U211" s="13"/>
      <c r="V211" s="6">
        <v>99.0</v>
      </c>
      <c r="W211" s="6">
        <v>3.0</v>
      </c>
      <c r="X211" s="13">
        <f t="shared" si="1"/>
        <v>302</v>
      </c>
      <c r="Y211" s="6" t="s">
        <v>802</v>
      </c>
      <c r="Z211" s="6" t="s">
        <v>803</v>
      </c>
      <c r="AA211" s="13"/>
      <c r="AB211" s="14"/>
      <c r="AC211" s="14"/>
      <c r="AD211" s="14"/>
      <c r="AE211" s="14"/>
      <c r="AF211" s="14"/>
      <c r="AG211" s="14"/>
      <c r="AH211" s="14"/>
      <c r="AI211" s="14"/>
      <c r="AJ211" s="14"/>
      <c r="AK211" s="14"/>
      <c r="AL211" s="14"/>
      <c r="AM211" s="14"/>
      <c r="AN211" s="14"/>
      <c r="AO211" s="14"/>
      <c r="AP211" s="14"/>
      <c r="AQ211" s="14"/>
      <c r="AR211" s="14"/>
      <c r="AS211" s="14"/>
      <c r="AT211" s="14"/>
      <c r="AU211" s="14"/>
      <c r="AV211" s="14"/>
      <c r="AW211" s="14"/>
      <c r="AX211" s="14"/>
      <c r="AY211" s="14"/>
      <c r="AZ211" s="14"/>
      <c r="BA211" s="14"/>
      <c r="BB211" s="14"/>
      <c r="BC211" s="14"/>
      <c r="BD211" s="14"/>
      <c r="BE211" s="14"/>
      <c r="BF211" s="14"/>
      <c r="BG211" s="14"/>
      <c r="BH211" s="14"/>
      <c r="BI211" s="14"/>
      <c r="BJ211" s="14"/>
      <c r="BK211" s="14"/>
      <c r="BL211" s="14"/>
    </row>
    <row r="212" ht="17.25" customHeight="1">
      <c r="A212" s="10" t="s">
        <v>148</v>
      </c>
      <c r="B212" s="7"/>
      <c r="C212" s="8" t="s">
        <v>804</v>
      </c>
      <c r="D212" s="9" t="s">
        <v>738</v>
      </c>
      <c r="E212" s="10" t="s">
        <v>759</v>
      </c>
      <c r="F212" s="10" t="s">
        <v>805</v>
      </c>
      <c r="G212" s="10" t="s">
        <v>33</v>
      </c>
      <c r="H212" s="11"/>
      <c r="I212" s="11"/>
      <c r="J212" s="23">
        <v>44752.0</v>
      </c>
      <c r="K212" s="6" t="s">
        <v>59</v>
      </c>
      <c r="L212" s="10" t="s">
        <v>11</v>
      </c>
      <c r="M212" s="6">
        <v>161.0</v>
      </c>
      <c r="N212" s="6">
        <v>41.0</v>
      </c>
      <c r="O212" s="6">
        <v>0.0</v>
      </c>
      <c r="P212" s="6">
        <v>0.0</v>
      </c>
      <c r="Q212" s="6">
        <v>3.0</v>
      </c>
      <c r="R212" s="6">
        <v>1.0</v>
      </c>
      <c r="S212" s="6">
        <v>0.0</v>
      </c>
      <c r="T212" s="6">
        <v>1.0</v>
      </c>
      <c r="U212" s="13"/>
      <c r="V212" s="6">
        <v>0.0</v>
      </c>
      <c r="W212" s="6">
        <v>5.0</v>
      </c>
      <c r="X212" s="13">
        <f t="shared" si="1"/>
        <v>212</v>
      </c>
      <c r="Y212" s="6" t="s">
        <v>806</v>
      </c>
      <c r="Z212" s="6" t="s">
        <v>807</v>
      </c>
      <c r="AA212" s="13"/>
      <c r="AB212" s="14"/>
      <c r="AC212" s="14"/>
      <c r="AD212" s="14"/>
      <c r="AE212" s="14"/>
      <c r="AF212" s="14"/>
      <c r="AG212" s="14"/>
      <c r="AH212" s="14"/>
      <c r="AI212" s="14"/>
      <c r="AJ212" s="14"/>
      <c r="AK212" s="14"/>
      <c r="AL212" s="14"/>
      <c r="AM212" s="14"/>
      <c r="AN212" s="14"/>
      <c r="AO212" s="14"/>
      <c r="AP212" s="14"/>
      <c r="AQ212" s="14"/>
      <c r="AR212" s="14"/>
      <c r="AS212" s="14"/>
      <c r="AT212" s="14"/>
      <c r="AU212" s="14"/>
      <c r="AV212" s="14"/>
      <c r="AW212" s="14"/>
      <c r="AX212" s="14"/>
      <c r="AY212" s="14"/>
      <c r="AZ212" s="14"/>
      <c r="BA212" s="14"/>
      <c r="BB212" s="14"/>
      <c r="BC212" s="14"/>
      <c r="BD212" s="14"/>
      <c r="BE212" s="14"/>
      <c r="BF212" s="14"/>
      <c r="BG212" s="14"/>
      <c r="BH212" s="14"/>
      <c r="BI212" s="14"/>
      <c r="BJ212" s="14"/>
      <c r="BK212" s="14"/>
      <c r="BL212" s="14"/>
    </row>
    <row r="213" ht="17.25" customHeight="1">
      <c r="A213" s="10" t="s">
        <v>148</v>
      </c>
      <c r="B213" s="7"/>
      <c r="C213" s="8" t="s">
        <v>808</v>
      </c>
      <c r="D213" s="9" t="s">
        <v>738</v>
      </c>
      <c r="E213" s="10" t="s">
        <v>759</v>
      </c>
      <c r="F213" s="10" t="s">
        <v>805</v>
      </c>
      <c r="G213" s="10" t="s">
        <v>33</v>
      </c>
      <c r="H213" s="11"/>
      <c r="I213" s="11"/>
      <c r="J213" s="23">
        <v>44752.0</v>
      </c>
      <c r="K213" s="6" t="s">
        <v>59</v>
      </c>
      <c r="L213" s="10" t="s">
        <v>11</v>
      </c>
      <c r="M213" s="6">
        <v>58.0</v>
      </c>
      <c r="N213" s="6">
        <v>19.0</v>
      </c>
      <c r="O213" s="6">
        <v>0.0</v>
      </c>
      <c r="P213" s="6">
        <v>0.0</v>
      </c>
      <c r="Q213" s="6">
        <v>7.0</v>
      </c>
      <c r="R213" s="6">
        <v>0.0</v>
      </c>
      <c r="S213" s="6">
        <v>0.0</v>
      </c>
      <c r="T213" s="6">
        <v>0.0</v>
      </c>
      <c r="U213" s="13"/>
      <c r="V213" s="6">
        <v>3.0</v>
      </c>
      <c r="W213" s="49">
        <v>0.0</v>
      </c>
      <c r="X213" s="13">
        <f t="shared" si="1"/>
        <v>87</v>
      </c>
      <c r="Y213" s="6" t="s">
        <v>809</v>
      </c>
      <c r="Z213" s="6" t="s">
        <v>810</v>
      </c>
      <c r="AA213" s="13"/>
      <c r="AB213" s="14"/>
      <c r="AC213" s="14"/>
      <c r="AD213" s="14"/>
      <c r="AE213" s="14"/>
      <c r="AF213" s="14"/>
      <c r="AG213" s="14"/>
      <c r="AH213" s="14"/>
      <c r="AI213" s="14"/>
      <c r="AJ213" s="14"/>
      <c r="AK213" s="14"/>
      <c r="AL213" s="14"/>
      <c r="AM213" s="14"/>
      <c r="AN213" s="14"/>
      <c r="AO213" s="14"/>
      <c r="AP213" s="14"/>
      <c r="AQ213" s="14"/>
      <c r="AR213" s="14"/>
      <c r="AS213" s="14"/>
      <c r="AT213" s="14"/>
      <c r="AU213" s="14"/>
      <c r="AV213" s="14"/>
      <c r="AW213" s="14"/>
      <c r="AX213" s="14"/>
      <c r="AY213" s="14"/>
      <c r="AZ213" s="14"/>
      <c r="BA213" s="14"/>
      <c r="BB213" s="14"/>
      <c r="BC213" s="14"/>
      <c r="BD213" s="14"/>
      <c r="BE213" s="14"/>
      <c r="BF213" s="14"/>
      <c r="BG213" s="14"/>
      <c r="BH213" s="14"/>
      <c r="BI213" s="14"/>
      <c r="BJ213" s="14"/>
      <c r="BK213" s="14"/>
      <c r="BL213" s="14"/>
    </row>
    <row r="214" ht="17.25" customHeight="1">
      <c r="A214" s="10" t="s">
        <v>148</v>
      </c>
      <c r="B214" s="7"/>
      <c r="C214" s="8" t="s">
        <v>811</v>
      </c>
      <c r="D214" s="9" t="s">
        <v>738</v>
      </c>
      <c r="E214" s="10" t="s">
        <v>739</v>
      </c>
      <c r="F214" s="10" t="s">
        <v>748</v>
      </c>
      <c r="G214" s="10" t="s">
        <v>33</v>
      </c>
      <c r="H214" s="11"/>
      <c r="I214" s="11"/>
      <c r="J214" s="23">
        <v>44753.0</v>
      </c>
      <c r="K214" s="6" t="s">
        <v>37</v>
      </c>
      <c r="L214" s="10" t="s">
        <v>11</v>
      </c>
      <c r="M214" s="6">
        <v>563.0</v>
      </c>
      <c r="N214" s="6">
        <v>108.0</v>
      </c>
      <c r="O214" s="6">
        <v>1.0</v>
      </c>
      <c r="P214" s="6">
        <v>0.0</v>
      </c>
      <c r="Q214" s="6">
        <v>180.0</v>
      </c>
      <c r="R214" s="6">
        <v>1.0</v>
      </c>
      <c r="S214" s="6">
        <v>0.0</v>
      </c>
      <c r="T214" s="6">
        <v>4.0</v>
      </c>
      <c r="U214" s="13"/>
      <c r="V214" s="6">
        <v>326.0</v>
      </c>
      <c r="W214" s="6">
        <v>22.0</v>
      </c>
      <c r="X214" s="13">
        <f t="shared" si="1"/>
        <v>1205</v>
      </c>
      <c r="Y214" s="6" t="s">
        <v>812</v>
      </c>
      <c r="Z214" s="6" t="s">
        <v>813</v>
      </c>
      <c r="AA214" s="13"/>
      <c r="AB214" s="14"/>
      <c r="AC214" s="14"/>
      <c r="AD214" s="14"/>
      <c r="AE214" s="14"/>
      <c r="AF214" s="14"/>
      <c r="AG214" s="14"/>
      <c r="AH214" s="14"/>
      <c r="AI214" s="14"/>
      <c r="AJ214" s="14"/>
      <c r="AK214" s="14"/>
      <c r="AL214" s="14"/>
      <c r="AM214" s="14"/>
      <c r="AN214" s="14"/>
      <c r="AO214" s="14"/>
      <c r="AP214" s="14"/>
      <c r="AQ214" s="14"/>
      <c r="AR214" s="14"/>
      <c r="AS214" s="14"/>
      <c r="AT214" s="14"/>
      <c r="AU214" s="14"/>
      <c r="AV214" s="14"/>
      <c r="AW214" s="14"/>
      <c r="AX214" s="14"/>
      <c r="AY214" s="14"/>
      <c r="AZ214" s="14"/>
      <c r="BA214" s="14"/>
      <c r="BB214" s="14"/>
      <c r="BC214" s="14"/>
      <c r="BD214" s="14"/>
      <c r="BE214" s="14"/>
      <c r="BF214" s="14"/>
      <c r="BG214" s="14"/>
      <c r="BH214" s="14"/>
      <c r="BI214" s="14"/>
      <c r="BJ214" s="14"/>
      <c r="BK214" s="14"/>
      <c r="BL214" s="14"/>
    </row>
    <row r="215" ht="17.25" customHeight="1">
      <c r="A215" s="6" t="s">
        <v>148</v>
      </c>
      <c r="B215" s="13"/>
      <c r="C215" s="15" t="s">
        <v>814</v>
      </c>
      <c r="D215" s="9" t="s">
        <v>738</v>
      </c>
      <c r="E215" s="10" t="s">
        <v>784</v>
      </c>
      <c r="F215" s="10" t="s">
        <v>815</v>
      </c>
      <c r="G215" s="10" t="s">
        <v>33</v>
      </c>
      <c r="H215" s="11"/>
      <c r="I215" s="13"/>
      <c r="J215" s="12">
        <v>44753.0</v>
      </c>
      <c r="K215" s="6" t="s">
        <v>345</v>
      </c>
      <c r="L215" s="10" t="s">
        <v>11</v>
      </c>
      <c r="M215" s="13"/>
      <c r="N215" s="13"/>
      <c r="O215" s="13"/>
      <c r="P215" s="13"/>
      <c r="Q215" s="13"/>
      <c r="R215" s="13"/>
      <c r="S215" s="13"/>
      <c r="T215" s="13"/>
      <c r="U215" s="6">
        <v>382.0</v>
      </c>
      <c r="V215" s="6">
        <v>2.0</v>
      </c>
      <c r="W215" s="13"/>
      <c r="X215" s="13">
        <f t="shared" si="1"/>
        <v>384</v>
      </c>
      <c r="Y215" s="6" t="s">
        <v>816</v>
      </c>
      <c r="Z215" s="13"/>
      <c r="AA215" s="13"/>
      <c r="AB215" s="14"/>
      <c r="AC215" s="14"/>
      <c r="AD215" s="14"/>
      <c r="AE215" s="14"/>
      <c r="AF215" s="14"/>
      <c r="AG215" s="14"/>
      <c r="AH215" s="14"/>
      <c r="AI215" s="14"/>
      <c r="AJ215" s="14"/>
      <c r="AK215" s="14"/>
      <c r="AL215" s="14"/>
      <c r="AM215" s="14"/>
      <c r="AN215" s="14"/>
      <c r="AO215" s="14"/>
      <c r="AP215" s="14"/>
      <c r="AQ215" s="14"/>
      <c r="AR215" s="14"/>
      <c r="AS215" s="14"/>
      <c r="AT215" s="14"/>
      <c r="AU215" s="14"/>
      <c r="AV215" s="14"/>
      <c r="AW215" s="14"/>
      <c r="AX215" s="14"/>
      <c r="AY215" s="14"/>
      <c r="AZ215" s="14"/>
      <c r="BA215" s="14"/>
      <c r="BB215" s="14"/>
      <c r="BC215" s="14"/>
      <c r="BD215" s="14"/>
      <c r="BE215" s="14"/>
      <c r="BF215" s="14"/>
      <c r="BG215" s="14"/>
      <c r="BH215" s="14"/>
      <c r="BI215" s="14"/>
      <c r="BJ215" s="14"/>
      <c r="BK215" s="14"/>
      <c r="BL215" s="14"/>
    </row>
    <row r="216" ht="17.25" customHeight="1">
      <c r="A216" s="6" t="s">
        <v>148</v>
      </c>
      <c r="B216" s="13"/>
      <c r="C216" s="22" t="s">
        <v>817</v>
      </c>
      <c r="D216" s="9" t="s">
        <v>738</v>
      </c>
      <c r="E216" s="10" t="s">
        <v>818</v>
      </c>
      <c r="F216" s="10" t="s">
        <v>819</v>
      </c>
      <c r="G216" s="10" t="s">
        <v>33</v>
      </c>
      <c r="H216" s="13"/>
      <c r="I216" s="13"/>
      <c r="J216" s="12">
        <v>44755.0</v>
      </c>
      <c r="K216" s="6" t="s">
        <v>37</v>
      </c>
      <c r="L216" s="10" t="s">
        <v>11</v>
      </c>
      <c r="M216" s="6">
        <v>812.0</v>
      </c>
      <c r="N216" s="6">
        <v>348.0</v>
      </c>
      <c r="O216" s="6">
        <v>2.0</v>
      </c>
      <c r="P216" s="6">
        <v>0.0</v>
      </c>
      <c r="Q216" s="6">
        <v>341.0</v>
      </c>
      <c r="R216" s="6">
        <v>1.0</v>
      </c>
      <c r="S216" s="6">
        <v>1.0</v>
      </c>
      <c r="T216" s="6">
        <v>12.0</v>
      </c>
      <c r="U216" s="13"/>
      <c r="V216" s="6">
        <v>281.0</v>
      </c>
      <c r="W216" s="6">
        <v>83.0</v>
      </c>
      <c r="X216" s="13">
        <f t="shared" si="1"/>
        <v>1881</v>
      </c>
      <c r="Y216" s="6" t="s">
        <v>820</v>
      </c>
      <c r="Z216" s="13"/>
      <c r="AA216" s="13"/>
      <c r="AB216" s="14"/>
      <c r="AC216" s="14"/>
      <c r="AD216" s="14"/>
      <c r="AE216" s="14"/>
      <c r="AF216" s="14"/>
      <c r="AG216" s="14"/>
      <c r="AH216" s="14"/>
      <c r="AI216" s="14"/>
      <c r="AJ216" s="14"/>
      <c r="AK216" s="14"/>
      <c r="AL216" s="14"/>
      <c r="AM216" s="14"/>
      <c r="AN216" s="14"/>
      <c r="AO216" s="14"/>
      <c r="AP216" s="14"/>
      <c r="AQ216" s="14"/>
      <c r="AR216" s="14"/>
      <c r="AS216" s="14"/>
      <c r="AT216" s="14"/>
      <c r="AU216" s="14"/>
      <c r="AV216" s="14"/>
      <c r="AW216" s="14"/>
      <c r="AX216" s="14"/>
      <c r="AY216" s="14"/>
      <c r="AZ216" s="14"/>
      <c r="BA216" s="14"/>
      <c r="BB216" s="14"/>
      <c r="BC216" s="14"/>
      <c r="BD216" s="14"/>
      <c r="BE216" s="14"/>
      <c r="BF216" s="14"/>
      <c r="BG216" s="14"/>
      <c r="BH216" s="14"/>
      <c r="BI216" s="14"/>
      <c r="BJ216" s="14"/>
      <c r="BK216" s="14"/>
      <c r="BL216" s="14"/>
    </row>
    <row r="217" ht="17.25" customHeight="1">
      <c r="A217" s="6" t="s">
        <v>148</v>
      </c>
      <c r="B217" s="13"/>
      <c r="C217" s="41" t="s">
        <v>821</v>
      </c>
      <c r="D217" s="9" t="s">
        <v>738</v>
      </c>
      <c r="E217" s="10" t="s">
        <v>818</v>
      </c>
      <c r="F217" s="10" t="s">
        <v>819</v>
      </c>
      <c r="G217" s="10" t="s">
        <v>33</v>
      </c>
      <c r="H217" s="13"/>
      <c r="I217" s="13"/>
      <c r="J217" s="12">
        <v>44755.0</v>
      </c>
      <c r="K217" s="6" t="s">
        <v>37</v>
      </c>
      <c r="L217" s="10" t="s">
        <v>11</v>
      </c>
      <c r="M217" s="6">
        <v>2500.0</v>
      </c>
      <c r="N217" s="6">
        <v>1200.0</v>
      </c>
      <c r="O217" s="6">
        <v>44.0</v>
      </c>
      <c r="P217" s="6">
        <v>0.0</v>
      </c>
      <c r="Q217" s="6">
        <v>661.0</v>
      </c>
      <c r="R217" s="6">
        <v>4.0</v>
      </c>
      <c r="S217" s="6">
        <v>3.0</v>
      </c>
      <c r="T217" s="6">
        <v>31.0</v>
      </c>
      <c r="U217" s="13"/>
      <c r="V217" s="6">
        <v>770.0</v>
      </c>
      <c r="W217" s="6">
        <v>419.0</v>
      </c>
      <c r="X217" s="13">
        <f t="shared" si="1"/>
        <v>5632</v>
      </c>
      <c r="Y217" s="6" t="s">
        <v>822</v>
      </c>
      <c r="Z217" s="6" t="s">
        <v>823</v>
      </c>
      <c r="AA217" s="13"/>
      <c r="AB217" s="14"/>
      <c r="AC217" s="14"/>
      <c r="AD217" s="14"/>
      <c r="AE217" s="14"/>
      <c r="AF217" s="14"/>
      <c r="AG217" s="14"/>
      <c r="AH217" s="14"/>
      <c r="AI217" s="14"/>
      <c r="AJ217" s="14"/>
      <c r="AK217" s="14"/>
      <c r="AL217" s="14"/>
      <c r="AM217" s="14"/>
      <c r="AN217" s="14"/>
      <c r="AO217" s="14"/>
      <c r="AP217" s="14"/>
      <c r="AQ217" s="14"/>
      <c r="AR217" s="14"/>
      <c r="AS217" s="14"/>
      <c r="AT217" s="14"/>
      <c r="AU217" s="14"/>
      <c r="AV217" s="14"/>
      <c r="AW217" s="14"/>
      <c r="AX217" s="14"/>
      <c r="AY217" s="14"/>
      <c r="AZ217" s="14"/>
      <c r="BA217" s="14"/>
      <c r="BB217" s="14"/>
      <c r="BC217" s="14"/>
      <c r="BD217" s="14"/>
      <c r="BE217" s="14"/>
      <c r="BF217" s="14"/>
      <c r="BG217" s="14"/>
      <c r="BH217" s="14"/>
      <c r="BI217" s="14"/>
      <c r="BJ217" s="14"/>
      <c r="BK217" s="14"/>
      <c r="BL217" s="14"/>
    </row>
    <row r="218" ht="17.25" customHeight="1">
      <c r="A218" s="6" t="s">
        <v>148</v>
      </c>
      <c r="B218" s="13"/>
      <c r="C218" s="15" t="s">
        <v>824</v>
      </c>
      <c r="D218" s="9" t="s">
        <v>738</v>
      </c>
      <c r="E218" s="10" t="s">
        <v>818</v>
      </c>
      <c r="F218" s="10" t="s">
        <v>819</v>
      </c>
      <c r="G218" s="10" t="s">
        <v>33</v>
      </c>
      <c r="H218" s="13"/>
      <c r="I218" s="13"/>
      <c r="J218" s="12">
        <v>44755.0</v>
      </c>
      <c r="K218" s="6" t="s">
        <v>37</v>
      </c>
      <c r="L218" s="10" t="s">
        <v>11</v>
      </c>
      <c r="M218" s="6">
        <v>1100.0</v>
      </c>
      <c r="N218" s="6">
        <v>437.0</v>
      </c>
      <c r="O218" s="6">
        <v>3.0</v>
      </c>
      <c r="P218" s="6">
        <v>0.0</v>
      </c>
      <c r="Q218" s="6">
        <v>310.0</v>
      </c>
      <c r="R218" s="6">
        <v>2.0</v>
      </c>
      <c r="S218" s="6">
        <v>2.0</v>
      </c>
      <c r="T218" s="6">
        <v>15.0</v>
      </c>
      <c r="U218" s="13"/>
      <c r="V218" s="6">
        <v>282.0</v>
      </c>
      <c r="W218" s="6">
        <v>132.0</v>
      </c>
      <c r="X218" s="13">
        <f t="shared" si="1"/>
        <v>2283</v>
      </c>
      <c r="Y218" s="6" t="s">
        <v>825</v>
      </c>
      <c r="Z218" s="13"/>
      <c r="AA218" s="13"/>
      <c r="AB218" s="14"/>
      <c r="AC218" s="14"/>
      <c r="AD218" s="14"/>
      <c r="AE218" s="14"/>
      <c r="AF218" s="14"/>
      <c r="AG218" s="14"/>
      <c r="AH218" s="14"/>
      <c r="AI218" s="14"/>
      <c r="AJ218" s="14"/>
      <c r="AK218" s="14"/>
      <c r="AL218" s="14"/>
      <c r="AM218" s="14"/>
      <c r="AN218" s="14"/>
      <c r="AO218" s="14"/>
      <c r="AP218" s="14"/>
      <c r="AQ218" s="14"/>
      <c r="AR218" s="14"/>
      <c r="AS218" s="14"/>
      <c r="AT218" s="14"/>
      <c r="AU218" s="14"/>
      <c r="AV218" s="14"/>
      <c r="AW218" s="14"/>
      <c r="AX218" s="14"/>
      <c r="AY218" s="14"/>
      <c r="AZ218" s="14"/>
      <c r="BA218" s="14"/>
      <c r="BB218" s="14"/>
      <c r="BC218" s="14"/>
      <c r="BD218" s="14"/>
      <c r="BE218" s="14"/>
      <c r="BF218" s="14"/>
      <c r="BG218" s="14"/>
      <c r="BH218" s="14"/>
      <c r="BI218" s="14"/>
      <c r="BJ218" s="14"/>
      <c r="BK218" s="14"/>
      <c r="BL218" s="14"/>
    </row>
    <row r="219" ht="17.25" customHeight="1">
      <c r="A219" s="6" t="s">
        <v>148</v>
      </c>
      <c r="B219" s="7"/>
      <c r="C219" s="8" t="s">
        <v>826</v>
      </c>
      <c r="D219" s="9" t="s">
        <v>738</v>
      </c>
      <c r="E219" s="10" t="s">
        <v>818</v>
      </c>
      <c r="F219" s="10" t="s">
        <v>819</v>
      </c>
      <c r="G219" s="10" t="s">
        <v>33</v>
      </c>
      <c r="H219" s="13"/>
      <c r="I219" s="13"/>
      <c r="J219" s="12">
        <v>44755.0</v>
      </c>
      <c r="K219" s="6" t="s">
        <v>37</v>
      </c>
      <c r="L219" s="10" t="s">
        <v>11</v>
      </c>
      <c r="M219" s="6">
        <v>793.0</v>
      </c>
      <c r="N219" s="6">
        <v>299.0</v>
      </c>
      <c r="O219" s="6">
        <v>0.0</v>
      </c>
      <c r="P219" s="6">
        <v>0.0</v>
      </c>
      <c r="Q219" s="6">
        <v>160.0</v>
      </c>
      <c r="R219" s="6">
        <v>0.0</v>
      </c>
      <c r="S219" s="6">
        <v>0.0</v>
      </c>
      <c r="T219" s="6">
        <v>10.0</v>
      </c>
      <c r="U219" s="13"/>
      <c r="V219" s="6">
        <v>166.0</v>
      </c>
      <c r="W219" s="6">
        <v>51.0</v>
      </c>
      <c r="X219" s="13">
        <f t="shared" si="1"/>
        <v>1479</v>
      </c>
      <c r="Y219" s="6" t="s">
        <v>827</v>
      </c>
      <c r="Z219" s="6" t="s">
        <v>828</v>
      </c>
      <c r="AA219" s="13"/>
      <c r="AB219" s="14"/>
      <c r="AC219" s="14"/>
      <c r="AD219" s="14"/>
      <c r="AE219" s="14"/>
      <c r="AF219" s="14"/>
      <c r="AG219" s="14"/>
      <c r="AH219" s="14"/>
      <c r="AI219" s="14"/>
      <c r="AJ219" s="14"/>
      <c r="AK219" s="14"/>
      <c r="AL219" s="14"/>
      <c r="AM219" s="14"/>
      <c r="AN219" s="14"/>
      <c r="AO219" s="14"/>
      <c r="AP219" s="14"/>
      <c r="AQ219" s="14"/>
      <c r="AR219" s="14"/>
      <c r="AS219" s="14"/>
      <c r="AT219" s="14"/>
      <c r="AU219" s="14"/>
      <c r="AV219" s="14"/>
      <c r="AW219" s="14"/>
      <c r="AX219" s="14"/>
      <c r="AY219" s="14"/>
      <c r="AZ219" s="14"/>
      <c r="BA219" s="14"/>
      <c r="BB219" s="14"/>
      <c r="BC219" s="14"/>
      <c r="BD219" s="14"/>
      <c r="BE219" s="14"/>
      <c r="BF219" s="14"/>
      <c r="BG219" s="14"/>
      <c r="BH219" s="14"/>
      <c r="BI219" s="14"/>
      <c r="BJ219" s="14"/>
      <c r="BK219" s="14"/>
      <c r="BL219" s="14"/>
    </row>
    <row r="220" ht="17.25" customHeight="1">
      <c r="A220" s="10" t="s">
        <v>148</v>
      </c>
      <c r="B220" s="13"/>
      <c r="C220" s="41" t="s">
        <v>829</v>
      </c>
      <c r="D220" s="9" t="s">
        <v>738</v>
      </c>
      <c r="E220" s="10" t="s">
        <v>818</v>
      </c>
      <c r="F220" s="10" t="s">
        <v>819</v>
      </c>
      <c r="G220" s="10" t="s">
        <v>33</v>
      </c>
      <c r="H220" s="13"/>
      <c r="I220" s="13"/>
      <c r="J220" s="12">
        <v>44755.0</v>
      </c>
      <c r="K220" s="6" t="s">
        <v>37</v>
      </c>
      <c r="L220" s="10" t="s">
        <v>11</v>
      </c>
      <c r="M220" s="6">
        <v>569.0</v>
      </c>
      <c r="N220" s="6">
        <v>229.0</v>
      </c>
      <c r="O220" s="6">
        <v>2.0</v>
      </c>
      <c r="P220" s="6">
        <v>0.0</v>
      </c>
      <c r="Q220" s="6">
        <v>181.0</v>
      </c>
      <c r="R220" s="6">
        <v>0.0</v>
      </c>
      <c r="S220" s="6">
        <v>0.0</v>
      </c>
      <c r="T220" s="6">
        <v>6.0</v>
      </c>
      <c r="U220" s="13"/>
      <c r="V220" s="6">
        <v>105.0</v>
      </c>
      <c r="W220" s="6">
        <v>40.0</v>
      </c>
      <c r="X220" s="13">
        <f t="shared" si="1"/>
        <v>1132</v>
      </c>
      <c r="Y220" s="6" t="s">
        <v>830</v>
      </c>
      <c r="Z220" s="13"/>
      <c r="AA220" s="13"/>
      <c r="AB220" s="14"/>
      <c r="AC220" s="14"/>
      <c r="AD220" s="14"/>
      <c r="AE220" s="14"/>
      <c r="AF220" s="14"/>
      <c r="AG220" s="14"/>
      <c r="AH220" s="14"/>
      <c r="AI220" s="14"/>
      <c r="AJ220" s="14"/>
      <c r="AK220" s="14"/>
      <c r="AL220" s="14"/>
      <c r="AM220" s="14"/>
      <c r="AN220" s="14"/>
      <c r="AO220" s="14"/>
      <c r="AP220" s="14"/>
      <c r="AQ220" s="14"/>
      <c r="AR220" s="14"/>
      <c r="AS220" s="14"/>
      <c r="AT220" s="14"/>
      <c r="AU220" s="14"/>
      <c r="AV220" s="14"/>
      <c r="AW220" s="14"/>
      <c r="AX220" s="14"/>
      <c r="AY220" s="14"/>
      <c r="AZ220" s="14"/>
      <c r="BA220" s="14"/>
      <c r="BB220" s="14"/>
      <c r="BC220" s="14"/>
      <c r="BD220" s="14"/>
      <c r="BE220" s="14"/>
      <c r="BF220" s="14"/>
      <c r="BG220" s="14"/>
      <c r="BH220" s="14"/>
      <c r="BI220" s="14"/>
      <c r="BJ220" s="14"/>
      <c r="BK220" s="14"/>
      <c r="BL220" s="14"/>
    </row>
    <row r="221" ht="17.25" customHeight="1">
      <c r="A221" s="10" t="s">
        <v>148</v>
      </c>
      <c r="B221" s="13"/>
      <c r="C221" s="41" t="s">
        <v>831</v>
      </c>
      <c r="D221" s="9" t="s">
        <v>738</v>
      </c>
      <c r="E221" s="10" t="s">
        <v>818</v>
      </c>
      <c r="F221" s="10" t="s">
        <v>819</v>
      </c>
      <c r="G221" s="10" t="s">
        <v>33</v>
      </c>
      <c r="H221" s="13"/>
      <c r="I221" s="13"/>
      <c r="J221" s="12">
        <v>44755.0</v>
      </c>
      <c r="K221" s="6" t="s">
        <v>37</v>
      </c>
      <c r="L221" s="10" t="s">
        <v>11</v>
      </c>
      <c r="M221" s="6">
        <v>543.0</v>
      </c>
      <c r="N221" s="6">
        <v>206.0</v>
      </c>
      <c r="O221" s="6">
        <v>0.0</v>
      </c>
      <c r="P221" s="6">
        <v>0.0</v>
      </c>
      <c r="Q221" s="6">
        <v>68.0</v>
      </c>
      <c r="R221" s="6">
        <v>0.0</v>
      </c>
      <c r="S221" s="6">
        <v>0.0</v>
      </c>
      <c r="T221" s="6">
        <v>2.0</v>
      </c>
      <c r="U221" s="13"/>
      <c r="V221" s="6">
        <v>17.0</v>
      </c>
      <c r="W221" s="6">
        <v>18.0</v>
      </c>
      <c r="X221" s="13">
        <f t="shared" si="1"/>
        <v>854</v>
      </c>
      <c r="Y221" s="54" t="s">
        <v>832</v>
      </c>
      <c r="Z221" s="13"/>
      <c r="AA221" s="13"/>
      <c r="AB221" s="14"/>
      <c r="AC221" s="14"/>
      <c r="AD221" s="14"/>
      <c r="AE221" s="14"/>
      <c r="AF221" s="14"/>
      <c r="AG221" s="14"/>
      <c r="AH221" s="14"/>
      <c r="AI221" s="14"/>
      <c r="AJ221" s="14"/>
      <c r="AK221" s="14"/>
      <c r="AL221" s="14"/>
      <c r="AM221" s="14"/>
      <c r="AN221" s="14"/>
      <c r="AO221" s="14"/>
      <c r="AP221" s="14"/>
      <c r="AQ221" s="14"/>
      <c r="AR221" s="14"/>
      <c r="AS221" s="14"/>
      <c r="AT221" s="14"/>
      <c r="AU221" s="14"/>
      <c r="AV221" s="14"/>
      <c r="AW221" s="14"/>
      <c r="AX221" s="14"/>
      <c r="AY221" s="14"/>
      <c r="AZ221" s="14"/>
      <c r="BA221" s="14"/>
      <c r="BB221" s="14"/>
      <c r="BC221" s="14"/>
      <c r="BD221" s="14"/>
      <c r="BE221" s="14"/>
      <c r="BF221" s="14"/>
      <c r="BG221" s="14"/>
      <c r="BH221" s="14"/>
      <c r="BI221" s="14"/>
      <c r="BJ221" s="14"/>
      <c r="BK221" s="14"/>
      <c r="BL221" s="14"/>
    </row>
    <row r="222" ht="17.25" customHeight="1">
      <c r="A222" s="6" t="s">
        <v>148</v>
      </c>
      <c r="B222" s="13"/>
      <c r="C222" s="41" t="s">
        <v>833</v>
      </c>
      <c r="D222" s="9" t="s">
        <v>738</v>
      </c>
      <c r="E222" s="10" t="s">
        <v>818</v>
      </c>
      <c r="F222" s="10" t="s">
        <v>819</v>
      </c>
      <c r="G222" s="10" t="s">
        <v>33</v>
      </c>
      <c r="H222" s="13"/>
      <c r="I222" s="13"/>
      <c r="J222" s="12">
        <v>44755.0</v>
      </c>
      <c r="K222" s="6" t="s">
        <v>94</v>
      </c>
      <c r="L222" s="10" t="s">
        <v>11</v>
      </c>
      <c r="M222" s="6">
        <v>672.0</v>
      </c>
      <c r="N222" s="6">
        <v>228.0</v>
      </c>
      <c r="O222" s="6">
        <v>1.0</v>
      </c>
      <c r="P222" s="6">
        <v>137.0</v>
      </c>
      <c r="Q222" s="6">
        <v>0.0</v>
      </c>
      <c r="R222" s="6">
        <v>0.0</v>
      </c>
      <c r="S222" s="6">
        <v>1.0</v>
      </c>
      <c r="T222" s="6">
        <v>7.0</v>
      </c>
      <c r="U222" s="13"/>
      <c r="V222" s="6">
        <v>222.0</v>
      </c>
      <c r="W222" s="6">
        <v>35.0</v>
      </c>
      <c r="X222" s="13">
        <f t="shared" si="1"/>
        <v>1303</v>
      </c>
      <c r="Y222" s="6" t="s">
        <v>834</v>
      </c>
      <c r="Z222" s="6" t="s">
        <v>835</v>
      </c>
      <c r="AA222" s="13"/>
      <c r="AB222" s="14"/>
      <c r="AC222" s="14"/>
      <c r="AD222" s="14"/>
      <c r="AE222" s="14"/>
      <c r="AF222" s="14"/>
      <c r="AG222" s="14"/>
      <c r="AH222" s="14"/>
      <c r="AI222" s="14"/>
      <c r="AJ222" s="14"/>
      <c r="AK222" s="14"/>
      <c r="AL222" s="14"/>
      <c r="AM222" s="14"/>
      <c r="AN222" s="14"/>
      <c r="AO222" s="14"/>
      <c r="AP222" s="14"/>
      <c r="AQ222" s="14"/>
      <c r="AR222" s="14"/>
      <c r="AS222" s="14"/>
      <c r="AT222" s="14"/>
      <c r="AU222" s="14"/>
      <c r="AV222" s="14"/>
      <c r="AW222" s="14"/>
      <c r="AX222" s="14"/>
      <c r="AY222" s="14"/>
      <c r="AZ222" s="14"/>
      <c r="BA222" s="14"/>
      <c r="BB222" s="14"/>
      <c r="BC222" s="14"/>
      <c r="BD222" s="14"/>
      <c r="BE222" s="14"/>
      <c r="BF222" s="14"/>
      <c r="BG222" s="14"/>
      <c r="BH222" s="14"/>
      <c r="BI222" s="14"/>
      <c r="BJ222" s="14"/>
      <c r="BK222" s="14"/>
      <c r="BL222" s="14"/>
    </row>
    <row r="223" ht="17.25" customHeight="1">
      <c r="A223" s="10" t="s">
        <v>148</v>
      </c>
      <c r="B223" s="13"/>
      <c r="C223" s="41" t="s">
        <v>836</v>
      </c>
      <c r="D223" s="9" t="s">
        <v>738</v>
      </c>
      <c r="E223" s="10" t="s">
        <v>818</v>
      </c>
      <c r="F223" s="10" t="s">
        <v>819</v>
      </c>
      <c r="G223" s="10" t="s">
        <v>33</v>
      </c>
      <c r="H223" s="13"/>
      <c r="I223" s="13"/>
      <c r="J223" s="12">
        <v>44755.0</v>
      </c>
      <c r="K223" s="6" t="s">
        <v>37</v>
      </c>
      <c r="L223" s="10" t="s">
        <v>11</v>
      </c>
      <c r="M223" s="6">
        <v>1700.0</v>
      </c>
      <c r="N223" s="6">
        <v>813.0</v>
      </c>
      <c r="O223" s="6">
        <v>3.0</v>
      </c>
      <c r="P223" s="6">
        <v>0.0</v>
      </c>
      <c r="Q223" s="6">
        <v>217.0</v>
      </c>
      <c r="R223" s="6">
        <v>0.0</v>
      </c>
      <c r="S223" s="6">
        <v>2.0</v>
      </c>
      <c r="T223" s="6">
        <v>22.0</v>
      </c>
      <c r="U223" s="13"/>
      <c r="V223" s="6">
        <v>415.0</v>
      </c>
      <c r="W223" s="6">
        <v>107.0</v>
      </c>
      <c r="X223" s="13">
        <f t="shared" si="1"/>
        <v>3279</v>
      </c>
      <c r="Y223" s="35" t="s">
        <v>837</v>
      </c>
      <c r="Z223" s="6" t="s">
        <v>838</v>
      </c>
      <c r="AA223" s="13"/>
      <c r="AB223" s="14"/>
      <c r="AC223" s="14"/>
      <c r="AD223" s="14"/>
      <c r="AE223" s="14"/>
      <c r="AF223" s="14"/>
      <c r="AG223" s="14"/>
      <c r="AH223" s="14"/>
      <c r="AI223" s="14"/>
      <c r="AJ223" s="14"/>
      <c r="AK223" s="14"/>
      <c r="AL223" s="14"/>
      <c r="AM223" s="14"/>
      <c r="AN223" s="14"/>
      <c r="AO223" s="14"/>
      <c r="AP223" s="14"/>
      <c r="AQ223" s="14"/>
      <c r="AR223" s="14"/>
      <c r="AS223" s="14"/>
      <c r="AT223" s="14"/>
      <c r="AU223" s="14"/>
      <c r="AV223" s="14"/>
      <c r="AW223" s="14"/>
      <c r="AX223" s="14"/>
      <c r="AY223" s="14"/>
      <c r="AZ223" s="14"/>
      <c r="BA223" s="14"/>
      <c r="BB223" s="14"/>
      <c r="BC223" s="14"/>
      <c r="BD223" s="14"/>
      <c r="BE223" s="14"/>
      <c r="BF223" s="14"/>
      <c r="BG223" s="14"/>
      <c r="BH223" s="14"/>
      <c r="BI223" s="14"/>
      <c r="BJ223" s="14"/>
      <c r="BK223" s="14"/>
      <c r="BL223" s="14"/>
    </row>
    <row r="224" ht="17.25" customHeight="1">
      <c r="A224" s="10" t="s">
        <v>148</v>
      </c>
      <c r="B224" s="13"/>
      <c r="C224" s="41" t="s">
        <v>839</v>
      </c>
      <c r="D224" s="9" t="s">
        <v>738</v>
      </c>
      <c r="E224" s="10" t="s">
        <v>818</v>
      </c>
      <c r="F224" s="10" t="s">
        <v>819</v>
      </c>
      <c r="G224" s="10" t="s">
        <v>33</v>
      </c>
      <c r="H224" s="13"/>
      <c r="I224" s="13"/>
      <c r="J224" s="12">
        <v>44755.0</v>
      </c>
      <c r="K224" s="6" t="s">
        <v>94</v>
      </c>
      <c r="L224" s="10" t="s">
        <v>11</v>
      </c>
      <c r="M224" s="6">
        <v>347.0</v>
      </c>
      <c r="N224" s="6">
        <v>99.0</v>
      </c>
      <c r="O224" s="6">
        <v>0.0</v>
      </c>
      <c r="P224" s="6">
        <v>11.0</v>
      </c>
      <c r="Q224" s="6">
        <v>0.0</v>
      </c>
      <c r="R224" s="6">
        <v>0.0</v>
      </c>
      <c r="S224" s="6">
        <v>0.0</v>
      </c>
      <c r="T224" s="6">
        <v>3.0</v>
      </c>
      <c r="U224" s="13"/>
      <c r="V224" s="6">
        <v>33.0</v>
      </c>
      <c r="W224" s="6">
        <v>4.0</v>
      </c>
      <c r="X224" s="13">
        <f t="shared" si="1"/>
        <v>497</v>
      </c>
      <c r="Y224" s="6" t="s">
        <v>840</v>
      </c>
      <c r="Z224" s="6" t="s">
        <v>841</v>
      </c>
      <c r="AA224" s="13"/>
      <c r="AB224" s="14"/>
      <c r="AC224" s="14"/>
      <c r="AD224" s="14"/>
      <c r="AE224" s="14"/>
      <c r="AF224" s="14"/>
      <c r="AG224" s="14"/>
      <c r="AH224" s="14"/>
      <c r="AI224" s="14"/>
      <c r="AJ224" s="14"/>
      <c r="AK224" s="14"/>
      <c r="AL224" s="14"/>
      <c r="AM224" s="14"/>
      <c r="AN224" s="14"/>
      <c r="AO224" s="14"/>
      <c r="AP224" s="14"/>
      <c r="AQ224" s="14"/>
      <c r="AR224" s="14"/>
      <c r="AS224" s="14"/>
      <c r="AT224" s="14"/>
      <c r="AU224" s="14"/>
      <c r="AV224" s="14"/>
      <c r="AW224" s="14"/>
      <c r="AX224" s="14"/>
      <c r="AY224" s="14"/>
      <c r="AZ224" s="14"/>
      <c r="BA224" s="14"/>
      <c r="BB224" s="14"/>
      <c r="BC224" s="14"/>
      <c r="BD224" s="14"/>
      <c r="BE224" s="14"/>
      <c r="BF224" s="14"/>
      <c r="BG224" s="14"/>
      <c r="BH224" s="14"/>
      <c r="BI224" s="14"/>
      <c r="BJ224" s="14"/>
      <c r="BK224" s="14"/>
      <c r="BL224" s="14"/>
    </row>
    <row r="225" ht="17.25" customHeight="1">
      <c r="A225" s="10" t="s">
        <v>148</v>
      </c>
      <c r="B225" s="13"/>
      <c r="C225" s="41" t="s">
        <v>842</v>
      </c>
      <c r="D225" s="9" t="s">
        <v>738</v>
      </c>
      <c r="E225" s="10" t="s">
        <v>818</v>
      </c>
      <c r="F225" s="10" t="s">
        <v>819</v>
      </c>
      <c r="G225" s="10" t="s">
        <v>33</v>
      </c>
      <c r="H225" s="13"/>
      <c r="I225" s="13"/>
      <c r="J225" s="12">
        <v>44756.0</v>
      </c>
      <c r="K225" s="6" t="s">
        <v>94</v>
      </c>
      <c r="L225" s="10" t="s">
        <v>11</v>
      </c>
      <c r="M225" s="6">
        <v>122.0</v>
      </c>
      <c r="N225" s="6">
        <v>24.0</v>
      </c>
      <c r="O225" s="6">
        <v>0.0</v>
      </c>
      <c r="P225" s="6">
        <v>17.0</v>
      </c>
      <c r="Q225" s="6">
        <v>0.0</v>
      </c>
      <c r="R225" s="6">
        <v>0.0</v>
      </c>
      <c r="S225" s="6">
        <v>0.0</v>
      </c>
      <c r="T225" s="6">
        <v>1.0</v>
      </c>
      <c r="U225" s="13"/>
      <c r="V225" s="6">
        <v>4.0</v>
      </c>
      <c r="W225" s="6">
        <v>1.0</v>
      </c>
      <c r="X225" s="13">
        <f t="shared" si="1"/>
        <v>169</v>
      </c>
      <c r="Y225" s="6" t="s">
        <v>843</v>
      </c>
      <c r="Z225" s="6" t="s">
        <v>844</v>
      </c>
      <c r="AA225" s="13"/>
      <c r="AB225" s="14"/>
      <c r="AC225" s="14"/>
      <c r="AD225" s="14"/>
      <c r="AE225" s="14"/>
      <c r="AF225" s="14"/>
      <c r="AG225" s="14"/>
      <c r="AH225" s="14"/>
      <c r="AI225" s="14"/>
      <c r="AJ225" s="14"/>
      <c r="AK225" s="14"/>
      <c r="AL225" s="14"/>
      <c r="AM225" s="14"/>
      <c r="AN225" s="14"/>
      <c r="AO225" s="14"/>
      <c r="AP225" s="14"/>
      <c r="AQ225" s="14"/>
      <c r="AR225" s="14"/>
      <c r="AS225" s="14"/>
      <c r="AT225" s="14"/>
      <c r="AU225" s="14"/>
      <c r="AV225" s="14"/>
      <c r="AW225" s="14"/>
      <c r="AX225" s="14"/>
      <c r="AY225" s="14"/>
      <c r="AZ225" s="14"/>
      <c r="BA225" s="14"/>
      <c r="BB225" s="14"/>
      <c r="BC225" s="14"/>
      <c r="BD225" s="14"/>
      <c r="BE225" s="14"/>
      <c r="BF225" s="14"/>
      <c r="BG225" s="14"/>
      <c r="BH225" s="14"/>
      <c r="BI225" s="14"/>
      <c r="BJ225" s="14"/>
      <c r="BK225" s="14"/>
      <c r="BL225" s="14"/>
    </row>
    <row r="226" ht="17.25" customHeight="1">
      <c r="A226" s="6" t="s">
        <v>148</v>
      </c>
      <c r="B226" s="13"/>
      <c r="C226" s="15" t="s">
        <v>845</v>
      </c>
      <c r="D226" s="9" t="s">
        <v>738</v>
      </c>
      <c r="E226" s="10" t="s">
        <v>818</v>
      </c>
      <c r="F226" s="10" t="s">
        <v>819</v>
      </c>
      <c r="G226" s="10" t="s">
        <v>33</v>
      </c>
      <c r="H226" s="13"/>
      <c r="I226" s="13"/>
      <c r="J226" s="12">
        <v>44755.0</v>
      </c>
      <c r="K226" s="6" t="s">
        <v>59</v>
      </c>
      <c r="L226" s="6" t="s">
        <v>11</v>
      </c>
      <c r="M226" s="6">
        <v>935.0</v>
      </c>
      <c r="N226" s="6">
        <v>499.0</v>
      </c>
      <c r="O226" s="6">
        <v>2.0</v>
      </c>
      <c r="P226" s="6">
        <v>0.0</v>
      </c>
      <c r="Q226" s="6">
        <v>116.0</v>
      </c>
      <c r="R226" s="6">
        <v>0.0</v>
      </c>
      <c r="S226" s="6">
        <v>0.0</v>
      </c>
      <c r="T226" s="6">
        <v>9.0</v>
      </c>
      <c r="U226" s="13"/>
      <c r="V226" s="6">
        <v>250.0</v>
      </c>
      <c r="W226" s="6">
        <v>73.0</v>
      </c>
      <c r="X226" s="13">
        <f t="shared" si="1"/>
        <v>1884</v>
      </c>
      <c r="Y226" s="6" t="s">
        <v>846</v>
      </c>
      <c r="Z226" s="6" t="s">
        <v>847</v>
      </c>
      <c r="AA226" s="13"/>
      <c r="AB226" s="14"/>
      <c r="AC226" s="14"/>
      <c r="AD226" s="14"/>
      <c r="AE226" s="14"/>
      <c r="AF226" s="14"/>
      <c r="AG226" s="14"/>
      <c r="AH226" s="14"/>
      <c r="AI226" s="14"/>
      <c r="AJ226" s="14"/>
      <c r="AK226" s="14"/>
      <c r="AL226" s="14"/>
      <c r="AM226" s="14"/>
      <c r="AN226" s="14"/>
      <c r="AO226" s="14"/>
      <c r="AP226" s="14"/>
      <c r="AQ226" s="14"/>
      <c r="AR226" s="14"/>
      <c r="AS226" s="14"/>
      <c r="AT226" s="14"/>
      <c r="AU226" s="14"/>
      <c r="AV226" s="14"/>
      <c r="AW226" s="14"/>
      <c r="AX226" s="14"/>
      <c r="AY226" s="14"/>
      <c r="AZ226" s="14"/>
      <c r="BA226" s="14"/>
      <c r="BB226" s="14"/>
      <c r="BC226" s="14"/>
      <c r="BD226" s="14"/>
      <c r="BE226" s="14"/>
      <c r="BF226" s="14"/>
      <c r="BG226" s="14"/>
      <c r="BH226" s="14"/>
      <c r="BI226" s="14"/>
      <c r="BJ226" s="14"/>
      <c r="BK226" s="14"/>
      <c r="BL226" s="14"/>
    </row>
    <row r="227" ht="17.25" customHeight="1">
      <c r="A227" s="6" t="s">
        <v>148</v>
      </c>
      <c r="B227" s="13"/>
      <c r="C227" s="15" t="s">
        <v>848</v>
      </c>
      <c r="D227" s="9" t="s">
        <v>738</v>
      </c>
      <c r="E227" s="10" t="s">
        <v>818</v>
      </c>
      <c r="F227" s="10" t="s">
        <v>819</v>
      </c>
      <c r="G227" s="10" t="s">
        <v>33</v>
      </c>
      <c r="H227" s="7"/>
      <c r="I227" s="13"/>
      <c r="J227" s="12">
        <v>44755.0</v>
      </c>
      <c r="K227" s="6" t="s">
        <v>128</v>
      </c>
      <c r="L227" s="6" t="s">
        <v>11</v>
      </c>
      <c r="M227" s="13"/>
      <c r="N227" s="13"/>
      <c r="O227" s="13"/>
      <c r="P227" s="13"/>
      <c r="Q227" s="13"/>
      <c r="R227" s="13"/>
      <c r="S227" s="13"/>
      <c r="T227" s="13"/>
      <c r="U227" s="6">
        <v>1731.0</v>
      </c>
      <c r="V227" s="6">
        <v>45.0</v>
      </c>
      <c r="W227" s="13"/>
      <c r="X227" s="13">
        <f t="shared" si="1"/>
        <v>1776</v>
      </c>
      <c r="Y227" s="6" t="s">
        <v>849</v>
      </c>
      <c r="Z227" s="13"/>
      <c r="AA227" s="13"/>
      <c r="AB227" s="14"/>
      <c r="AC227" s="14"/>
      <c r="AD227" s="14"/>
      <c r="AE227" s="14"/>
      <c r="AF227" s="14"/>
      <c r="AG227" s="14"/>
      <c r="AH227" s="14"/>
      <c r="AI227" s="14"/>
      <c r="AJ227" s="14"/>
      <c r="AK227" s="14"/>
      <c r="AL227" s="14"/>
      <c r="AM227" s="14"/>
      <c r="AN227" s="14"/>
      <c r="AO227" s="14"/>
      <c r="AP227" s="14"/>
      <c r="AQ227" s="14"/>
      <c r="AR227" s="14"/>
      <c r="AS227" s="14"/>
      <c r="AT227" s="14"/>
      <c r="AU227" s="14"/>
      <c r="AV227" s="14"/>
      <c r="AW227" s="14"/>
      <c r="AX227" s="14"/>
      <c r="AY227" s="14"/>
      <c r="AZ227" s="14"/>
      <c r="BA227" s="14"/>
      <c r="BB227" s="14"/>
      <c r="BC227" s="14"/>
      <c r="BD227" s="14"/>
      <c r="BE227" s="14"/>
      <c r="BF227" s="14"/>
      <c r="BG227" s="14"/>
      <c r="BH227" s="14"/>
      <c r="BI227" s="14"/>
      <c r="BJ227" s="14"/>
      <c r="BK227" s="14"/>
      <c r="BL227" s="14"/>
    </row>
    <row r="228" ht="17.25" customHeight="1">
      <c r="A228" s="6" t="s">
        <v>148</v>
      </c>
      <c r="B228" s="13"/>
      <c r="C228" s="15" t="s">
        <v>850</v>
      </c>
      <c r="D228" s="9" t="s">
        <v>738</v>
      </c>
      <c r="E228" s="10" t="s">
        <v>784</v>
      </c>
      <c r="F228" s="10" t="s">
        <v>815</v>
      </c>
      <c r="G228" s="10" t="s">
        <v>33</v>
      </c>
      <c r="H228" s="13"/>
      <c r="I228" s="13"/>
      <c r="J228" s="18">
        <v>44755.0</v>
      </c>
      <c r="K228" s="6" t="s">
        <v>345</v>
      </c>
      <c r="L228" s="6" t="s">
        <v>11</v>
      </c>
      <c r="M228" s="13"/>
      <c r="N228" s="13"/>
      <c r="O228" s="13"/>
      <c r="P228" s="13"/>
      <c r="Q228" s="13"/>
      <c r="R228" s="13"/>
      <c r="S228" s="13"/>
      <c r="T228" s="13"/>
      <c r="U228" s="6">
        <v>135.0</v>
      </c>
      <c r="V228" s="6">
        <v>0.0</v>
      </c>
      <c r="W228" s="13"/>
      <c r="X228" s="13">
        <f t="shared" si="1"/>
        <v>135</v>
      </c>
      <c r="Y228" s="6" t="s">
        <v>851</v>
      </c>
      <c r="Z228" s="13"/>
      <c r="AA228" s="13"/>
      <c r="AB228" s="14"/>
      <c r="AC228" s="14"/>
      <c r="AD228" s="14"/>
      <c r="AE228" s="14"/>
      <c r="AF228" s="14"/>
      <c r="AG228" s="14"/>
      <c r="AH228" s="14"/>
      <c r="AI228" s="14"/>
      <c r="AJ228" s="14"/>
      <c r="AK228" s="14"/>
      <c r="AL228" s="14"/>
      <c r="AM228" s="14"/>
      <c r="AN228" s="14"/>
      <c r="AO228" s="14"/>
      <c r="AP228" s="14"/>
      <c r="AQ228" s="14"/>
      <c r="AR228" s="14"/>
      <c r="AS228" s="14"/>
      <c r="AT228" s="14"/>
      <c r="AU228" s="14"/>
      <c r="AV228" s="14"/>
      <c r="AW228" s="14"/>
      <c r="AX228" s="14"/>
      <c r="AY228" s="14"/>
      <c r="AZ228" s="14"/>
      <c r="BA228" s="14"/>
      <c r="BB228" s="14"/>
      <c r="BC228" s="14"/>
      <c r="BD228" s="14"/>
      <c r="BE228" s="14"/>
      <c r="BF228" s="14"/>
      <c r="BG228" s="14"/>
      <c r="BH228" s="14"/>
      <c r="BI228" s="14"/>
      <c r="BJ228" s="14"/>
      <c r="BK228" s="14"/>
      <c r="BL228" s="14"/>
    </row>
    <row r="229" ht="17.25" customHeight="1">
      <c r="A229" s="10" t="s">
        <v>44</v>
      </c>
      <c r="B229" s="13"/>
      <c r="C229" s="22" t="s">
        <v>852</v>
      </c>
      <c r="D229" s="9" t="s">
        <v>853</v>
      </c>
      <c r="E229" s="10" t="s">
        <v>854</v>
      </c>
      <c r="F229" s="11"/>
      <c r="G229" s="10" t="s">
        <v>87</v>
      </c>
      <c r="H229" s="13"/>
      <c r="I229" s="13"/>
      <c r="J229" s="12">
        <v>44750.0</v>
      </c>
      <c r="K229" s="6" t="s">
        <v>37</v>
      </c>
      <c r="L229" s="6" t="s">
        <v>11</v>
      </c>
      <c r="M229" s="6">
        <v>91.0</v>
      </c>
      <c r="N229" s="6">
        <v>0.0</v>
      </c>
      <c r="O229" s="6">
        <v>3.0</v>
      </c>
      <c r="P229" s="6">
        <v>0.0</v>
      </c>
      <c r="Q229" s="6">
        <v>0.0</v>
      </c>
      <c r="R229" s="6">
        <v>17.0</v>
      </c>
      <c r="S229" s="6">
        <v>12.0</v>
      </c>
      <c r="T229" s="6">
        <v>0.0</v>
      </c>
      <c r="U229" s="13"/>
      <c r="V229" s="6">
        <v>14.0</v>
      </c>
      <c r="W229" s="6">
        <v>9.0</v>
      </c>
      <c r="X229" s="13">
        <f t="shared" si="1"/>
        <v>146</v>
      </c>
      <c r="Y229" s="6" t="s">
        <v>855</v>
      </c>
      <c r="Z229" s="6" t="s">
        <v>856</v>
      </c>
      <c r="AA229" s="13"/>
      <c r="AB229" s="14"/>
      <c r="AC229" s="14"/>
      <c r="AD229" s="14"/>
      <c r="AE229" s="14"/>
      <c r="AF229" s="14"/>
      <c r="AG229" s="14"/>
      <c r="AH229" s="14"/>
      <c r="AI229" s="14"/>
      <c r="AJ229" s="14"/>
      <c r="AK229" s="14"/>
      <c r="AL229" s="14"/>
      <c r="AM229" s="14"/>
      <c r="AN229" s="14"/>
      <c r="AO229" s="14"/>
      <c r="AP229" s="14"/>
      <c r="AQ229" s="14"/>
      <c r="AR229" s="14"/>
      <c r="AS229" s="14"/>
      <c r="AT229" s="14"/>
      <c r="AU229" s="14"/>
      <c r="AV229" s="14"/>
      <c r="AW229" s="14"/>
      <c r="AX229" s="14"/>
      <c r="AY229" s="14"/>
      <c r="AZ229" s="14"/>
      <c r="BA229" s="14"/>
      <c r="BB229" s="14"/>
      <c r="BC229" s="14"/>
      <c r="BD229" s="14"/>
      <c r="BE229" s="14"/>
      <c r="BF229" s="14"/>
      <c r="BG229" s="14"/>
      <c r="BH229" s="14"/>
      <c r="BI229" s="14"/>
      <c r="BJ229" s="14"/>
      <c r="BK229" s="14"/>
      <c r="BL229" s="14"/>
    </row>
    <row r="230" ht="17.25" customHeight="1">
      <c r="A230" s="6" t="s">
        <v>44</v>
      </c>
      <c r="B230" s="13"/>
      <c r="C230" s="41" t="s">
        <v>857</v>
      </c>
      <c r="D230" s="9" t="s">
        <v>853</v>
      </c>
      <c r="E230" s="10" t="s">
        <v>858</v>
      </c>
      <c r="F230" s="13"/>
      <c r="G230" s="6" t="s">
        <v>87</v>
      </c>
      <c r="H230" s="11"/>
      <c r="I230" s="13"/>
      <c r="J230" s="12">
        <v>44750.0</v>
      </c>
      <c r="K230" s="6" t="s">
        <v>37</v>
      </c>
      <c r="L230" s="6" t="s">
        <v>11</v>
      </c>
      <c r="M230" s="6">
        <v>43.0</v>
      </c>
      <c r="N230" s="6">
        <v>1.0</v>
      </c>
      <c r="O230" s="6">
        <v>0.0</v>
      </c>
      <c r="P230" s="6">
        <v>0.0</v>
      </c>
      <c r="Q230" s="6">
        <v>0.0</v>
      </c>
      <c r="R230" s="6">
        <v>82.0</v>
      </c>
      <c r="S230" s="6">
        <v>0.0</v>
      </c>
      <c r="T230" s="6">
        <v>1.0</v>
      </c>
      <c r="U230" s="13"/>
      <c r="V230" s="6">
        <v>15.0</v>
      </c>
      <c r="W230" s="6">
        <v>12.0</v>
      </c>
      <c r="X230" s="13">
        <f t="shared" si="1"/>
        <v>154</v>
      </c>
      <c r="Y230" s="6" t="s">
        <v>859</v>
      </c>
      <c r="Z230" s="6" t="s">
        <v>860</v>
      </c>
      <c r="AA230" s="13"/>
      <c r="AB230" s="14"/>
      <c r="AC230" s="14"/>
      <c r="AD230" s="14"/>
      <c r="AE230" s="14"/>
      <c r="AF230" s="14"/>
      <c r="AG230" s="14"/>
      <c r="AH230" s="14"/>
      <c r="AI230" s="14"/>
      <c r="AJ230" s="14"/>
      <c r="AK230" s="14"/>
      <c r="AL230" s="14"/>
      <c r="AM230" s="14"/>
      <c r="AN230" s="14"/>
      <c r="AO230" s="14"/>
      <c r="AP230" s="14"/>
      <c r="AQ230" s="14"/>
      <c r="AR230" s="14"/>
      <c r="AS230" s="14"/>
      <c r="AT230" s="14"/>
      <c r="AU230" s="14"/>
      <c r="AV230" s="14"/>
      <c r="AW230" s="14"/>
      <c r="AX230" s="14"/>
      <c r="AY230" s="14"/>
      <c r="AZ230" s="14"/>
      <c r="BA230" s="14"/>
      <c r="BB230" s="14"/>
      <c r="BC230" s="14"/>
      <c r="BD230" s="14"/>
      <c r="BE230" s="14"/>
      <c r="BF230" s="14"/>
      <c r="BG230" s="14"/>
      <c r="BH230" s="14"/>
      <c r="BI230" s="14"/>
      <c r="BJ230" s="14"/>
      <c r="BK230" s="14"/>
      <c r="BL230" s="14"/>
    </row>
    <row r="231" ht="17.25" customHeight="1">
      <c r="A231" s="6" t="s">
        <v>44</v>
      </c>
      <c r="B231" s="13"/>
      <c r="C231" s="25" t="s">
        <v>861</v>
      </c>
      <c r="D231" s="9" t="s">
        <v>853</v>
      </c>
      <c r="E231" s="10" t="s">
        <v>858</v>
      </c>
      <c r="F231" s="13"/>
      <c r="G231" s="6" t="s">
        <v>87</v>
      </c>
      <c r="H231" s="11"/>
      <c r="I231" s="13"/>
      <c r="J231" s="12">
        <v>44750.0</v>
      </c>
      <c r="K231" s="6" t="s">
        <v>37</v>
      </c>
      <c r="L231" s="6" t="s">
        <v>11</v>
      </c>
      <c r="M231" s="6">
        <v>148.0</v>
      </c>
      <c r="N231" s="6">
        <v>1.0</v>
      </c>
      <c r="O231" s="6">
        <v>3.0</v>
      </c>
      <c r="P231" s="6">
        <v>0.0</v>
      </c>
      <c r="Q231" s="6">
        <v>1.0</v>
      </c>
      <c r="R231" s="6">
        <v>81.0</v>
      </c>
      <c r="S231" s="6">
        <v>2.0</v>
      </c>
      <c r="T231" s="6">
        <v>1.0</v>
      </c>
      <c r="U231" s="13"/>
      <c r="V231" s="6">
        <v>20.0</v>
      </c>
      <c r="W231" s="6">
        <v>20.0</v>
      </c>
      <c r="X231" s="13">
        <f t="shared" si="1"/>
        <v>277</v>
      </c>
      <c r="Y231" s="6" t="s">
        <v>862</v>
      </c>
      <c r="Z231" s="13"/>
      <c r="AA231" s="13"/>
      <c r="AB231" s="14"/>
      <c r="AC231" s="14"/>
      <c r="AD231" s="14"/>
      <c r="AE231" s="14"/>
      <c r="AF231" s="14"/>
      <c r="AG231" s="14"/>
      <c r="AH231" s="14"/>
      <c r="AI231" s="14"/>
      <c r="AJ231" s="14"/>
      <c r="AK231" s="14"/>
      <c r="AL231" s="14"/>
      <c r="AM231" s="14"/>
      <c r="AN231" s="14"/>
      <c r="AO231" s="14"/>
      <c r="AP231" s="14"/>
      <c r="AQ231" s="14"/>
      <c r="AR231" s="14"/>
      <c r="AS231" s="14"/>
      <c r="AT231" s="14"/>
      <c r="AU231" s="14"/>
      <c r="AV231" s="14"/>
      <c r="AW231" s="14"/>
      <c r="AX231" s="14"/>
      <c r="AY231" s="14"/>
      <c r="AZ231" s="14"/>
      <c r="BA231" s="14"/>
      <c r="BB231" s="14"/>
      <c r="BC231" s="14"/>
      <c r="BD231" s="14"/>
      <c r="BE231" s="14"/>
      <c r="BF231" s="14"/>
      <c r="BG231" s="14"/>
      <c r="BH231" s="14"/>
      <c r="BI231" s="14"/>
      <c r="BJ231" s="14"/>
      <c r="BK231" s="14"/>
      <c r="BL231" s="14"/>
    </row>
    <row r="232" ht="17.25" customHeight="1">
      <c r="A232" s="6" t="s">
        <v>44</v>
      </c>
      <c r="B232" s="13"/>
      <c r="C232" s="20" t="s">
        <v>863</v>
      </c>
      <c r="D232" s="9" t="s">
        <v>853</v>
      </c>
      <c r="E232" s="10" t="s">
        <v>858</v>
      </c>
      <c r="F232" s="13"/>
      <c r="G232" s="6" t="s">
        <v>87</v>
      </c>
      <c r="H232" s="11"/>
      <c r="I232" s="13"/>
      <c r="J232" s="12">
        <v>44750.0</v>
      </c>
      <c r="K232" s="6" t="s">
        <v>37</v>
      </c>
      <c r="L232" s="6" t="s">
        <v>11</v>
      </c>
      <c r="M232" s="6">
        <v>1000.0</v>
      </c>
      <c r="N232" s="6">
        <v>379.0</v>
      </c>
      <c r="O232" s="6">
        <v>6.0</v>
      </c>
      <c r="P232" s="6">
        <v>0.0</v>
      </c>
      <c r="Q232" s="6">
        <v>3.0</v>
      </c>
      <c r="R232" s="6">
        <v>5.0</v>
      </c>
      <c r="S232" s="6">
        <v>14.0</v>
      </c>
      <c r="T232" s="6">
        <v>18.0</v>
      </c>
      <c r="U232" s="13"/>
      <c r="V232" s="6">
        <v>145.0</v>
      </c>
      <c r="W232" s="6">
        <v>75.0</v>
      </c>
      <c r="X232" s="13">
        <f t="shared" si="1"/>
        <v>1645</v>
      </c>
      <c r="Y232" s="6" t="s">
        <v>864</v>
      </c>
      <c r="Z232" s="28" t="s">
        <v>865</v>
      </c>
      <c r="AA232" s="13"/>
      <c r="AB232" s="14"/>
      <c r="AC232" s="14"/>
      <c r="AD232" s="14"/>
      <c r="AE232" s="14"/>
      <c r="AF232" s="14"/>
      <c r="AG232" s="14"/>
      <c r="AH232" s="14"/>
      <c r="AI232" s="14"/>
      <c r="AJ232" s="14"/>
      <c r="AK232" s="14"/>
      <c r="AL232" s="14"/>
      <c r="AM232" s="14"/>
      <c r="AN232" s="14"/>
      <c r="AO232" s="14"/>
      <c r="AP232" s="14"/>
      <c r="AQ232" s="14"/>
      <c r="AR232" s="14"/>
      <c r="AS232" s="14"/>
      <c r="AT232" s="14"/>
      <c r="AU232" s="14"/>
      <c r="AV232" s="14"/>
      <c r="AW232" s="14"/>
      <c r="AX232" s="14"/>
      <c r="AY232" s="14"/>
      <c r="AZ232" s="14"/>
      <c r="BA232" s="14"/>
      <c r="BB232" s="14"/>
      <c r="BC232" s="14"/>
      <c r="BD232" s="14"/>
      <c r="BE232" s="14"/>
      <c r="BF232" s="14"/>
      <c r="BG232" s="14"/>
      <c r="BH232" s="14"/>
      <c r="BI232" s="14"/>
      <c r="BJ232" s="14"/>
      <c r="BK232" s="14"/>
      <c r="BL232" s="14"/>
    </row>
    <row r="233" ht="17.25" customHeight="1">
      <c r="A233" s="6" t="s">
        <v>44</v>
      </c>
      <c r="B233" s="13"/>
      <c r="C233" s="15" t="s">
        <v>866</v>
      </c>
      <c r="D233" s="9" t="s">
        <v>853</v>
      </c>
      <c r="E233" s="10" t="s">
        <v>867</v>
      </c>
      <c r="F233" s="11"/>
      <c r="G233" s="10" t="s">
        <v>49</v>
      </c>
      <c r="H233" s="13"/>
      <c r="I233" s="13"/>
      <c r="J233" s="12">
        <v>44753.0</v>
      </c>
      <c r="K233" s="6" t="s">
        <v>37</v>
      </c>
      <c r="L233" s="6" t="s">
        <v>11</v>
      </c>
      <c r="M233" s="6">
        <v>415.0</v>
      </c>
      <c r="N233" s="6">
        <v>1.0</v>
      </c>
      <c r="O233" s="6">
        <v>29.0</v>
      </c>
      <c r="P233" s="6">
        <v>0.0</v>
      </c>
      <c r="Q233" s="6">
        <v>0.0</v>
      </c>
      <c r="R233" s="6">
        <v>528.0</v>
      </c>
      <c r="S233" s="6">
        <v>152.0</v>
      </c>
      <c r="T233" s="6">
        <v>1.0</v>
      </c>
      <c r="U233" s="13"/>
      <c r="V233" s="6">
        <v>172.0</v>
      </c>
      <c r="W233" s="6">
        <v>119.0</v>
      </c>
      <c r="X233" s="13">
        <f t="shared" si="1"/>
        <v>1417</v>
      </c>
      <c r="Y233" s="6" t="s">
        <v>868</v>
      </c>
      <c r="Z233" s="6" t="s">
        <v>869</v>
      </c>
      <c r="AA233" s="13"/>
      <c r="AB233" s="14"/>
      <c r="AC233" s="14"/>
      <c r="AD233" s="14"/>
      <c r="AE233" s="14"/>
      <c r="AF233" s="14"/>
      <c r="AG233" s="14"/>
      <c r="AH233" s="14"/>
      <c r="AI233" s="14"/>
      <c r="AJ233" s="14"/>
      <c r="AK233" s="14"/>
      <c r="AL233" s="14"/>
      <c r="AM233" s="14"/>
      <c r="AN233" s="14"/>
      <c r="AO233" s="14"/>
      <c r="AP233" s="14"/>
      <c r="AQ233" s="14"/>
      <c r="AR233" s="14"/>
      <c r="AS233" s="14"/>
      <c r="AT233" s="14"/>
      <c r="AU233" s="14"/>
      <c r="AV233" s="14"/>
      <c r="AW233" s="14"/>
      <c r="AX233" s="14"/>
      <c r="AY233" s="14"/>
      <c r="AZ233" s="14"/>
      <c r="BA233" s="14"/>
      <c r="BB233" s="14"/>
      <c r="BC233" s="14"/>
      <c r="BD233" s="14"/>
      <c r="BE233" s="14"/>
      <c r="BF233" s="14"/>
      <c r="BG233" s="14"/>
      <c r="BH233" s="14"/>
      <c r="BI233" s="14"/>
      <c r="BJ233" s="14"/>
      <c r="BK233" s="14"/>
      <c r="BL233" s="14"/>
    </row>
    <row r="234" ht="17.25" customHeight="1">
      <c r="A234" s="6" t="s">
        <v>44</v>
      </c>
      <c r="B234" s="7"/>
      <c r="C234" s="8" t="s">
        <v>870</v>
      </c>
      <c r="D234" s="9" t="s">
        <v>871</v>
      </c>
      <c r="E234" s="10" t="s">
        <v>872</v>
      </c>
      <c r="F234" s="11"/>
      <c r="G234" s="10" t="s">
        <v>49</v>
      </c>
      <c r="H234" s="13"/>
      <c r="I234" s="13"/>
      <c r="J234" s="12">
        <v>44755.0</v>
      </c>
      <c r="K234" s="6" t="s">
        <v>42</v>
      </c>
      <c r="L234" s="6" t="s">
        <v>11</v>
      </c>
      <c r="M234" s="13"/>
      <c r="N234" s="13"/>
      <c r="O234" s="13"/>
      <c r="P234" s="13"/>
      <c r="Q234" s="13"/>
      <c r="R234" s="13"/>
      <c r="S234" s="13"/>
      <c r="T234" s="13"/>
      <c r="U234" s="6">
        <v>141.0</v>
      </c>
      <c r="V234" s="6">
        <v>19.0</v>
      </c>
      <c r="W234" s="13"/>
      <c r="X234" s="13">
        <f t="shared" si="1"/>
        <v>160</v>
      </c>
      <c r="Y234" s="6" t="s">
        <v>873</v>
      </c>
      <c r="Z234" s="13"/>
      <c r="AA234" s="13"/>
      <c r="AB234" s="14"/>
      <c r="AC234" s="14"/>
      <c r="AD234" s="14"/>
      <c r="AE234" s="14"/>
      <c r="AF234" s="14"/>
      <c r="AG234" s="14"/>
      <c r="AH234" s="14"/>
      <c r="AI234" s="14"/>
      <c r="AJ234" s="14"/>
      <c r="AK234" s="14"/>
      <c r="AL234" s="14"/>
      <c r="AM234" s="14"/>
      <c r="AN234" s="14"/>
      <c r="AO234" s="14"/>
      <c r="AP234" s="14"/>
      <c r="AQ234" s="14"/>
      <c r="AR234" s="14"/>
      <c r="AS234" s="14"/>
      <c r="AT234" s="14"/>
      <c r="AU234" s="14"/>
      <c r="AV234" s="14"/>
      <c r="AW234" s="14"/>
      <c r="AX234" s="14"/>
      <c r="AY234" s="14"/>
      <c r="AZ234" s="14"/>
      <c r="BA234" s="14"/>
      <c r="BB234" s="14"/>
      <c r="BC234" s="14"/>
      <c r="BD234" s="14"/>
      <c r="BE234" s="14"/>
      <c r="BF234" s="14"/>
      <c r="BG234" s="14"/>
      <c r="BH234" s="14"/>
      <c r="BI234" s="14"/>
      <c r="BJ234" s="14"/>
      <c r="BK234" s="14"/>
      <c r="BL234" s="14"/>
    </row>
    <row r="235" ht="17.25" customHeight="1">
      <c r="A235" s="6" t="s">
        <v>44</v>
      </c>
      <c r="B235" s="13"/>
      <c r="C235" s="15" t="s">
        <v>874</v>
      </c>
      <c r="D235" s="9" t="s">
        <v>871</v>
      </c>
      <c r="E235" s="10" t="s">
        <v>875</v>
      </c>
      <c r="F235" s="6" t="s">
        <v>876</v>
      </c>
      <c r="G235" s="6" t="s">
        <v>33</v>
      </c>
      <c r="H235" s="11"/>
      <c r="I235" s="13"/>
      <c r="J235" s="12">
        <v>44755.0</v>
      </c>
      <c r="K235" s="6" t="s">
        <v>34</v>
      </c>
      <c r="L235" s="6" t="s">
        <v>11</v>
      </c>
      <c r="M235" s="13"/>
      <c r="N235" s="13"/>
      <c r="O235" s="13"/>
      <c r="P235" s="13"/>
      <c r="Q235" s="13"/>
      <c r="R235" s="13"/>
      <c r="S235" s="13"/>
      <c r="T235" s="13"/>
      <c r="U235" s="6">
        <v>438.0</v>
      </c>
      <c r="V235" s="6">
        <v>36.0</v>
      </c>
      <c r="W235" s="13"/>
      <c r="X235" s="13">
        <f t="shared" si="1"/>
        <v>474</v>
      </c>
      <c r="Y235" s="6" t="s">
        <v>877</v>
      </c>
      <c r="Z235" s="13"/>
      <c r="AA235" s="13"/>
      <c r="AB235" s="14"/>
      <c r="AC235" s="14"/>
      <c r="AD235" s="14"/>
      <c r="AE235" s="14"/>
      <c r="AF235" s="14"/>
      <c r="AG235" s="14"/>
      <c r="AH235" s="14"/>
      <c r="AI235" s="14"/>
      <c r="AJ235" s="14"/>
      <c r="AK235" s="14"/>
      <c r="AL235" s="14"/>
      <c r="AM235" s="14"/>
      <c r="AN235" s="14"/>
      <c r="AO235" s="14"/>
      <c r="AP235" s="14"/>
      <c r="AQ235" s="14"/>
      <c r="AR235" s="14"/>
      <c r="AS235" s="14"/>
      <c r="AT235" s="14"/>
      <c r="AU235" s="14"/>
      <c r="AV235" s="14"/>
      <c r="AW235" s="14"/>
      <c r="AX235" s="14"/>
      <c r="AY235" s="14"/>
      <c r="AZ235" s="14"/>
      <c r="BA235" s="14"/>
      <c r="BB235" s="14"/>
      <c r="BC235" s="14"/>
      <c r="BD235" s="14"/>
      <c r="BE235" s="14"/>
      <c r="BF235" s="14"/>
      <c r="BG235" s="14"/>
      <c r="BH235" s="14"/>
      <c r="BI235" s="14"/>
      <c r="BJ235" s="14"/>
      <c r="BK235" s="14"/>
      <c r="BL235" s="14"/>
    </row>
    <row r="236" ht="17.25" customHeight="1">
      <c r="A236" s="10" t="s">
        <v>142</v>
      </c>
      <c r="B236" s="24" t="s">
        <v>300</v>
      </c>
      <c r="C236" s="8" t="s">
        <v>878</v>
      </c>
      <c r="D236" s="9" t="s">
        <v>879</v>
      </c>
      <c r="E236" s="10" t="s">
        <v>880</v>
      </c>
      <c r="F236" s="11"/>
      <c r="G236" s="10" t="s">
        <v>87</v>
      </c>
      <c r="H236" s="13"/>
      <c r="I236" s="13"/>
      <c r="J236" s="12">
        <v>44750.0</v>
      </c>
      <c r="K236" s="6" t="s">
        <v>345</v>
      </c>
      <c r="L236" s="10" t="s">
        <v>11</v>
      </c>
      <c r="M236" s="13"/>
      <c r="N236" s="13"/>
      <c r="O236" s="13"/>
      <c r="P236" s="13"/>
      <c r="Q236" s="13"/>
      <c r="R236" s="13"/>
      <c r="S236" s="13"/>
      <c r="T236" s="13"/>
      <c r="U236" s="6">
        <v>1343.0</v>
      </c>
      <c r="V236" s="6">
        <v>14.0</v>
      </c>
      <c r="W236" s="13"/>
      <c r="X236" s="13">
        <f t="shared" si="1"/>
        <v>1357</v>
      </c>
      <c r="Y236" s="6" t="s">
        <v>881</v>
      </c>
      <c r="Z236" s="13"/>
      <c r="AA236" s="13"/>
      <c r="AB236" s="14"/>
      <c r="AC236" s="14"/>
      <c r="AD236" s="14"/>
      <c r="AE236" s="14"/>
      <c r="AF236" s="14"/>
      <c r="AG236" s="14"/>
      <c r="AH236" s="14"/>
      <c r="AI236" s="14"/>
      <c r="AJ236" s="14"/>
      <c r="AK236" s="14"/>
      <c r="AL236" s="14"/>
      <c r="AM236" s="14"/>
      <c r="AN236" s="14"/>
      <c r="AO236" s="14"/>
      <c r="AP236" s="14"/>
      <c r="AQ236" s="14"/>
      <c r="AR236" s="14"/>
      <c r="AS236" s="14"/>
      <c r="AT236" s="14"/>
      <c r="AU236" s="14"/>
      <c r="AV236" s="14"/>
      <c r="AW236" s="14"/>
      <c r="AX236" s="14"/>
      <c r="AY236" s="14"/>
      <c r="AZ236" s="14"/>
      <c r="BA236" s="14"/>
      <c r="BB236" s="14"/>
      <c r="BC236" s="14"/>
      <c r="BD236" s="14"/>
      <c r="BE236" s="14"/>
      <c r="BF236" s="14"/>
      <c r="BG236" s="14"/>
      <c r="BH236" s="14"/>
      <c r="BI236" s="14"/>
      <c r="BJ236" s="14"/>
      <c r="BK236" s="14"/>
      <c r="BL236" s="14"/>
    </row>
    <row r="237" ht="17.25" customHeight="1">
      <c r="A237" s="6" t="s">
        <v>300</v>
      </c>
      <c r="B237" s="13"/>
      <c r="C237" s="15" t="s">
        <v>882</v>
      </c>
      <c r="D237" s="9" t="s">
        <v>883</v>
      </c>
      <c r="E237" s="10" t="s">
        <v>884</v>
      </c>
      <c r="F237" s="13"/>
      <c r="G237" s="6" t="s">
        <v>49</v>
      </c>
      <c r="H237" s="6" t="s">
        <v>885</v>
      </c>
      <c r="I237" s="13"/>
      <c r="J237" s="23">
        <v>44749.0</v>
      </c>
      <c r="K237" s="6" t="s">
        <v>37</v>
      </c>
      <c r="L237" s="6" t="s">
        <v>11</v>
      </c>
      <c r="M237" s="6">
        <v>100.0</v>
      </c>
      <c r="N237" s="6">
        <v>2.0</v>
      </c>
      <c r="O237" s="6">
        <v>3.0</v>
      </c>
      <c r="P237" s="6">
        <v>0.0</v>
      </c>
      <c r="Q237" s="6">
        <v>66.0</v>
      </c>
      <c r="R237" s="6">
        <v>2.0</v>
      </c>
      <c r="S237" s="6">
        <v>64.0</v>
      </c>
      <c r="T237" s="6">
        <v>0.0</v>
      </c>
      <c r="U237" s="13"/>
      <c r="V237" s="6">
        <v>115.0</v>
      </c>
      <c r="W237" s="6">
        <v>24.0</v>
      </c>
      <c r="X237" s="13">
        <f t="shared" si="1"/>
        <v>376</v>
      </c>
      <c r="Y237" s="6" t="s">
        <v>886</v>
      </c>
      <c r="Z237" s="6" t="s">
        <v>887</v>
      </c>
      <c r="AA237" s="6" t="s">
        <v>28</v>
      </c>
      <c r="AB237" s="14"/>
      <c r="AC237" s="14"/>
      <c r="AD237" s="14"/>
      <c r="AE237" s="14"/>
      <c r="AF237" s="14"/>
      <c r="AG237" s="14"/>
      <c r="AH237" s="14"/>
      <c r="AI237" s="14"/>
      <c r="AJ237" s="14"/>
      <c r="AK237" s="14"/>
      <c r="AL237" s="14"/>
      <c r="AM237" s="14"/>
      <c r="AN237" s="14"/>
      <c r="AO237" s="14"/>
      <c r="AP237" s="14"/>
      <c r="AQ237" s="14"/>
      <c r="AR237" s="14"/>
      <c r="AS237" s="14"/>
      <c r="AT237" s="14"/>
      <c r="AU237" s="14"/>
      <c r="AV237" s="14"/>
      <c r="AW237" s="14"/>
      <c r="AX237" s="14"/>
      <c r="AY237" s="14"/>
      <c r="AZ237" s="14"/>
      <c r="BA237" s="14"/>
      <c r="BB237" s="14"/>
      <c r="BC237" s="14"/>
      <c r="BD237" s="14"/>
      <c r="BE237" s="14"/>
      <c r="BF237" s="14"/>
      <c r="BG237" s="14"/>
      <c r="BH237" s="14"/>
      <c r="BI237" s="14"/>
      <c r="BJ237" s="14"/>
      <c r="BK237" s="14"/>
      <c r="BL237" s="14"/>
    </row>
    <row r="238" ht="17.25" customHeight="1">
      <c r="A238" s="6" t="s">
        <v>300</v>
      </c>
      <c r="B238" s="13"/>
      <c r="C238" s="15" t="s">
        <v>888</v>
      </c>
      <c r="D238" s="9" t="s">
        <v>883</v>
      </c>
      <c r="E238" s="10" t="s">
        <v>884</v>
      </c>
      <c r="F238" s="13"/>
      <c r="G238" s="6" t="s">
        <v>49</v>
      </c>
      <c r="H238" s="6" t="s">
        <v>885</v>
      </c>
      <c r="I238" s="13"/>
      <c r="J238" s="23">
        <v>44749.0</v>
      </c>
      <c r="K238" s="6" t="s">
        <v>94</v>
      </c>
      <c r="L238" s="6" t="s">
        <v>11</v>
      </c>
      <c r="M238" s="6">
        <v>68.0</v>
      </c>
      <c r="N238" s="6">
        <v>4.0</v>
      </c>
      <c r="O238" s="6">
        <v>13.0</v>
      </c>
      <c r="P238" s="6">
        <v>0.0</v>
      </c>
      <c r="Q238" s="6">
        <v>58.0</v>
      </c>
      <c r="R238" s="6">
        <v>1.0</v>
      </c>
      <c r="S238" s="6">
        <v>53.0</v>
      </c>
      <c r="T238" s="6">
        <v>5.0</v>
      </c>
      <c r="U238" s="13"/>
      <c r="V238" s="6">
        <v>107.0</v>
      </c>
      <c r="W238" s="6">
        <v>32.0</v>
      </c>
      <c r="X238" s="13">
        <f t="shared" si="1"/>
        <v>341</v>
      </c>
      <c r="Y238" s="6" t="s">
        <v>889</v>
      </c>
      <c r="Z238" s="6" t="s">
        <v>890</v>
      </c>
      <c r="AA238" s="13"/>
      <c r="AB238" s="14"/>
      <c r="AC238" s="14"/>
      <c r="AD238" s="14"/>
      <c r="AE238" s="14"/>
      <c r="AF238" s="14"/>
      <c r="AG238" s="14"/>
      <c r="AH238" s="14"/>
      <c r="AI238" s="14"/>
      <c r="AJ238" s="14"/>
      <c r="AK238" s="14"/>
      <c r="AL238" s="14"/>
      <c r="AM238" s="14"/>
      <c r="AN238" s="14"/>
      <c r="AO238" s="14"/>
      <c r="AP238" s="14"/>
      <c r="AQ238" s="14"/>
      <c r="AR238" s="14"/>
      <c r="AS238" s="14"/>
      <c r="AT238" s="14"/>
      <c r="AU238" s="14"/>
      <c r="AV238" s="14"/>
      <c r="AW238" s="14"/>
      <c r="AX238" s="14"/>
      <c r="AY238" s="14"/>
      <c r="AZ238" s="14"/>
      <c r="BA238" s="14"/>
      <c r="BB238" s="14"/>
      <c r="BC238" s="14"/>
      <c r="BD238" s="14"/>
      <c r="BE238" s="14"/>
      <c r="BF238" s="14"/>
      <c r="BG238" s="14"/>
      <c r="BH238" s="14"/>
      <c r="BI238" s="14"/>
      <c r="BJ238" s="14"/>
      <c r="BK238" s="14"/>
      <c r="BL238" s="14"/>
    </row>
    <row r="239" ht="17.25" customHeight="1">
      <c r="A239" s="6" t="s">
        <v>113</v>
      </c>
      <c r="B239" s="13"/>
      <c r="C239" s="55" t="s">
        <v>891</v>
      </c>
      <c r="D239" s="9" t="s">
        <v>892</v>
      </c>
      <c r="E239" s="10" t="s">
        <v>893</v>
      </c>
      <c r="F239" s="10" t="s">
        <v>894</v>
      </c>
      <c r="G239" s="10" t="s">
        <v>33</v>
      </c>
      <c r="H239" s="6" t="s">
        <v>895</v>
      </c>
      <c r="I239" s="13"/>
      <c r="J239" s="23">
        <v>44752.0</v>
      </c>
      <c r="K239" s="6" t="s">
        <v>94</v>
      </c>
      <c r="L239" s="6" t="s">
        <v>11</v>
      </c>
      <c r="M239" s="6">
        <v>40.0</v>
      </c>
      <c r="N239" s="6">
        <v>2.0</v>
      </c>
      <c r="O239" s="6">
        <v>4.0</v>
      </c>
      <c r="P239" s="6">
        <v>0.0</v>
      </c>
      <c r="Q239" s="6">
        <v>248.0</v>
      </c>
      <c r="R239" s="6">
        <v>0.0</v>
      </c>
      <c r="S239" s="6">
        <v>81.0</v>
      </c>
      <c r="T239" s="6">
        <v>0.0</v>
      </c>
      <c r="U239" s="13"/>
      <c r="V239" s="6">
        <v>280.0</v>
      </c>
      <c r="W239" s="6">
        <v>6.0</v>
      </c>
      <c r="X239" s="13">
        <f t="shared" si="1"/>
        <v>661</v>
      </c>
      <c r="Y239" s="6" t="s">
        <v>896</v>
      </c>
      <c r="Z239" s="6" t="s">
        <v>897</v>
      </c>
      <c r="AA239" s="13"/>
      <c r="AB239" s="14"/>
      <c r="AC239" s="14"/>
      <c r="AD239" s="14"/>
      <c r="AE239" s="14"/>
      <c r="AF239" s="14"/>
      <c r="AG239" s="14"/>
      <c r="AH239" s="14"/>
      <c r="AI239" s="14"/>
      <c r="AJ239" s="14"/>
      <c r="AK239" s="14"/>
      <c r="AL239" s="14"/>
      <c r="AM239" s="14"/>
      <c r="AN239" s="14"/>
      <c r="AO239" s="14"/>
      <c r="AP239" s="14"/>
      <c r="AQ239" s="14"/>
      <c r="AR239" s="14"/>
      <c r="AS239" s="14"/>
      <c r="AT239" s="14"/>
      <c r="AU239" s="14"/>
      <c r="AV239" s="14"/>
      <c r="AW239" s="14"/>
      <c r="AX239" s="14"/>
      <c r="AY239" s="14"/>
      <c r="AZ239" s="14"/>
      <c r="BA239" s="14"/>
      <c r="BB239" s="14"/>
      <c r="BC239" s="14"/>
      <c r="BD239" s="14"/>
      <c r="BE239" s="14"/>
      <c r="BF239" s="14"/>
      <c r="BG239" s="14"/>
      <c r="BH239" s="14"/>
      <c r="BI239" s="14"/>
      <c r="BJ239" s="14"/>
      <c r="BK239" s="14"/>
      <c r="BL239" s="14"/>
    </row>
    <row r="240" ht="17.25" customHeight="1">
      <c r="A240" s="6" t="s">
        <v>336</v>
      </c>
      <c r="B240" s="13"/>
      <c r="C240" s="15" t="s">
        <v>898</v>
      </c>
      <c r="D240" s="21" t="s">
        <v>899</v>
      </c>
      <c r="E240" s="6" t="s">
        <v>900</v>
      </c>
      <c r="F240" s="6" t="s">
        <v>901</v>
      </c>
      <c r="G240" s="6" t="s">
        <v>87</v>
      </c>
      <c r="H240" s="13"/>
      <c r="I240" s="13"/>
      <c r="J240" s="23">
        <v>44749.0</v>
      </c>
      <c r="K240" s="6" t="s">
        <v>59</v>
      </c>
      <c r="L240" s="6" t="s">
        <v>11</v>
      </c>
      <c r="M240" s="6">
        <v>24.0</v>
      </c>
      <c r="N240" s="6">
        <v>2.0</v>
      </c>
      <c r="O240" s="6">
        <v>2.0</v>
      </c>
      <c r="P240" s="6">
        <v>0.0</v>
      </c>
      <c r="Q240" s="6">
        <v>5.0</v>
      </c>
      <c r="R240" s="6">
        <v>0.0</v>
      </c>
      <c r="S240" s="6">
        <v>13.0</v>
      </c>
      <c r="T240" s="6">
        <v>0.0</v>
      </c>
      <c r="U240" s="13"/>
      <c r="V240" s="6">
        <v>14.0</v>
      </c>
      <c r="W240" s="6">
        <v>3.0</v>
      </c>
      <c r="X240" s="13">
        <f t="shared" si="1"/>
        <v>63</v>
      </c>
      <c r="Y240" s="6" t="s">
        <v>902</v>
      </c>
      <c r="Z240" s="28" t="s">
        <v>903</v>
      </c>
      <c r="AA240" s="13"/>
      <c r="AB240" s="14"/>
      <c r="AC240" s="14"/>
      <c r="AD240" s="14"/>
      <c r="AE240" s="14"/>
      <c r="AF240" s="14"/>
      <c r="AG240" s="14"/>
      <c r="AH240" s="14"/>
      <c r="AI240" s="14"/>
      <c r="AJ240" s="14"/>
      <c r="AK240" s="14"/>
      <c r="AL240" s="14"/>
      <c r="AM240" s="14"/>
      <c r="AN240" s="14"/>
      <c r="AO240" s="14"/>
      <c r="AP240" s="14"/>
      <c r="AQ240" s="14"/>
      <c r="AR240" s="14"/>
      <c r="AS240" s="14"/>
      <c r="AT240" s="14"/>
      <c r="AU240" s="14"/>
      <c r="AV240" s="14"/>
      <c r="AW240" s="14"/>
      <c r="AX240" s="14"/>
      <c r="AY240" s="14"/>
      <c r="AZ240" s="14"/>
      <c r="BA240" s="14"/>
      <c r="BB240" s="14"/>
      <c r="BC240" s="14"/>
      <c r="BD240" s="14"/>
      <c r="BE240" s="14"/>
      <c r="BF240" s="14"/>
      <c r="BG240" s="14"/>
      <c r="BH240" s="14"/>
      <c r="BI240" s="14"/>
      <c r="BJ240" s="14"/>
      <c r="BK240" s="14"/>
      <c r="BL240" s="14"/>
    </row>
    <row r="241" ht="17.25" customHeight="1">
      <c r="A241" s="6" t="s">
        <v>300</v>
      </c>
      <c r="B241" s="24" t="s">
        <v>44</v>
      </c>
      <c r="C241" s="8" t="s">
        <v>904</v>
      </c>
      <c r="D241" s="21" t="s">
        <v>905</v>
      </c>
      <c r="E241" s="6" t="s">
        <v>906</v>
      </c>
      <c r="F241" s="13"/>
      <c r="G241" s="6" t="s">
        <v>33</v>
      </c>
      <c r="H241" s="24" t="s">
        <v>907</v>
      </c>
      <c r="I241" s="6" t="s">
        <v>223</v>
      </c>
      <c r="J241" s="23">
        <v>44749.0</v>
      </c>
      <c r="K241" s="6" t="s">
        <v>42</v>
      </c>
      <c r="L241" s="6" t="s">
        <v>11</v>
      </c>
      <c r="M241" s="13"/>
      <c r="N241" s="13"/>
      <c r="O241" s="13"/>
      <c r="P241" s="13"/>
      <c r="Q241" s="13"/>
      <c r="R241" s="13"/>
      <c r="S241" s="13"/>
      <c r="T241" s="13"/>
      <c r="U241" s="6">
        <v>278.0</v>
      </c>
      <c r="V241" s="6">
        <v>95.0</v>
      </c>
      <c r="W241" s="13"/>
      <c r="X241" s="13">
        <f t="shared" si="1"/>
        <v>373</v>
      </c>
      <c r="Y241" s="6" t="s">
        <v>908</v>
      </c>
      <c r="Z241" s="6" t="s">
        <v>908</v>
      </c>
      <c r="AA241" s="6" t="s">
        <v>28</v>
      </c>
      <c r="AB241" s="14"/>
      <c r="AC241" s="14"/>
      <c r="AD241" s="14"/>
      <c r="AE241" s="14"/>
      <c r="AF241" s="14"/>
      <c r="AG241" s="14"/>
      <c r="AH241" s="14"/>
      <c r="AI241" s="14"/>
      <c r="AJ241" s="14"/>
      <c r="AK241" s="14"/>
      <c r="AL241" s="14"/>
      <c r="AM241" s="14"/>
      <c r="AN241" s="14"/>
      <c r="AO241" s="14"/>
      <c r="AP241" s="14"/>
      <c r="AQ241" s="14"/>
      <c r="AR241" s="14"/>
      <c r="AS241" s="14"/>
      <c r="AT241" s="14"/>
      <c r="AU241" s="14"/>
      <c r="AV241" s="14"/>
      <c r="AW241" s="14"/>
      <c r="AX241" s="14"/>
      <c r="AY241" s="14"/>
      <c r="AZ241" s="14"/>
      <c r="BA241" s="14"/>
      <c r="BB241" s="14"/>
      <c r="BC241" s="14"/>
      <c r="BD241" s="14"/>
      <c r="BE241" s="14"/>
      <c r="BF241" s="14"/>
      <c r="BG241" s="14"/>
      <c r="BH241" s="14"/>
      <c r="BI241" s="14"/>
      <c r="BJ241" s="14"/>
      <c r="BK241" s="14"/>
      <c r="BL241" s="14"/>
    </row>
    <row r="242" ht="17.25" customHeight="1">
      <c r="A242" s="10" t="s">
        <v>44</v>
      </c>
      <c r="B242" s="13"/>
      <c r="C242" s="15" t="s">
        <v>909</v>
      </c>
      <c r="D242" s="9" t="s">
        <v>910</v>
      </c>
      <c r="E242" s="10" t="s">
        <v>911</v>
      </c>
      <c r="F242" s="13"/>
      <c r="G242" s="6" t="s">
        <v>87</v>
      </c>
      <c r="H242" s="13"/>
      <c r="I242" s="13"/>
      <c r="J242" s="23">
        <v>44754.0</v>
      </c>
      <c r="K242" s="6" t="s">
        <v>37</v>
      </c>
      <c r="L242" s="10" t="s">
        <v>11</v>
      </c>
      <c r="M242" s="6">
        <v>639.0</v>
      </c>
      <c r="N242" s="6">
        <v>3.0</v>
      </c>
      <c r="O242" s="6">
        <v>177.0</v>
      </c>
      <c r="P242" s="6">
        <v>0.0</v>
      </c>
      <c r="Q242" s="6">
        <v>2.0</v>
      </c>
      <c r="R242" s="6">
        <v>890.0</v>
      </c>
      <c r="S242" s="6">
        <v>12.0</v>
      </c>
      <c r="T242" s="6">
        <v>11.0</v>
      </c>
      <c r="U242" s="13"/>
      <c r="V242" s="6">
        <v>314.0</v>
      </c>
      <c r="W242" s="6">
        <v>378.0</v>
      </c>
      <c r="X242" s="13">
        <f t="shared" si="1"/>
        <v>2426</v>
      </c>
      <c r="Y242" s="6" t="s">
        <v>912</v>
      </c>
      <c r="Z242" s="6" t="s">
        <v>913</v>
      </c>
      <c r="AA242" s="13"/>
      <c r="AB242" s="14"/>
      <c r="AC242" s="14"/>
      <c r="AD242" s="14"/>
      <c r="AE242" s="14"/>
      <c r="AF242" s="14"/>
      <c r="AG242" s="14"/>
      <c r="AH242" s="14"/>
      <c r="AI242" s="14"/>
      <c r="AJ242" s="14"/>
      <c r="AK242" s="14"/>
      <c r="AL242" s="14"/>
      <c r="AM242" s="14"/>
      <c r="AN242" s="14"/>
      <c r="AO242" s="14"/>
      <c r="AP242" s="14"/>
      <c r="AQ242" s="14"/>
      <c r="AR242" s="14"/>
      <c r="AS242" s="14"/>
      <c r="AT242" s="14"/>
      <c r="AU242" s="14"/>
      <c r="AV242" s="14"/>
      <c r="AW242" s="14"/>
      <c r="AX242" s="14"/>
      <c r="AY242" s="14"/>
      <c r="AZ242" s="14"/>
      <c r="BA242" s="14"/>
      <c r="BB242" s="14"/>
      <c r="BC242" s="14"/>
      <c r="BD242" s="14"/>
      <c r="BE242" s="14"/>
      <c r="BF242" s="14"/>
      <c r="BG242" s="14"/>
      <c r="BH242" s="14"/>
      <c r="BI242" s="14"/>
      <c r="BJ242" s="14"/>
      <c r="BK242" s="14"/>
      <c r="BL242" s="14"/>
    </row>
    <row r="243" ht="17.25" customHeight="1">
      <c r="A243" s="10" t="s">
        <v>44</v>
      </c>
      <c r="B243" s="13"/>
      <c r="C243" s="15" t="s">
        <v>914</v>
      </c>
      <c r="D243" s="9" t="s">
        <v>910</v>
      </c>
      <c r="E243" s="10" t="s">
        <v>911</v>
      </c>
      <c r="F243" s="13"/>
      <c r="G243" s="6" t="s">
        <v>87</v>
      </c>
      <c r="H243" s="13"/>
      <c r="I243" s="13"/>
      <c r="J243" s="23">
        <v>44754.0</v>
      </c>
      <c r="K243" s="6" t="s">
        <v>37</v>
      </c>
      <c r="L243" s="10" t="s">
        <v>11</v>
      </c>
      <c r="M243" s="6">
        <v>153.0</v>
      </c>
      <c r="N243" s="6">
        <v>0.0</v>
      </c>
      <c r="O243" s="6">
        <v>14.0</v>
      </c>
      <c r="P243" s="6">
        <v>0.0</v>
      </c>
      <c r="Q243" s="6">
        <v>0.0</v>
      </c>
      <c r="R243" s="6">
        <v>220.0</v>
      </c>
      <c r="S243" s="6">
        <v>1.0</v>
      </c>
      <c r="T243" s="6">
        <v>2.0</v>
      </c>
      <c r="U243" s="13"/>
      <c r="V243" s="6">
        <v>72.0</v>
      </c>
      <c r="W243" s="6">
        <v>40.0</v>
      </c>
      <c r="X243" s="13">
        <f t="shared" si="1"/>
        <v>502</v>
      </c>
      <c r="Y243" s="6" t="s">
        <v>915</v>
      </c>
      <c r="Z243" s="6" t="s">
        <v>916</v>
      </c>
      <c r="AA243" s="13"/>
      <c r="AB243" s="14"/>
      <c r="AC243" s="14"/>
      <c r="AD243" s="14"/>
      <c r="AE243" s="14"/>
      <c r="AF243" s="14"/>
      <c r="AG243" s="14"/>
      <c r="AH243" s="14"/>
      <c r="AI243" s="14"/>
      <c r="AJ243" s="14"/>
      <c r="AK243" s="14"/>
      <c r="AL243" s="14"/>
      <c r="AM243" s="14"/>
      <c r="AN243" s="14"/>
      <c r="AO243" s="14"/>
      <c r="AP243" s="14"/>
      <c r="AQ243" s="14"/>
      <c r="AR243" s="14"/>
      <c r="AS243" s="14"/>
      <c r="AT243" s="14"/>
      <c r="AU243" s="14"/>
      <c r="AV243" s="14"/>
      <c r="AW243" s="14"/>
      <c r="AX243" s="14"/>
      <c r="AY243" s="14"/>
      <c r="AZ243" s="14"/>
      <c r="BA243" s="14"/>
      <c r="BB243" s="14"/>
      <c r="BC243" s="14"/>
      <c r="BD243" s="14"/>
      <c r="BE243" s="14"/>
      <c r="BF243" s="14"/>
      <c r="BG243" s="14"/>
      <c r="BH243" s="14"/>
      <c r="BI243" s="14"/>
      <c r="BJ243" s="14"/>
      <c r="BK243" s="14"/>
      <c r="BL243" s="14"/>
    </row>
    <row r="244" ht="17.25" customHeight="1">
      <c r="A244" s="6" t="s">
        <v>44</v>
      </c>
      <c r="B244" s="7"/>
      <c r="C244" s="8" t="s">
        <v>917</v>
      </c>
      <c r="D244" s="9" t="s">
        <v>910</v>
      </c>
      <c r="E244" s="10" t="s">
        <v>918</v>
      </c>
      <c r="F244" s="10" t="s">
        <v>919</v>
      </c>
      <c r="G244" s="10" t="s">
        <v>49</v>
      </c>
      <c r="H244" s="13"/>
      <c r="I244" s="13"/>
      <c r="J244" s="12">
        <v>44755.0</v>
      </c>
      <c r="K244" s="6" t="s">
        <v>59</v>
      </c>
      <c r="L244" s="6" t="s">
        <v>11</v>
      </c>
      <c r="M244" s="6">
        <v>131.0</v>
      </c>
      <c r="N244" s="6">
        <v>1.0</v>
      </c>
      <c r="O244" s="6">
        <v>59.0</v>
      </c>
      <c r="P244" s="6">
        <v>0.0</v>
      </c>
      <c r="Q244" s="6">
        <v>6.0</v>
      </c>
      <c r="R244" s="6">
        <v>139.0</v>
      </c>
      <c r="S244" s="6">
        <v>2.0</v>
      </c>
      <c r="T244" s="6">
        <v>3.0</v>
      </c>
      <c r="U244" s="13"/>
      <c r="V244" s="6">
        <v>91.0</v>
      </c>
      <c r="W244" s="6">
        <v>181.0</v>
      </c>
      <c r="X244" s="13">
        <f t="shared" si="1"/>
        <v>613</v>
      </c>
      <c r="Y244" s="6" t="s">
        <v>920</v>
      </c>
      <c r="Z244" s="6" t="s">
        <v>921</v>
      </c>
      <c r="AA244" s="13"/>
      <c r="AB244" s="14"/>
      <c r="AC244" s="14"/>
      <c r="AD244" s="14"/>
      <c r="AE244" s="14"/>
      <c r="AF244" s="14"/>
      <c r="AG244" s="14"/>
      <c r="AH244" s="14"/>
      <c r="AI244" s="14"/>
      <c r="AJ244" s="14"/>
      <c r="AK244" s="14"/>
      <c r="AL244" s="14"/>
      <c r="AM244" s="14"/>
      <c r="AN244" s="14"/>
      <c r="AO244" s="14"/>
      <c r="AP244" s="14"/>
      <c r="AQ244" s="14"/>
      <c r="AR244" s="14"/>
      <c r="AS244" s="14"/>
      <c r="AT244" s="14"/>
      <c r="AU244" s="14"/>
      <c r="AV244" s="14"/>
      <c r="AW244" s="14"/>
      <c r="AX244" s="14"/>
      <c r="AY244" s="14"/>
      <c r="AZ244" s="14"/>
      <c r="BA244" s="14"/>
      <c r="BB244" s="14"/>
      <c r="BC244" s="14"/>
      <c r="BD244" s="14"/>
      <c r="BE244" s="14"/>
      <c r="BF244" s="14"/>
      <c r="BG244" s="14"/>
      <c r="BH244" s="14"/>
      <c r="BI244" s="14"/>
      <c r="BJ244" s="14"/>
      <c r="BK244" s="14"/>
      <c r="BL244" s="14"/>
    </row>
    <row r="245" ht="17.25" customHeight="1">
      <c r="A245" s="10" t="s">
        <v>113</v>
      </c>
      <c r="B245" s="6" t="s">
        <v>300</v>
      </c>
      <c r="C245" s="41" t="s">
        <v>922</v>
      </c>
      <c r="D245" s="9" t="s">
        <v>923</v>
      </c>
      <c r="E245" s="10" t="s">
        <v>924</v>
      </c>
      <c r="F245" s="11"/>
      <c r="G245" s="10" t="s">
        <v>33</v>
      </c>
      <c r="H245" s="13"/>
      <c r="I245" s="13"/>
      <c r="J245" s="12">
        <v>44753.0</v>
      </c>
      <c r="K245" s="6" t="s">
        <v>37</v>
      </c>
      <c r="L245" s="6" t="s">
        <v>11</v>
      </c>
      <c r="M245" s="6">
        <v>53.0</v>
      </c>
      <c r="N245" s="6">
        <v>0.0</v>
      </c>
      <c r="O245" s="6">
        <v>2.0</v>
      </c>
      <c r="P245" s="6">
        <v>0.0</v>
      </c>
      <c r="Q245" s="6">
        <v>2.0</v>
      </c>
      <c r="R245" s="6">
        <v>1.0</v>
      </c>
      <c r="S245" s="6">
        <v>60.0</v>
      </c>
      <c r="T245" s="6">
        <v>0.0</v>
      </c>
      <c r="U245" s="13"/>
      <c r="V245" s="6">
        <v>99.0</v>
      </c>
      <c r="W245" s="6">
        <v>49.0</v>
      </c>
      <c r="X245" s="13">
        <f t="shared" si="1"/>
        <v>266</v>
      </c>
      <c r="Y245" s="6" t="s">
        <v>925</v>
      </c>
      <c r="Z245" s="6" t="s">
        <v>926</v>
      </c>
      <c r="AA245" s="13"/>
      <c r="AB245" s="14"/>
      <c r="AC245" s="14"/>
      <c r="AD245" s="14"/>
      <c r="AE245" s="14"/>
      <c r="AF245" s="14"/>
      <c r="AG245" s="14"/>
      <c r="AH245" s="14"/>
      <c r="AI245" s="14"/>
      <c r="AJ245" s="14"/>
      <c r="AK245" s="14"/>
      <c r="AL245" s="14"/>
      <c r="AM245" s="14"/>
      <c r="AN245" s="14"/>
      <c r="AO245" s="14"/>
      <c r="AP245" s="14"/>
      <c r="AQ245" s="14"/>
      <c r="AR245" s="14"/>
      <c r="AS245" s="14"/>
      <c r="AT245" s="14"/>
      <c r="AU245" s="14"/>
      <c r="AV245" s="14"/>
      <c r="AW245" s="14"/>
      <c r="AX245" s="14"/>
      <c r="AY245" s="14"/>
      <c r="AZ245" s="14"/>
      <c r="BA245" s="14"/>
      <c r="BB245" s="14"/>
      <c r="BC245" s="14"/>
      <c r="BD245" s="14"/>
      <c r="BE245" s="14"/>
      <c r="BF245" s="14"/>
      <c r="BG245" s="14"/>
      <c r="BH245" s="14"/>
      <c r="BI245" s="14"/>
      <c r="BJ245" s="14"/>
      <c r="BK245" s="14"/>
      <c r="BL245" s="14"/>
    </row>
    <row r="246" ht="17.25" customHeight="1">
      <c r="A246" s="10" t="s">
        <v>113</v>
      </c>
      <c r="B246" s="13"/>
      <c r="C246" s="15" t="s">
        <v>927</v>
      </c>
      <c r="D246" s="9" t="s">
        <v>923</v>
      </c>
      <c r="E246" s="10" t="s">
        <v>928</v>
      </c>
      <c r="F246" s="11"/>
      <c r="G246" s="10" t="s">
        <v>33</v>
      </c>
      <c r="H246" s="6" t="s">
        <v>471</v>
      </c>
      <c r="I246" s="13"/>
      <c r="J246" s="23">
        <v>44753.0</v>
      </c>
      <c r="K246" s="6" t="s">
        <v>37</v>
      </c>
      <c r="L246" s="10" t="s">
        <v>11</v>
      </c>
      <c r="M246" s="6">
        <v>64.0</v>
      </c>
      <c r="N246" s="6">
        <v>5.0</v>
      </c>
      <c r="O246" s="6">
        <v>4.0</v>
      </c>
      <c r="P246" s="6">
        <v>0.0</v>
      </c>
      <c r="Q246" s="6">
        <v>53.0</v>
      </c>
      <c r="R246" s="6">
        <v>1.0</v>
      </c>
      <c r="S246" s="6">
        <v>279.0</v>
      </c>
      <c r="T246" s="6">
        <v>0.0</v>
      </c>
      <c r="U246" s="13"/>
      <c r="V246" s="6">
        <v>329.0</v>
      </c>
      <c r="W246" s="6">
        <v>24.0</v>
      </c>
      <c r="X246" s="13">
        <f t="shared" si="1"/>
        <v>759</v>
      </c>
      <c r="Y246" s="6" t="s">
        <v>929</v>
      </c>
      <c r="Z246" s="6" t="s">
        <v>930</v>
      </c>
      <c r="AA246" s="13"/>
      <c r="AB246" s="14"/>
      <c r="AC246" s="14"/>
      <c r="AD246" s="14"/>
      <c r="AE246" s="14"/>
      <c r="AF246" s="14"/>
      <c r="AG246" s="14"/>
      <c r="AH246" s="14"/>
      <c r="AI246" s="14"/>
      <c r="AJ246" s="14"/>
      <c r="AK246" s="14"/>
      <c r="AL246" s="14"/>
      <c r="AM246" s="14"/>
      <c r="AN246" s="14"/>
      <c r="AO246" s="14"/>
      <c r="AP246" s="14"/>
      <c r="AQ246" s="14"/>
      <c r="AR246" s="14"/>
      <c r="AS246" s="14"/>
      <c r="AT246" s="14"/>
      <c r="AU246" s="14"/>
      <c r="AV246" s="14"/>
      <c r="AW246" s="14"/>
      <c r="AX246" s="14"/>
      <c r="AY246" s="14"/>
      <c r="AZ246" s="14"/>
      <c r="BA246" s="14"/>
      <c r="BB246" s="14"/>
      <c r="BC246" s="14"/>
      <c r="BD246" s="14"/>
      <c r="BE246" s="14"/>
      <c r="BF246" s="14"/>
      <c r="BG246" s="14"/>
      <c r="BH246" s="14"/>
      <c r="BI246" s="14"/>
      <c r="BJ246" s="14"/>
      <c r="BK246" s="14"/>
      <c r="BL246" s="14"/>
    </row>
    <row r="247" ht="17.25" customHeight="1">
      <c r="A247" s="6" t="s">
        <v>44</v>
      </c>
      <c r="B247" s="13"/>
      <c r="C247" s="22" t="s">
        <v>931</v>
      </c>
      <c r="D247" s="21" t="s">
        <v>932</v>
      </c>
      <c r="E247" s="10" t="s">
        <v>933</v>
      </c>
      <c r="F247" s="11"/>
      <c r="G247" s="10" t="s">
        <v>33</v>
      </c>
      <c r="H247" s="13"/>
      <c r="I247" s="13"/>
      <c r="J247" s="12">
        <v>44751.0</v>
      </c>
      <c r="K247" s="6" t="s">
        <v>37</v>
      </c>
      <c r="L247" s="6" t="s">
        <v>11</v>
      </c>
      <c r="M247" s="6">
        <v>857.0</v>
      </c>
      <c r="N247" s="6">
        <v>10.0</v>
      </c>
      <c r="O247" s="6">
        <v>279.0</v>
      </c>
      <c r="P247" s="6">
        <v>0.0</v>
      </c>
      <c r="Q247" s="6">
        <v>183.0</v>
      </c>
      <c r="R247" s="6">
        <v>35.0</v>
      </c>
      <c r="S247" s="6">
        <v>56.0</v>
      </c>
      <c r="T247" s="6">
        <v>4.0</v>
      </c>
      <c r="U247" s="13"/>
      <c r="V247" s="6">
        <v>570.0</v>
      </c>
      <c r="W247" s="6">
        <v>212.0</v>
      </c>
      <c r="X247" s="13">
        <f t="shared" si="1"/>
        <v>2206</v>
      </c>
      <c r="Y247" s="6" t="s">
        <v>934</v>
      </c>
      <c r="Z247" s="6" t="s">
        <v>935</v>
      </c>
      <c r="AA247" s="13"/>
      <c r="AB247" s="16"/>
      <c r="AC247" s="14"/>
      <c r="AD247" s="14"/>
      <c r="AE247" s="14"/>
      <c r="AF247" s="14"/>
      <c r="AG247" s="14"/>
      <c r="AH247" s="14"/>
      <c r="AI247" s="14"/>
      <c r="AJ247" s="14"/>
      <c r="AK247" s="14"/>
      <c r="AL247" s="14"/>
      <c r="AM247" s="14"/>
      <c r="AN247" s="14"/>
      <c r="AO247" s="14"/>
      <c r="AP247" s="14"/>
      <c r="AQ247" s="14"/>
      <c r="AR247" s="14"/>
      <c r="AS247" s="14"/>
      <c r="AT247" s="14"/>
      <c r="AU247" s="14"/>
      <c r="AV247" s="14"/>
      <c r="AW247" s="14"/>
      <c r="AX247" s="14"/>
      <c r="AY247" s="14"/>
      <c r="AZ247" s="14"/>
      <c r="BA247" s="14"/>
      <c r="BB247" s="14"/>
      <c r="BC247" s="14"/>
      <c r="BD247" s="14"/>
      <c r="BE247" s="14"/>
      <c r="BF247" s="14"/>
      <c r="BG247" s="14"/>
      <c r="BH247" s="14"/>
      <c r="BI247" s="14"/>
      <c r="BJ247" s="14"/>
      <c r="BK247" s="14"/>
      <c r="BL247" s="14"/>
    </row>
    <row r="248" ht="17.25" customHeight="1">
      <c r="A248" s="6" t="s">
        <v>113</v>
      </c>
      <c r="B248" s="6" t="s">
        <v>300</v>
      </c>
      <c r="C248" s="55" t="s">
        <v>936</v>
      </c>
      <c r="D248" s="56" t="s">
        <v>937</v>
      </c>
      <c r="E248" s="6" t="s">
        <v>938</v>
      </c>
      <c r="F248" s="6" t="s">
        <v>939</v>
      </c>
      <c r="G248" s="6" t="s">
        <v>33</v>
      </c>
      <c r="H248" s="43" t="s">
        <v>940</v>
      </c>
      <c r="I248" s="6" t="s">
        <v>486</v>
      </c>
      <c r="J248" s="23">
        <v>44754.0</v>
      </c>
      <c r="K248" s="6" t="s">
        <v>59</v>
      </c>
      <c r="L248" s="10" t="s">
        <v>11</v>
      </c>
      <c r="M248" s="6">
        <v>23.0</v>
      </c>
      <c r="N248" s="6">
        <v>1.0</v>
      </c>
      <c r="O248" s="6">
        <v>1.0</v>
      </c>
      <c r="P248" s="6">
        <v>0.0</v>
      </c>
      <c r="Q248" s="6">
        <v>91.0</v>
      </c>
      <c r="R248" s="6">
        <v>0.0</v>
      </c>
      <c r="S248" s="6">
        <v>15.0</v>
      </c>
      <c r="T248" s="6">
        <v>1.0</v>
      </c>
      <c r="U248" s="13"/>
      <c r="V248" s="6">
        <v>120.0</v>
      </c>
      <c r="W248" s="6">
        <v>15.0</v>
      </c>
      <c r="X248" s="13">
        <f t="shared" si="1"/>
        <v>267</v>
      </c>
      <c r="Y248" s="6" t="s">
        <v>941</v>
      </c>
      <c r="Z248" s="6" t="s">
        <v>942</v>
      </c>
      <c r="AA248" s="13"/>
      <c r="AB248" s="14"/>
      <c r="AC248" s="14"/>
      <c r="AD248" s="14"/>
      <c r="AE248" s="14"/>
      <c r="AF248" s="14"/>
      <c r="AG248" s="14"/>
      <c r="AH248" s="14"/>
      <c r="AI248" s="14"/>
      <c r="AJ248" s="14"/>
      <c r="AK248" s="14"/>
      <c r="AL248" s="14"/>
      <c r="AM248" s="14"/>
      <c r="AN248" s="14"/>
      <c r="AO248" s="14"/>
      <c r="AP248" s="14"/>
      <c r="AQ248" s="14"/>
      <c r="AR248" s="14"/>
      <c r="AS248" s="14"/>
      <c r="AT248" s="14"/>
      <c r="AU248" s="14"/>
      <c r="AV248" s="14"/>
      <c r="AW248" s="14"/>
      <c r="AX248" s="14"/>
      <c r="AY248" s="14"/>
      <c r="AZ248" s="14"/>
      <c r="BA248" s="14"/>
      <c r="BB248" s="14"/>
      <c r="BC248" s="14"/>
      <c r="BD248" s="14"/>
      <c r="BE248" s="14"/>
      <c r="BF248" s="14"/>
      <c r="BG248" s="14"/>
      <c r="BH248" s="14"/>
      <c r="BI248" s="14"/>
      <c r="BJ248" s="14"/>
      <c r="BK248" s="14"/>
      <c r="BL248" s="14"/>
    </row>
    <row r="249" ht="17.25" customHeight="1">
      <c r="A249" s="6" t="s">
        <v>113</v>
      </c>
      <c r="B249" s="6" t="s">
        <v>300</v>
      </c>
      <c r="C249" s="55" t="s">
        <v>943</v>
      </c>
      <c r="D249" s="56" t="s">
        <v>937</v>
      </c>
      <c r="E249" s="6" t="s">
        <v>938</v>
      </c>
      <c r="F249" s="6" t="s">
        <v>939</v>
      </c>
      <c r="G249" s="6" t="s">
        <v>33</v>
      </c>
      <c r="H249" s="43" t="s">
        <v>940</v>
      </c>
      <c r="I249" s="6" t="s">
        <v>486</v>
      </c>
      <c r="J249" s="23">
        <v>44754.0</v>
      </c>
      <c r="K249" s="6" t="s">
        <v>94</v>
      </c>
      <c r="L249" s="10" t="s">
        <v>11</v>
      </c>
      <c r="M249" s="6">
        <v>115.0</v>
      </c>
      <c r="N249" s="6">
        <v>7.0</v>
      </c>
      <c r="O249" s="6">
        <v>7.0</v>
      </c>
      <c r="P249" s="6">
        <v>0.0</v>
      </c>
      <c r="Q249" s="6">
        <v>321.0</v>
      </c>
      <c r="R249" s="6">
        <v>3.0</v>
      </c>
      <c r="S249" s="6">
        <v>229.0</v>
      </c>
      <c r="T249" s="6">
        <v>3.0</v>
      </c>
      <c r="U249" s="13"/>
      <c r="V249" s="6">
        <v>906.0</v>
      </c>
      <c r="W249" s="6">
        <v>45.0</v>
      </c>
      <c r="X249" s="13">
        <f t="shared" si="1"/>
        <v>1636</v>
      </c>
      <c r="Y249" s="46" t="s">
        <v>944</v>
      </c>
      <c r="Z249" s="6" t="s">
        <v>945</v>
      </c>
      <c r="AA249" s="13"/>
      <c r="AB249" s="14"/>
      <c r="AC249" s="14"/>
      <c r="AD249" s="14"/>
      <c r="AE249" s="14"/>
      <c r="AF249" s="14"/>
      <c r="AG249" s="14"/>
      <c r="AH249" s="14"/>
      <c r="AI249" s="14"/>
      <c r="AJ249" s="14"/>
      <c r="AK249" s="14"/>
      <c r="AL249" s="14"/>
      <c r="AM249" s="14"/>
      <c r="AN249" s="14"/>
      <c r="AO249" s="14"/>
      <c r="AP249" s="14"/>
      <c r="AQ249" s="14"/>
      <c r="AR249" s="14"/>
      <c r="AS249" s="14"/>
      <c r="AT249" s="14"/>
      <c r="AU249" s="14"/>
      <c r="AV249" s="14"/>
      <c r="AW249" s="14"/>
      <c r="AX249" s="14"/>
      <c r="AY249" s="14"/>
      <c r="AZ249" s="14"/>
      <c r="BA249" s="14"/>
      <c r="BB249" s="14"/>
      <c r="BC249" s="14"/>
      <c r="BD249" s="14"/>
      <c r="BE249" s="14"/>
      <c r="BF249" s="14"/>
      <c r="BG249" s="14"/>
      <c r="BH249" s="14"/>
      <c r="BI249" s="14"/>
      <c r="BJ249" s="14"/>
      <c r="BK249" s="14"/>
      <c r="BL249" s="14"/>
    </row>
    <row r="250" ht="17.25" customHeight="1">
      <c r="A250" s="10" t="s">
        <v>300</v>
      </c>
      <c r="B250" s="13"/>
      <c r="C250" s="57" t="s">
        <v>946</v>
      </c>
      <c r="D250" s="9" t="s">
        <v>947</v>
      </c>
      <c r="E250" s="10" t="s">
        <v>948</v>
      </c>
      <c r="F250" s="11"/>
      <c r="G250" s="10" t="s">
        <v>33</v>
      </c>
      <c r="H250" s="13"/>
      <c r="I250" s="13"/>
      <c r="J250" s="23">
        <v>44749.0</v>
      </c>
      <c r="K250" s="6" t="s">
        <v>37</v>
      </c>
      <c r="L250" s="6" t="s">
        <v>11</v>
      </c>
      <c r="M250" s="6">
        <v>339.0</v>
      </c>
      <c r="N250" s="6">
        <v>1.0</v>
      </c>
      <c r="O250" s="6">
        <v>39.0</v>
      </c>
      <c r="P250" s="6">
        <v>0.0</v>
      </c>
      <c r="Q250" s="6">
        <v>201.0</v>
      </c>
      <c r="R250" s="6">
        <v>37.0</v>
      </c>
      <c r="S250" s="6">
        <v>387.0</v>
      </c>
      <c r="T250" s="6">
        <v>0.0</v>
      </c>
      <c r="U250" s="13"/>
      <c r="V250" s="6">
        <v>509.0</v>
      </c>
      <c r="W250" s="6">
        <v>142.0</v>
      </c>
      <c r="X250" s="13">
        <f t="shared" si="1"/>
        <v>1655</v>
      </c>
      <c r="Y250" s="6" t="s">
        <v>949</v>
      </c>
      <c r="Z250" s="6" t="s">
        <v>950</v>
      </c>
      <c r="AA250" s="6" t="s">
        <v>28</v>
      </c>
      <c r="AB250" s="14"/>
      <c r="AC250" s="14"/>
      <c r="AD250" s="14"/>
      <c r="AE250" s="14"/>
      <c r="AF250" s="14"/>
      <c r="AG250" s="14"/>
      <c r="AH250" s="14"/>
      <c r="AI250" s="14"/>
      <c r="AJ250" s="14"/>
      <c r="AK250" s="14"/>
      <c r="AL250" s="14"/>
      <c r="AM250" s="14"/>
      <c r="AN250" s="14"/>
      <c r="AO250" s="14"/>
      <c r="AP250" s="14"/>
      <c r="AQ250" s="14"/>
      <c r="AR250" s="14"/>
      <c r="AS250" s="14"/>
      <c r="AT250" s="14"/>
      <c r="AU250" s="14"/>
      <c r="AV250" s="14"/>
      <c r="AW250" s="14"/>
      <c r="AX250" s="14"/>
      <c r="AY250" s="14"/>
      <c r="AZ250" s="14"/>
      <c r="BA250" s="14"/>
      <c r="BB250" s="14"/>
      <c r="BC250" s="14"/>
      <c r="BD250" s="14"/>
      <c r="BE250" s="14"/>
      <c r="BF250" s="14"/>
      <c r="BG250" s="14"/>
      <c r="BH250" s="14"/>
      <c r="BI250" s="14"/>
      <c r="BJ250" s="14"/>
      <c r="BK250" s="14"/>
      <c r="BL250" s="14"/>
    </row>
    <row r="251" ht="17.25" customHeight="1">
      <c r="A251" s="10" t="s">
        <v>300</v>
      </c>
      <c r="B251" s="13"/>
      <c r="C251" s="57" t="s">
        <v>951</v>
      </c>
      <c r="D251" s="9" t="s">
        <v>947</v>
      </c>
      <c r="E251" s="10" t="s">
        <v>948</v>
      </c>
      <c r="F251" s="11"/>
      <c r="G251" s="10" t="s">
        <v>33</v>
      </c>
      <c r="H251" s="13"/>
      <c r="I251" s="13"/>
      <c r="J251" s="26">
        <v>44750.0</v>
      </c>
      <c r="K251" s="11" t="s">
        <v>94</v>
      </c>
      <c r="L251" s="6" t="s">
        <v>11</v>
      </c>
      <c r="M251" s="6">
        <v>68.0</v>
      </c>
      <c r="N251" s="6">
        <v>1.0</v>
      </c>
      <c r="O251" s="6">
        <v>9.0</v>
      </c>
      <c r="P251" s="6">
        <v>0.0</v>
      </c>
      <c r="Q251" s="6">
        <v>51.0</v>
      </c>
      <c r="R251" s="6">
        <v>6.0</v>
      </c>
      <c r="S251" s="6">
        <v>34.0</v>
      </c>
      <c r="T251" s="6">
        <v>0.0</v>
      </c>
      <c r="U251" s="13"/>
      <c r="V251" s="6">
        <v>138.0</v>
      </c>
      <c r="W251" s="6">
        <v>43.0</v>
      </c>
      <c r="X251" s="13">
        <f t="shared" si="1"/>
        <v>350</v>
      </c>
      <c r="Y251" s="6" t="s">
        <v>952</v>
      </c>
      <c r="Z251" s="6" t="s">
        <v>953</v>
      </c>
      <c r="AA251" s="13"/>
      <c r="AB251" s="14"/>
      <c r="AC251" s="14"/>
      <c r="AD251" s="14"/>
      <c r="AE251" s="14"/>
      <c r="AF251" s="14"/>
      <c r="AG251" s="14"/>
      <c r="AH251" s="14"/>
      <c r="AI251" s="14"/>
      <c r="AJ251" s="14"/>
      <c r="AK251" s="14"/>
      <c r="AL251" s="14"/>
      <c r="AM251" s="14"/>
      <c r="AN251" s="14"/>
      <c r="AO251" s="14"/>
      <c r="AP251" s="14"/>
      <c r="AQ251" s="14"/>
      <c r="AR251" s="14"/>
      <c r="AS251" s="14"/>
      <c r="AT251" s="14"/>
      <c r="AU251" s="14"/>
      <c r="AV251" s="14"/>
      <c r="AW251" s="14"/>
      <c r="AX251" s="14"/>
      <c r="AY251" s="14"/>
      <c r="AZ251" s="14"/>
      <c r="BA251" s="14"/>
      <c r="BB251" s="14"/>
      <c r="BC251" s="14"/>
      <c r="BD251" s="14"/>
      <c r="BE251" s="14"/>
      <c r="BF251" s="14"/>
      <c r="BG251" s="14"/>
      <c r="BH251" s="14"/>
      <c r="BI251" s="14"/>
      <c r="BJ251" s="14"/>
      <c r="BK251" s="14"/>
      <c r="BL251" s="14"/>
    </row>
    <row r="252" ht="17.25" customHeight="1">
      <c r="A252" s="6" t="s">
        <v>113</v>
      </c>
      <c r="B252" s="13"/>
      <c r="C252" s="15" t="s">
        <v>954</v>
      </c>
      <c r="D252" s="9" t="s">
        <v>955</v>
      </c>
      <c r="E252" s="10" t="s">
        <v>956</v>
      </c>
      <c r="F252" s="6" t="s">
        <v>957</v>
      </c>
      <c r="G252" s="6" t="s">
        <v>49</v>
      </c>
      <c r="H252" s="11"/>
      <c r="I252" s="11"/>
      <c r="J252" s="23">
        <v>44750.0</v>
      </c>
      <c r="K252" s="6" t="s">
        <v>94</v>
      </c>
      <c r="L252" s="6" t="s">
        <v>11</v>
      </c>
      <c r="M252" s="6">
        <v>339.0</v>
      </c>
      <c r="N252" s="6">
        <v>50.0</v>
      </c>
      <c r="O252" s="6">
        <v>0.0</v>
      </c>
      <c r="P252" s="6">
        <v>0.0</v>
      </c>
      <c r="Q252" s="6">
        <v>1.0</v>
      </c>
      <c r="R252" s="6">
        <v>0.0</v>
      </c>
      <c r="S252" s="6">
        <v>0.0</v>
      </c>
      <c r="T252" s="6">
        <v>2.0</v>
      </c>
      <c r="U252" s="13"/>
      <c r="V252" s="6">
        <v>24.0</v>
      </c>
      <c r="W252" s="6">
        <v>23.0</v>
      </c>
      <c r="X252" s="13">
        <f t="shared" si="1"/>
        <v>439</v>
      </c>
      <c r="Y252" s="6" t="s">
        <v>958</v>
      </c>
      <c r="Z252" s="6" t="s">
        <v>959</v>
      </c>
      <c r="AA252" s="13"/>
      <c r="AB252" s="14"/>
      <c r="AC252" s="14"/>
      <c r="AD252" s="14"/>
      <c r="AE252" s="14"/>
      <c r="AF252" s="14"/>
      <c r="AG252" s="14"/>
      <c r="AH252" s="14"/>
      <c r="AI252" s="14"/>
      <c r="AJ252" s="14"/>
      <c r="AK252" s="14"/>
      <c r="AL252" s="14"/>
      <c r="AM252" s="14"/>
      <c r="AN252" s="14"/>
      <c r="AO252" s="14"/>
      <c r="AP252" s="14"/>
      <c r="AQ252" s="14"/>
      <c r="AR252" s="14"/>
      <c r="AS252" s="14"/>
      <c r="AT252" s="14"/>
      <c r="AU252" s="14"/>
      <c r="AV252" s="14"/>
      <c r="AW252" s="14"/>
      <c r="AX252" s="14"/>
      <c r="AY252" s="14"/>
      <c r="AZ252" s="14"/>
      <c r="BA252" s="14"/>
      <c r="BB252" s="14"/>
      <c r="BC252" s="14"/>
      <c r="BD252" s="14"/>
      <c r="BE252" s="14"/>
      <c r="BF252" s="14"/>
      <c r="BG252" s="14"/>
      <c r="BH252" s="14"/>
      <c r="BI252" s="14"/>
      <c r="BJ252" s="14"/>
      <c r="BK252" s="14"/>
      <c r="BL252" s="14"/>
    </row>
    <row r="253" ht="17.25" customHeight="1">
      <c r="A253" s="6" t="s">
        <v>113</v>
      </c>
      <c r="B253" s="13"/>
      <c r="C253" s="15" t="s">
        <v>960</v>
      </c>
      <c r="D253" s="9" t="s">
        <v>955</v>
      </c>
      <c r="E253" s="10" t="s">
        <v>956</v>
      </c>
      <c r="F253" s="6" t="s">
        <v>957</v>
      </c>
      <c r="G253" s="6" t="s">
        <v>49</v>
      </c>
      <c r="H253" s="11"/>
      <c r="I253" s="11"/>
      <c r="J253" s="23">
        <v>44751.0</v>
      </c>
      <c r="K253" s="6" t="s">
        <v>94</v>
      </c>
      <c r="L253" s="6" t="s">
        <v>11</v>
      </c>
      <c r="M253" s="6">
        <v>617.0</v>
      </c>
      <c r="N253" s="6">
        <v>99.0</v>
      </c>
      <c r="O253" s="6">
        <v>0.0</v>
      </c>
      <c r="P253" s="6">
        <v>0.0</v>
      </c>
      <c r="Q253" s="6">
        <v>1.0</v>
      </c>
      <c r="R253" s="6">
        <v>0.0</v>
      </c>
      <c r="S253" s="6">
        <v>0.0</v>
      </c>
      <c r="T253" s="6">
        <v>2.0</v>
      </c>
      <c r="U253" s="13"/>
      <c r="V253" s="6">
        <v>36.0</v>
      </c>
      <c r="W253" s="6">
        <v>26.0</v>
      </c>
      <c r="X253" s="13">
        <f t="shared" si="1"/>
        <v>781</v>
      </c>
      <c r="Y253" s="6" t="s">
        <v>961</v>
      </c>
      <c r="Z253" s="6" t="s">
        <v>962</v>
      </c>
      <c r="AA253" s="13"/>
      <c r="AB253" s="14"/>
      <c r="AC253" s="14"/>
      <c r="AD253" s="14"/>
      <c r="AE253" s="14"/>
      <c r="AF253" s="14"/>
      <c r="AG253" s="14"/>
      <c r="AH253" s="14"/>
      <c r="AI253" s="14"/>
      <c r="AJ253" s="14"/>
      <c r="AK253" s="14"/>
      <c r="AL253" s="14"/>
      <c r="AM253" s="14"/>
      <c r="AN253" s="14"/>
      <c r="AO253" s="14"/>
      <c r="AP253" s="14"/>
      <c r="AQ253" s="14"/>
      <c r="AR253" s="14"/>
      <c r="AS253" s="14"/>
      <c r="AT253" s="14"/>
      <c r="AU253" s="14"/>
      <c r="AV253" s="14"/>
      <c r="AW253" s="14"/>
      <c r="AX253" s="14"/>
      <c r="AY253" s="14"/>
      <c r="AZ253" s="14"/>
      <c r="BA253" s="14"/>
      <c r="BB253" s="14"/>
      <c r="BC253" s="14"/>
      <c r="BD253" s="14"/>
      <c r="BE253" s="14"/>
      <c r="BF253" s="14"/>
      <c r="BG253" s="14"/>
      <c r="BH253" s="14"/>
      <c r="BI253" s="14"/>
      <c r="BJ253" s="14"/>
      <c r="BK253" s="14"/>
      <c r="BL253" s="14"/>
    </row>
    <row r="254" ht="17.25" customHeight="1">
      <c r="A254" s="6" t="s">
        <v>113</v>
      </c>
      <c r="B254" s="13"/>
      <c r="C254" s="15" t="s">
        <v>963</v>
      </c>
      <c r="D254" s="9" t="s">
        <v>955</v>
      </c>
      <c r="E254" s="10" t="s">
        <v>956</v>
      </c>
      <c r="F254" s="6" t="s">
        <v>957</v>
      </c>
      <c r="G254" s="6" t="s">
        <v>49</v>
      </c>
      <c r="H254" s="11"/>
      <c r="I254" s="11"/>
      <c r="J254" s="23">
        <v>44751.0</v>
      </c>
      <c r="K254" s="6" t="s">
        <v>94</v>
      </c>
      <c r="L254" s="6" t="s">
        <v>11</v>
      </c>
      <c r="M254" s="6">
        <v>338.0</v>
      </c>
      <c r="N254" s="6">
        <v>50.0</v>
      </c>
      <c r="O254" s="6">
        <v>0.0</v>
      </c>
      <c r="P254" s="6">
        <v>0.0</v>
      </c>
      <c r="Q254" s="6">
        <v>0.0</v>
      </c>
      <c r="R254" s="6">
        <v>0.0</v>
      </c>
      <c r="S254" s="6">
        <v>2.0</v>
      </c>
      <c r="T254" s="6">
        <v>1.0</v>
      </c>
      <c r="U254" s="13"/>
      <c r="V254" s="6">
        <v>25.0</v>
      </c>
      <c r="W254" s="6">
        <v>23.0</v>
      </c>
      <c r="X254" s="13">
        <f t="shared" si="1"/>
        <v>439</v>
      </c>
      <c r="Y254" s="6" t="s">
        <v>964</v>
      </c>
      <c r="Z254" s="6" t="s">
        <v>965</v>
      </c>
      <c r="AA254" s="13"/>
      <c r="AB254" s="14"/>
      <c r="AC254" s="14"/>
      <c r="AD254" s="14"/>
      <c r="AE254" s="14"/>
      <c r="AF254" s="14"/>
      <c r="AG254" s="14"/>
      <c r="AH254" s="14"/>
      <c r="AI254" s="14"/>
      <c r="AJ254" s="14"/>
      <c r="AK254" s="14"/>
      <c r="AL254" s="14"/>
      <c r="AM254" s="14"/>
      <c r="AN254" s="14"/>
      <c r="AO254" s="14"/>
      <c r="AP254" s="14"/>
      <c r="AQ254" s="14"/>
      <c r="AR254" s="14"/>
      <c r="AS254" s="14"/>
      <c r="AT254" s="14"/>
      <c r="AU254" s="14"/>
      <c r="AV254" s="14"/>
      <c r="AW254" s="14"/>
      <c r="AX254" s="14"/>
      <c r="AY254" s="14"/>
      <c r="AZ254" s="14"/>
      <c r="BA254" s="14"/>
      <c r="BB254" s="14"/>
      <c r="BC254" s="14"/>
      <c r="BD254" s="14"/>
      <c r="BE254" s="14"/>
      <c r="BF254" s="14"/>
      <c r="BG254" s="14"/>
      <c r="BH254" s="14"/>
      <c r="BI254" s="14"/>
      <c r="BJ254" s="14"/>
      <c r="BK254" s="14"/>
      <c r="BL254" s="14"/>
    </row>
    <row r="255" ht="17.25" customHeight="1">
      <c r="A255" s="6" t="s">
        <v>113</v>
      </c>
      <c r="B255" s="13"/>
      <c r="C255" s="15" t="s">
        <v>966</v>
      </c>
      <c r="D255" s="9" t="s">
        <v>955</v>
      </c>
      <c r="E255" s="10" t="s">
        <v>956</v>
      </c>
      <c r="F255" s="6" t="s">
        <v>957</v>
      </c>
      <c r="G255" s="6" t="s">
        <v>49</v>
      </c>
      <c r="H255" s="11"/>
      <c r="I255" s="11"/>
      <c r="J255" s="23">
        <v>44751.0</v>
      </c>
      <c r="K255" s="6" t="s">
        <v>94</v>
      </c>
      <c r="L255" s="6" t="s">
        <v>11</v>
      </c>
      <c r="M255" s="6">
        <v>3100.0</v>
      </c>
      <c r="N255" s="6">
        <v>1200.0</v>
      </c>
      <c r="O255" s="6">
        <v>5.0</v>
      </c>
      <c r="P255" s="6">
        <v>0.0</v>
      </c>
      <c r="Q255" s="6">
        <v>5.0</v>
      </c>
      <c r="R255" s="6">
        <v>4.0</v>
      </c>
      <c r="S255" s="6">
        <v>5.0</v>
      </c>
      <c r="T255" s="6">
        <v>57.0</v>
      </c>
      <c r="U255" s="13"/>
      <c r="V255" s="6">
        <v>516.0</v>
      </c>
      <c r="W255" s="6">
        <v>905.0</v>
      </c>
      <c r="X255" s="13">
        <f t="shared" si="1"/>
        <v>5797</v>
      </c>
      <c r="Y255" s="6" t="s">
        <v>967</v>
      </c>
      <c r="Z255" s="6" t="s">
        <v>967</v>
      </c>
      <c r="AA255" s="13"/>
      <c r="AB255" s="14"/>
      <c r="AC255" s="14"/>
      <c r="AD255" s="14"/>
      <c r="AE255" s="14"/>
      <c r="AF255" s="14"/>
      <c r="AG255" s="14"/>
      <c r="AH255" s="14"/>
      <c r="AI255" s="14"/>
      <c r="AJ255" s="14"/>
      <c r="AK255" s="14"/>
      <c r="AL255" s="14"/>
      <c r="AM255" s="14"/>
      <c r="AN255" s="14"/>
      <c r="AO255" s="14"/>
      <c r="AP255" s="14"/>
      <c r="AQ255" s="14"/>
      <c r="AR255" s="14"/>
      <c r="AS255" s="14"/>
      <c r="AT255" s="14"/>
      <c r="AU255" s="14"/>
      <c r="AV255" s="14"/>
      <c r="AW255" s="14"/>
      <c r="AX255" s="14"/>
      <c r="AY255" s="14"/>
      <c r="AZ255" s="14"/>
      <c r="BA255" s="14"/>
      <c r="BB255" s="14"/>
      <c r="BC255" s="14"/>
      <c r="BD255" s="14"/>
      <c r="BE255" s="14"/>
      <c r="BF255" s="14"/>
      <c r="BG255" s="14"/>
      <c r="BH255" s="14"/>
      <c r="BI255" s="14"/>
      <c r="BJ255" s="14"/>
      <c r="BK255" s="14"/>
      <c r="BL255" s="14"/>
    </row>
    <row r="256" ht="17.25" customHeight="1">
      <c r="A256" s="6" t="s">
        <v>113</v>
      </c>
      <c r="B256" s="13"/>
      <c r="C256" s="15" t="s">
        <v>968</v>
      </c>
      <c r="D256" s="9" t="s">
        <v>955</v>
      </c>
      <c r="E256" s="10" t="s">
        <v>956</v>
      </c>
      <c r="F256" s="6" t="s">
        <v>957</v>
      </c>
      <c r="G256" s="6" t="s">
        <v>49</v>
      </c>
      <c r="H256" s="11"/>
      <c r="I256" s="11"/>
      <c r="J256" s="23">
        <v>44751.0</v>
      </c>
      <c r="K256" s="6" t="s">
        <v>94</v>
      </c>
      <c r="L256" s="6" t="s">
        <v>11</v>
      </c>
      <c r="M256" s="6">
        <v>3000.0</v>
      </c>
      <c r="N256" s="6">
        <v>1000.0</v>
      </c>
      <c r="O256" s="6">
        <v>0.0</v>
      </c>
      <c r="P256" s="6">
        <v>0.0</v>
      </c>
      <c r="Q256" s="6">
        <v>3.0</v>
      </c>
      <c r="R256" s="6">
        <v>3.0</v>
      </c>
      <c r="S256" s="6">
        <v>2.0</v>
      </c>
      <c r="T256" s="6">
        <v>32.0</v>
      </c>
      <c r="U256" s="13"/>
      <c r="V256" s="6">
        <v>371.0</v>
      </c>
      <c r="W256" s="6">
        <v>447.0</v>
      </c>
      <c r="X256" s="13">
        <f t="shared" si="1"/>
        <v>4858</v>
      </c>
      <c r="Y256" s="6" t="s">
        <v>969</v>
      </c>
      <c r="Z256" s="6" t="s">
        <v>969</v>
      </c>
      <c r="AA256" s="13"/>
      <c r="AB256" s="14"/>
      <c r="AC256" s="14"/>
      <c r="AD256" s="14"/>
      <c r="AE256" s="14"/>
      <c r="AF256" s="14"/>
      <c r="AG256" s="14"/>
      <c r="AH256" s="14"/>
      <c r="AI256" s="14"/>
      <c r="AJ256" s="14"/>
      <c r="AK256" s="14"/>
      <c r="AL256" s="14"/>
      <c r="AM256" s="14"/>
      <c r="AN256" s="14"/>
      <c r="AO256" s="14"/>
      <c r="AP256" s="14"/>
      <c r="AQ256" s="14"/>
      <c r="AR256" s="14"/>
      <c r="AS256" s="14"/>
      <c r="AT256" s="14"/>
      <c r="AU256" s="14"/>
      <c r="AV256" s="14"/>
      <c r="AW256" s="14"/>
      <c r="AX256" s="14"/>
      <c r="AY256" s="14"/>
      <c r="AZ256" s="14"/>
      <c r="BA256" s="14"/>
      <c r="BB256" s="14"/>
      <c r="BC256" s="14"/>
      <c r="BD256" s="14"/>
      <c r="BE256" s="14"/>
      <c r="BF256" s="14"/>
      <c r="BG256" s="14"/>
      <c r="BH256" s="14"/>
      <c r="BI256" s="14"/>
      <c r="BJ256" s="14"/>
      <c r="BK256" s="14"/>
      <c r="BL256" s="14"/>
    </row>
    <row r="257" ht="17.25" customHeight="1">
      <c r="A257" s="6" t="s">
        <v>113</v>
      </c>
      <c r="B257" s="13"/>
      <c r="C257" s="15" t="s">
        <v>970</v>
      </c>
      <c r="D257" s="9" t="s">
        <v>955</v>
      </c>
      <c r="E257" s="10" t="s">
        <v>956</v>
      </c>
      <c r="F257" s="6" t="s">
        <v>971</v>
      </c>
      <c r="G257" s="6" t="s">
        <v>49</v>
      </c>
      <c r="H257" s="10" t="s">
        <v>972</v>
      </c>
      <c r="I257" s="10" t="s">
        <v>223</v>
      </c>
      <c r="J257" s="23">
        <v>44751.0</v>
      </c>
      <c r="K257" s="6" t="s">
        <v>94</v>
      </c>
      <c r="L257" s="6" t="s">
        <v>11</v>
      </c>
      <c r="M257" s="6">
        <v>76.0</v>
      </c>
      <c r="N257" s="6">
        <v>11.0</v>
      </c>
      <c r="O257" s="6">
        <v>3.0</v>
      </c>
      <c r="P257" s="6">
        <v>0.0</v>
      </c>
      <c r="Q257" s="6">
        <v>401.0</v>
      </c>
      <c r="R257" s="6">
        <v>2.0</v>
      </c>
      <c r="S257" s="6">
        <v>105.0</v>
      </c>
      <c r="T257" s="6">
        <v>1.0</v>
      </c>
      <c r="U257" s="13"/>
      <c r="V257" s="6">
        <v>553.0</v>
      </c>
      <c r="W257" s="6">
        <v>17.0</v>
      </c>
      <c r="X257" s="13">
        <f t="shared" si="1"/>
        <v>1169</v>
      </c>
      <c r="Y257" s="6" t="s">
        <v>973</v>
      </c>
      <c r="Z257" s="6" t="s">
        <v>974</v>
      </c>
      <c r="AA257" s="13"/>
      <c r="AB257" s="14"/>
      <c r="AC257" s="14"/>
      <c r="AD257" s="14"/>
      <c r="AE257" s="14"/>
      <c r="AF257" s="14"/>
      <c r="AG257" s="14"/>
      <c r="AH257" s="14"/>
      <c r="AI257" s="14"/>
      <c r="AJ257" s="14"/>
      <c r="AK257" s="14"/>
      <c r="AL257" s="14"/>
      <c r="AM257" s="14"/>
      <c r="AN257" s="14"/>
      <c r="AO257" s="14"/>
      <c r="AP257" s="14"/>
      <c r="AQ257" s="14"/>
      <c r="AR257" s="14"/>
      <c r="AS257" s="14"/>
      <c r="AT257" s="14"/>
      <c r="AU257" s="14"/>
      <c r="AV257" s="14"/>
      <c r="AW257" s="14"/>
      <c r="AX257" s="14"/>
      <c r="AY257" s="14"/>
      <c r="AZ257" s="14"/>
      <c r="BA257" s="14"/>
      <c r="BB257" s="14"/>
      <c r="BC257" s="14"/>
      <c r="BD257" s="14"/>
      <c r="BE257" s="14"/>
      <c r="BF257" s="14"/>
      <c r="BG257" s="14"/>
      <c r="BH257" s="14"/>
      <c r="BI257" s="14"/>
      <c r="BJ257" s="14"/>
      <c r="BK257" s="14"/>
      <c r="BL257" s="14"/>
    </row>
    <row r="258" ht="17.25" customHeight="1">
      <c r="A258" s="6" t="s">
        <v>113</v>
      </c>
      <c r="B258" s="13"/>
      <c r="C258" s="15" t="s">
        <v>975</v>
      </c>
      <c r="D258" s="9" t="s">
        <v>955</v>
      </c>
      <c r="E258" s="10" t="s">
        <v>956</v>
      </c>
      <c r="F258" s="6" t="s">
        <v>976</v>
      </c>
      <c r="G258" s="6" t="s">
        <v>49</v>
      </c>
      <c r="H258" s="10" t="s">
        <v>471</v>
      </c>
      <c r="I258" s="10" t="s">
        <v>223</v>
      </c>
      <c r="J258" s="23">
        <v>44751.0</v>
      </c>
      <c r="K258" s="6" t="s">
        <v>94</v>
      </c>
      <c r="L258" s="6" t="s">
        <v>11</v>
      </c>
      <c r="M258" s="6">
        <v>146.0</v>
      </c>
      <c r="N258" s="6">
        <v>17.0</v>
      </c>
      <c r="O258" s="6">
        <v>9.0</v>
      </c>
      <c r="P258" s="6">
        <v>0.0</v>
      </c>
      <c r="Q258" s="6">
        <v>750.0</v>
      </c>
      <c r="R258" s="6">
        <v>11.0</v>
      </c>
      <c r="S258" s="6">
        <v>378.0</v>
      </c>
      <c r="T258" s="6">
        <v>1.0</v>
      </c>
      <c r="U258" s="13"/>
      <c r="V258" s="6">
        <v>1500.0</v>
      </c>
      <c r="W258" s="6">
        <v>54.0</v>
      </c>
      <c r="X258" s="13">
        <f t="shared" si="1"/>
        <v>2866</v>
      </c>
      <c r="Y258" s="6" t="s">
        <v>977</v>
      </c>
      <c r="Z258" s="6" t="s">
        <v>978</v>
      </c>
      <c r="AA258" s="13"/>
      <c r="AB258" s="14"/>
      <c r="AC258" s="14"/>
      <c r="AD258" s="14"/>
      <c r="AE258" s="14"/>
      <c r="AF258" s="14"/>
      <c r="AG258" s="14"/>
      <c r="AH258" s="14"/>
      <c r="AI258" s="14"/>
      <c r="AJ258" s="14"/>
      <c r="AK258" s="14"/>
      <c r="AL258" s="14"/>
      <c r="AM258" s="14"/>
      <c r="AN258" s="14"/>
      <c r="AO258" s="14"/>
      <c r="AP258" s="14"/>
      <c r="AQ258" s="14"/>
      <c r="AR258" s="14"/>
      <c r="AS258" s="14"/>
      <c r="AT258" s="14"/>
      <c r="AU258" s="14"/>
      <c r="AV258" s="14"/>
      <c r="AW258" s="14"/>
      <c r="AX258" s="14"/>
      <c r="AY258" s="14"/>
      <c r="AZ258" s="14"/>
      <c r="BA258" s="14"/>
      <c r="BB258" s="14"/>
      <c r="BC258" s="14"/>
      <c r="BD258" s="14"/>
      <c r="BE258" s="14"/>
      <c r="BF258" s="14"/>
      <c r="BG258" s="14"/>
      <c r="BH258" s="14"/>
      <c r="BI258" s="14"/>
      <c r="BJ258" s="14"/>
      <c r="BK258" s="14"/>
      <c r="BL258" s="14"/>
    </row>
    <row r="259" ht="17.25" customHeight="1">
      <c r="A259" s="6" t="s">
        <v>113</v>
      </c>
      <c r="B259" s="13"/>
      <c r="C259" s="15" t="s">
        <v>979</v>
      </c>
      <c r="D259" s="9" t="s">
        <v>955</v>
      </c>
      <c r="E259" s="10" t="s">
        <v>956</v>
      </c>
      <c r="F259" s="6" t="s">
        <v>957</v>
      </c>
      <c r="G259" s="6" t="s">
        <v>49</v>
      </c>
      <c r="H259" s="11"/>
      <c r="I259" s="11"/>
      <c r="J259" s="23">
        <v>44751.0</v>
      </c>
      <c r="K259" s="6" t="s">
        <v>59</v>
      </c>
      <c r="L259" s="6" t="s">
        <v>11</v>
      </c>
      <c r="M259" s="6">
        <v>351.0</v>
      </c>
      <c r="N259" s="6">
        <v>79.0</v>
      </c>
      <c r="O259" s="6">
        <v>0.0</v>
      </c>
      <c r="P259" s="6">
        <v>0.0</v>
      </c>
      <c r="Q259" s="6">
        <v>4.0</v>
      </c>
      <c r="R259" s="6">
        <v>1.0</v>
      </c>
      <c r="S259" s="6">
        <v>3.0</v>
      </c>
      <c r="T259" s="6">
        <v>4.0</v>
      </c>
      <c r="U259" s="13"/>
      <c r="V259" s="6">
        <v>59.0</v>
      </c>
      <c r="W259" s="6">
        <v>32.0</v>
      </c>
      <c r="X259" s="13">
        <f t="shared" si="1"/>
        <v>533</v>
      </c>
      <c r="Y259" s="6" t="s">
        <v>980</v>
      </c>
      <c r="Z259" s="6" t="s">
        <v>980</v>
      </c>
      <c r="AA259" s="13"/>
      <c r="AB259" s="14"/>
      <c r="AC259" s="14"/>
      <c r="AD259" s="14"/>
      <c r="AE259" s="14"/>
      <c r="AF259" s="14"/>
      <c r="AG259" s="14"/>
      <c r="AH259" s="14"/>
      <c r="AI259" s="14"/>
      <c r="AJ259" s="14"/>
      <c r="AK259" s="14"/>
      <c r="AL259" s="14"/>
      <c r="AM259" s="14"/>
      <c r="AN259" s="14"/>
      <c r="AO259" s="14"/>
      <c r="AP259" s="14"/>
      <c r="AQ259" s="14"/>
      <c r="AR259" s="14"/>
      <c r="AS259" s="14"/>
      <c r="AT259" s="14"/>
      <c r="AU259" s="14"/>
      <c r="AV259" s="14"/>
      <c r="AW259" s="14"/>
      <c r="AX259" s="14"/>
      <c r="AY259" s="14"/>
      <c r="AZ259" s="14"/>
      <c r="BA259" s="14"/>
      <c r="BB259" s="14"/>
      <c r="BC259" s="14"/>
      <c r="BD259" s="14"/>
      <c r="BE259" s="14"/>
      <c r="BF259" s="14"/>
      <c r="BG259" s="14"/>
      <c r="BH259" s="14"/>
      <c r="BI259" s="14"/>
      <c r="BJ259" s="14"/>
      <c r="BK259" s="14"/>
      <c r="BL259" s="14"/>
    </row>
    <row r="260" ht="17.25" customHeight="1">
      <c r="A260" s="6" t="s">
        <v>113</v>
      </c>
      <c r="B260" s="13"/>
      <c r="C260" s="15" t="s">
        <v>981</v>
      </c>
      <c r="D260" s="9" t="s">
        <v>955</v>
      </c>
      <c r="E260" s="10" t="s">
        <v>956</v>
      </c>
      <c r="F260" s="6" t="s">
        <v>971</v>
      </c>
      <c r="G260" s="6" t="s">
        <v>49</v>
      </c>
      <c r="H260" s="10" t="s">
        <v>972</v>
      </c>
      <c r="I260" s="10" t="s">
        <v>223</v>
      </c>
      <c r="J260" s="23">
        <v>44751.0</v>
      </c>
      <c r="K260" s="6" t="s">
        <v>59</v>
      </c>
      <c r="L260" s="6" t="s">
        <v>11</v>
      </c>
      <c r="M260" s="6">
        <v>134.0</v>
      </c>
      <c r="N260" s="6">
        <v>25.0</v>
      </c>
      <c r="O260" s="6">
        <v>8.0</v>
      </c>
      <c r="P260" s="6">
        <v>0.0</v>
      </c>
      <c r="Q260" s="6">
        <v>1000.0</v>
      </c>
      <c r="R260" s="6">
        <v>3.0</v>
      </c>
      <c r="S260" s="6">
        <v>68.0</v>
      </c>
      <c r="T260" s="6">
        <v>0.0</v>
      </c>
      <c r="U260" s="13"/>
      <c r="V260" s="6">
        <v>1000.0</v>
      </c>
      <c r="W260" s="6">
        <v>51.0</v>
      </c>
      <c r="X260" s="13">
        <f t="shared" si="1"/>
        <v>2289</v>
      </c>
      <c r="Y260" s="6" t="s">
        <v>982</v>
      </c>
      <c r="Z260" s="6" t="s">
        <v>982</v>
      </c>
      <c r="AA260" s="13"/>
      <c r="AB260" s="14"/>
      <c r="AC260" s="14"/>
      <c r="AD260" s="14"/>
      <c r="AE260" s="14"/>
      <c r="AF260" s="14"/>
      <c r="AG260" s="14"/>
      <c r="AH260" s="14"/>
      <c r="AI260" s="14"/>
      <c r="AJ260" s="14"/>
      <c r="AK260" s="14"/>
      <c r="AL260" s="14"/>
      <c r="AM260" s="14"/>
      <c r="AN260" s="14"/>
      <c r="AO260" s="14"/>
      <c r="AP260" s="14"/>
      <c r="AQ260" s="14"/>
      <c r="AR260" s="14"/>
      <c r="AS260" s="14"/>
      <c r="AT260" s="14"/>
      <c r="AU260" s="14"/>
      <c r="AV260" s="14"/>
      <c r="AW260" s="14"/>
      <c r="AX260" s="14"/>
      <c r="AY260" s="14"/>
      <c r="AZ260" s="14"/>
      <c r="BA260" s="14"/>
      <c r="BB260" s="14"/>
      <c r="BC260" s="14"/>
      <c r="BD260" s="14"/>
      <c r="BE260" s="14"/>
      <c r="BF260" s="14"/>
      <c r="BG260" s="14"/>
      <c r="BH260" s="14"/>
      <c r="BI260" s="14"/>
      <c r="BJ260" s="14"/>
      <c r="BK260" s="14"/>
      <c r="BL260" s="14"/>
    </row>
    <row r="261" ht="17.25" customHeight="1">
      <c r="A261" s="11" t="s">
        <v>44</v>
      </c>
      <c r="B261" s="7"/>
      <c r="C261" s="30" t="s">
        <v>983</v>
      </c>
      <c r="D261" s="37" t="s">
        <v>984</v>
      </c>
      <c r="E261" s="11" t="s">
        <v>985</v>
      </c>
      <c r="F261" s="10" t="s">
        <v>986</v>
      </c>
      <c r="G261" s="11" t="s">
        <v>49</v>
      </c>
      <c r="H261" s="24" t="s">
        <v>987</v>
      </c>
      <c r="I261" s="13"/>
      <c r="J261" s="23">
        <v>44749.0</v>
      </c>
      <c r="K261" s="6" t="s">
        <v>42</v>
      </c>
      <c r="L261" s="6" t="s">
        <v>11</v>
      </c>
      <c r="M261" s="13"/>
      <c r="N261" s="13"/>
      <c r="O261" s="13"/>
      <c r="P261" s="13"/>
      <c r="Q261" s="13"/>
      <c r="R261" s="13"/>
      <c r="S261" s="13"/>
      <c r="T261" s="13"/>
      <c r="U261" s="6">
        <v>60.0</v>
      </c>
      <c r="V261" s="6">
        <v>4.0</v>
      </c>
      <c r="W261" s="13"/>
      <c r="X261" s="13">
        <f t="shared" si="1"/>
        <v>64</v>
      </c>
      <c r="Y261" s="6" t="s">
        <v>988</v>
      </c>
      <c r="Z261" s="6" t="s">
        <v>988</v>
      </c>
      <c r="AA261" s="6" t="s">
        <v>28</v>
      </c>
      <c r="AB261" s="14"/>
      <c r="AC261" s="14"/>
      <c r="AD261" s="14"/>
      <c r="AE261" s="14"/>
      <c r="AF261" s="14"/>
      <c r="AG261" s="14"/>
      <c r="AH261" s="14"/>
      <c r="AI261" s="14"/>
      <c r="AJ261" s="14"/>
      <c r="AK261" s="14"/>
      <c r="AL261" s="14"/>
      <c r="AM261" s="14"/>
      <c r="AN261" s="14"/>
      <c r="AO261" s="14"/>
      <c r="AP261" s="14"/>
      <c r="AQ261" s="14"/>
      <c r="AR261" s="14"/>
      <c r="AS261" s="14"/>
      <c r="AT261" s="14"/>
      <c r="AU261" s="14"/>
      <c r="AV261" s="14"/>
      <c r="AW261" s="14"/>
      <c r="AX261" s="14"/>
      <c r="AY261" s="14"/>
      <c r="AZ261" s="14"/>
      <c r="BA261" s="14"/>
      <c r="BB261" s="14"/>
      <c r="BC261" s="14"/>
      <c r="BD261" s="14"/>
      <c r="BE261" s="14"/>
      <c r="BF261" s="14"/>
      <c r="BG261" s="14"/>
      <c r="BH261" s="14"/>
      <c r="BI261" s="14"/>
      <c r="BJ261" s="14"/>
      <c r="BK261" s="14"/>
      <c r="BL261" s="14"/>
    </row>
    <row r="262" ht="17.25" customHeight="1">
      <c r="A262" s="10" t="s">
        <v>29</v>
      </c>
      <c r="B262" s="7"/>
      <c r="C262" s="8" t="s">
        <v>989</v>
      </c>
      <c r="D262" s="9" t="s">
        <v>990</v>
      </c>
      <c r="E262" s="10" t="s">
        <v>32</v>
      </c>
      <c r="F262" s="10" t="s">
        <v>991</v>
      </c>
      <c r="G262" s="10" t="s">
        <v>33</v>
      </c>
      <c r="H262" s="11"/>
      <c r="I262" s="11"/>
      <c r="J262" s="23">
        <v>44752.0</v>
      </c>
      <c r="K262" s="6" t="s">
        <v>59</v>
      </c>
      <c r="L262" s="10" t="s">
        <v>11</v>
      </c>
      <c r="M262" s="6">
        <v>128.0</v>
      </c>
      <c r="N262" s="6">
        <v>2.0</v>
      </c>
      <c r="O262" s="6">
        <v>46.0</v>
      </c>
      <c r="P262" s="6">
        <v>0.0</v>
      </c>
      <c r="Q262" s="6">
        <v>132.0</v>
      </c>
      <c r="R262" s="6">
        <v>40.0</v>
      </c>
      <c r="S262" s="6">
        <v>8.0</v>
      </c>
      <c r="T262" s="6">
        <v>4.0</v>
      </c>
      <c r="U262" s="13"/>
      <c r="V262" s="6">
        <v>194.0</v>
      </c>
      <c r="W262" s="6">
        <v>65.0</v>
      </c>
      <c r="X262" s="13">
        <f t="shared" si="1"/>
        <v>619</v>
      </c>
      <c r="Y262" s="6" t="s">
        <v>992</v>
      </c>
      <c r="Z262" s="6" t="s">
        <v>993</v>
      </c>
      <c r="AA262" s="13"/>
      <c r="AB262" s="14"/>
      <c r="AC262" s="14"/>
      <c r="AD262" s="14"/>
      <c r="AE262" s="14"/>
      <c r="AF262" s="14"/>
      <c r="AG262" s="14"/>
      <c r="AH262" s="14"/>
      <c r="AI262" s="14"/>
      <c r="AJ262" s="14"/>
      <c r="AK262" s="14"/>
      <c r="AL262" s="14"/>
      <c r="AM262" s="14"/>
      <c r="AN262" s="14"/>
      <c r="AO262" s="14"/>
      <c r="AP262" s="14"/>
      <c r="AQ262" s="14"/>
      <c r="AR262" s="14"/>
      <c r="AS262" s="14"/>
      <c r="AT262" s="14"/>
      <c r="AU262" s="14"/>
      <c r="AV262" s="14"/>
      <c r="AW262" s="14"/>
      <c r="AX262" s="14"/>
      <c r="AY262" s="14"/>
      <c r="AZ262" s="14"/>
      <c r="BA262" s="14"/>
      <c r="BB262" s="14"/>
      <c r="BC262" s="14"/>
      <c r="BD262" s="14"/>
      <c r="BE262" s="14"/>
      <c r="BF262" s="14"/>
      <c r="BG262" s="14"/>
      <c r="BH262" s="14"/>
      <c r="BI262" s="14"/>
      <c r="BJ262" s="14"/>
      <c r="BK262" s="14"/>
      <c r="BL262" s="14"/>
    </row>
    <row r="263" ht="17.25" customHeight="1">
      <c r="A263" s="6" t="s">
        <v>29</v>
      </c>
      <c r="B263" s="7"/>
      <c r="C263" s="15" t="s">
        <v>994</v>
      </c>
      <c r="D263" s="9" t="s">
        <v>990</v>
      </c>
      <c r="E263" s="6" t="s">
        <v>995</v>
      </c>
      <c r="F263" s="13"/>
      <c r="G263" s="6" t="s">
        <v>49</v>
      </c>
      <c r="H263" s="11"/>
      <c r="I263" s="13"/>
      <c r="J263" s="23">
        <v>44753.0</v>
      </c>
      <c r="K263" s="6" t="s">
        <v>37</v>
      </c>
      <c r="L263" s="10" t="s">
        <v>11</v>
      </c>
      <c r="M263" s="6">
        <v>217.0</v>
      </c>
      <c r="N263" s="6">
        <v>1.0</v>
      </c>
      <c r="O263" s="6">
        <v>21.0</v>
      </c>
      <c r="P263" s="6">
        <v>0.0</v>
      </c>
      <c r="Q263" s="6">
        <v>89.0</v>
      </c>
      <c r="R263" s="6">
        <v>3.0</v>
      </c>
      <c r="S263" s="6">
        <v>0.0</v>
      </c>
      <c r="T263" s="6">
        <v>0.0</v>
      </c>
      <c r="U263" s="13"/>
      <c r="V263" s="6">
        <v>97.0</v>
      </c>
      <c r="W263" s="6">
        <v>46.0</v>
      </c>
      <c r="X263" s="13">
        <f t="shared" si="1"/>
        <v>474</v>
      </c>
      <c r="Y263" s="6" t="s">
        <v>996</v>
      </c>
      <c r="Z263" s="6" t="s">
        <v>997</v>
      </c>
      <c r="AA263" s="13"/>
      <c r="AB263" s="14"/>
      <c r="AC263" s="14"/>
      <c r="AD263" s="14"/>
      <c r="AE263" s="14"/>
      <c r="AF263" s="14"/>
      <c r="AG263" s="14"/>
      <c r="AH263" s="14"/>
      <c r="AI263" s="14"/>
      <c r="AJ263" s="14"/>
      <c r="AK263" s="14"/>
      <c r="AL263" s="14"/>
      <c r="AM263" s="14"/>
      <c r="AN263" s="14"/>
      <c r="AO263" s="14"/>
      <c r="AP263" s="14"/>
      <c r="AQ263" s="14"/>
      <c r="AR263" s="14"/>
      <c r="AS263" s="14"/>
      <c r="AT263" s="14"/>
      <c r="AU263" s="14"/>
      <c r="AV263" s="14"/>
      <c r="AW263" s="14"/>
      <c r="AX263" s="14"/>
      <c r="AY263" s="14"/>
      <c r="AZ263" s="14"/>
      <c r="BA263" s="14"/>
      <c r="BB263" s="14"/>
      <c r="BC263" s="14"/>
      <c r="BD263" s="14"/>
      <c r="BE263" s="14"/>
      <c r="BF263" s="14"/>
      <c r="BG263" s="14"/>
      <c r="BH263" s="14"/>
      <c r="BI263" s="14"/>
      <c r="BJ263" s="14"/>
      <c r="BK263" s="14"/>
      <c r="BL263" s="14"/>
    </row>
    <row r="264" ht="17.25" customHeight="1">
      <c r="A264" s="10" t="s">
        <v>113</v>
      </c>
      <c r="B264" s="24" t="s">
        <v>29</v>
      </c>
      <c r="C264" s="8" t="s">
        <v>998</v>
      </c>
      <c r="D264" s="9" t="s">
        <v>990</v>
      </c>
      <c r="E264" s="6" t="s">
        <v>995</v>
      </c>
      <c r="F264" s="6" t="s">
        <v>999</v>
      </c>
      <c r="G264" s="10" t="s">
        <v>49</v>
      </c>
      <c r="H264" s="24" t="s">
        <v>117</v>
      </c>
      <c r="I264" s="6" t="s">
        <v>223</v>
      </c>
      <c r="J264" s="23">
        <v>44754.0</v>
      </c>
      <c r="K264" s="6" t="s">
        <v>37</v>
      </c>
      <c r="L264" s="10" t="s">
        <v>11</v>
      </c>
      <c r="M264" s="6">
        <v>70.0</v>
      </c>
      <c r="N264" s="6">
        <v>1.0</v>
      </c>
      <c r="O264" s="6">
        <v>1.0</v>
      </c>
      <c r="P264" s="6">
        <v>0.0</v>
      </c>
      <c r="Q264" s="6">
        <v>36.0</v>
      </c>
      <c r="R264" s="6">
        <v>0.0</v>
      </c>
      <c r="S264" s="6">
        <v>7.0</v>
      </c>
      <c r="T264" s="6">
        <v>0.0</v>
      </c>
      <c r="U264" s="13"/>
      <c r="V264" s="6">
        <v>47.0</v>
      </c>
      <c r="W264" s="6">
        <v>3.0</v>
      </c>
      <c r="X264" s="13">
        <f t="shared" si="1"/>
        <v>165</v>
      </c>
      <c r="Y264" s="6" t="s">
        <v>1000</v>
      </c>
      <c r="Z264" s="6" t="s">
        <v>1001</v>
      </c>
      <c r="AA264" s="13"/>
      <c r="AB264" s="14"/>
      <c r="AC264" s="14"/>
      <c r="AD264" s="14"/>
      <c r="AE264" s="14"/>
      <c r="AF264" s="14"/>
      <c r="AG264" s="14"/>
      <c r="AH264" s="14"/>
      <c r="AI264" s="14"/>
      <c r="AJ264" s="14"/>
      <c r="AK264" s="14"/>
      <c r="AL264" s="14"/>
      <c r="AM264" s="14"/>
      <c r="AN264" s="14"/>
      <c r="AO264" s="14"/>
      <c r="AP264" s="14"/>
      <c r="AQ264" s="14"/>
      <c r="AR264" s="14"/>
      <c r="AS264" s="14"/>
      <c r="AT264" s="14"/>
      <c r="AU264" s="14"/>
      <c r="AV264" s="14"/>
      <c r="AW264" s="14"/>
      <c r="AX264" s="14"/>
      <c r="AY264" s="14"/>
      <c r="AZ264" s="14"/>
      <c r="BA264" s="14"/>
      <c r="BB264" s="14"/>
      <c r="BC264" s="14"/>
      <c r="BD264" s="14"/>
      <c r="BE264" s="14"/>
      <c r="BF264" s="14"/>
      <c r="BG264" s="14"/>
      <c r="BH264" s="14"/>
      <c r="BI264" s="14"/>
      <c r="BJ264" s="14"/>
      <c r="BK264" s="14"/>
      <c r="BL264" s="14"/>
    </row>
    <row r="265" ht="17.25" customHeight="1">
      <c r="A265" s="10" t="s">
        <v>29</v>
      </c>
      <c r="B265" s="7"/>
      <c r="C265" s="8" t="s">
        <v>1002</v>
      </c>
      <c r="D265" s="9" t="s">
        <v>990</v>
      </c>
      <c r="E265" s="6" t="s">
        <v>32</v>
      </c>
      <c r="F265" s="11"/>
      <c r="G265" s="10" t="s">
        <v>33</v>
      </c>
      <c r="H265" s="7"/>
      <c r="I265" s="13"/>
      <c r="J265" s="23">
        <v>44754.0</v>
      </c>
      <c r="K265" s="6" t="s">
        <v>59</v>
      </c>
      <c r="L265" s="10" t="s">
        <v>11</v>
      </c>
      <c r="M265" s="6">
        <v>66.0</v>
      </c>
      <c r="N265" s="6">
        <v>0.0</v>
      </c>
      <c r="O265" s="6">
        <v>5.0</v>
      </c>
      <c r="P265" s="6">
        <v>0.0</v>
      </c>
      <c r="Q265" s="6">
        <v>66.0</v>
      </c>
      <c r="R265" s="6">
        <v>25.0</v>
      </c>
      <c r="S265" s="6">
        <v>4.0</v>
      </c>
      <c r="T265" s="6">
        <v>0.0</v>
      </c>
      <c r="U265" s="13"/>
      <c r="V265" s="6">
        <v>87.0</v>
      </c>
      <c r="W265" s="6">
        <v>29.0</v>
      </c>
      <c r="X265" s="13">
        <f t="shared" si="1"/>
        <v>282</v>
      </c>
      <c r="Y265" s="6" t="s">
        <v>1003</v>
      </c>
      <c r="Z265" s="6" t="s">
        <v>1004</v>
      </c>
      <c r="AA265" s="13"/>
      <c r="AB265" s="14"/>
      <c r="AC265" s="14"/>
      <c r="AD265" s="14"/>
      <c r="AE265" s="14"/>
      <c r="AF265" s="14"/>
      <c r="AG265" s="14"/>
      <c r="AH265" s="14"/>
      <c r="AI265" s="14"/>
      <c r="AJ265" s="14"/>
      <c r="AK265" s="14"/>
      <c r="AL265" s="14"/>
      <c r="AM265" s="14"/>
      <c r="AN265" s="14"/>
      <c r="AO265" s="14"/>
      <c r="AP265" s="14"/>
      <c r="AQ265" s="14"/>
      <c r="AR265" s="14"/>
      <c r="AS265" s="14"/>
      <c r="AT265" s="14"/>
      <c r="AU265" s="14"/>
      <c r="AV265" s="14"/>
      <c r="AW265" s="14"/>
      <c r="AX265" s="14"/>
      <c r="AY265" s="14"/>
      <c r="AZ265" s="14"/>
      <c r="BA265" s="14"/>
      <c r="BB265" s="14"/>
      <c r="BC265" s="14"/>
      <c r="BD265" s="14"/>
      <c r="BE265" s="14"/>
      <c r="BF265" s="14"/>
      <c r="BG265" s="14"/>
      <c r="BH265" s="14"/>
      <c r="BI265" s="14"/>
      <c r="BJ265" s="14"/>
      <c r="BK265" s="14"/>
      <c r="BL265" s="14"/>
    </row>
    <row r="266" ht="17.25" customHeight="1">
      <c r="A266" s="10" t="s">
        <v>154</v>
      </c>
      <c r="B266" s="7"/>
      <c r="C266" s="8" t="s">
        <v>1005</v>
      </c>
      <c r="D266" s="9" t="s">
        <v>1006</v>
      </c>
      <c r="E266" s="10" t="s">
        <v>1007</v>
      </c>
      <c r="F266" s="11"/>
      <c r="G266" s="10" t="s">
        <v>152</v>
      </c>
      <c r="H266" s="11"/>
      <c r="I266" s="11"/>
      <c r="J266" s="23">
        <v>44753.0</v>
      </c>
      <c r="K266" s="6" t="s">
        <v>128</v>
      </c>
      <c r="L266" s="10" t="s">
        <v>11</v>
      </c>
      <c r="M266" s="13"/>
      <c r="N266" s="13"/>
      <c r="O266" s="13"/>
      <c r="P266" s="13"/>
      <c r="Q266" s="13"/>
      <c r="R266" s="13"/>
      <c r="S266" s="13"/>
      <c r="T266" s="13"/>
      <c r="U266" s="6">
        <v>9252.0</v>
      </c>
      <c r="V266" s="6">
        <v>108.0</v>
      </c>
      <c r="W266" s="13"/>
      <c r="X266" s="13">
        <f t="shared" si="1"/>
        <v>9360</v>
      </c>
      <c r="Y266" s="6" t="s">
        <v>1008</v>
      </c>
      <c r="Z266" s="13"/>
      <c r="AA266" s="13"/>
      <c r="AB266" s="14"/>
      <c r="AC266" s="14"/>
      <c r="AD266" s="14"/>
      <c r="AE266" s="14"/>
      <c r="AF266" s="14"/>
      <c r="AG266" s="14"/>
      <c r="AH266" s="14"/>
      <c r="AI266" s="14"/>
      <c r="AJ266" s="14"/>
      <c r="AK266" s="14"/>
      <c r="AL266" s="14"/>
      <c r="AM266" s="14"/>
      <c r="AN266" s="14"/>
      <c r="AO266" s="14"/>
      <c r="AP266" s="14"/>
      <c r="AQ266" s="14"/>
      <c r="AR266" s="14"/>
      <c r="AS266" s="14"/>
      <c r="AT266" s="14"/>
      <c r="AU266" s="14"/>
      <c r="AV266" s="14"/>
      <c r="AW266" s="14"/>
      <c r="AX266" s="14"/>
      <c r="AY266" s="14"/>
      <c r="AZ266" s="14"/>
      <c r="BA266" s="14"/>
      <c r="BB266" s="14"/>
      <c r="BC266" s="14"/>
      <c r="BD266" s="14"/>
      <c r="BE266" s="14"/>
      <c r="BF266" s="14"/>
      <c r="BG266" s="14"/>
      <c r="BH266" s="14"/>
      <c r="BI266" s="14"/>
      <c r="BJ266" s="14"/>
      <c r="BK266" s="14"/>
      <c r="BL266" s="14"/>
    </row>
    <row r="267" ht="17.25" customHeight="1">
      <c r="A267" s="10" t="s">
        <v>154</v>
      </c>
      <c r="B267" s="7"/>
      <c r="C267" s="8" t="s">
        <v>1009</v>
      </c>
      <c r="D267" s="9" t="s">
        <v>1006</v>
      </c>
      <c r="E267" s="10" t="s">
        <v>1007</v>
      </c>
      <c r="F267" s="11"/>
      <c r="G267" s="10" t="s">
        <v>152</v>
      </c>
      <c r="H267" s="11"/>
      <c r="I267" s="11"/>
      <c r="J267" s="23">
        <v>44754.0</v>
      </c>
      <c r="K267" s="6" t="s">
        <v>34</v>
      </c>
      <c r="L267" s="10" t="s">
        <v>11</v>
      </c>
      <c r="M267" s="13"/>
      <c r="N267" s="13"/>
      <c r="O267" s="13"/>
      <c r="P267" s="13"/>
      <c r="Q267" s="13"/>
      <c r="R267" s="13"/>
      <c r="S267" s="13"/>
      <c r="T267" s="13"/>
      <c r="U267" s="6">
        <v>1047.0</v>
      </c>
      <c r="V267" s="6">
        <v>21.0</v>
      </c>
      <c r="W267" s="13"/>
      <c r="X267" s="13">
        <f t="shared" si="1"/>
        <v>1068</v>
      </c>
      <c r="Y267" s="6" t="s">
        <v>1010</v>
      </c>
      <c r="Z267" s="13"/>
      <c r="AA267" s="13"/>
      <c r="AB267" s="14"/>
      <c r="AC267" s="14"/>
      <c r="AD267" s="14"/>
      <c r="AE267" s="14"/>
      <c r="AF267" s="14"/>
      <c r="AG267" s="14"/>
      <c r="AH267" s="14"/>
      <c r="AI267" s="14"/>
      <c r="AJ267" s="14"/>
      <c r="AK267" s="14"/>
      <c r="AL267" s="14"/>
      <c r="AM267" s="14"/>
      <c r="AN267" s="14"/>
      <c r="AO267" s="14"/>
      <c r="AP267" s="14"/>
      <c r="AQ267" s="14"/>
      <c r="AR267" s="14"/>
      <c r="AS267" s="14"/>
      <c r="AT267" s="14"/>
      <c r="AU267" s="14"/>
      <c r="AV267" s="14"/>
      <c r="AW267" s="14"/>
      <c r="AX267" s="14"/>
      <c r="AY267" s="14"/>
      <c r="AZ267" s="14"/>
      <c r="BA267" s="14"/>
      <c r="BB267" s="14"/>
      <c r="BC267" s="14"/>
      <c r="BD267" s="14"/>
      <c r="BE267" s="14"/>
      <c r="BF267" s="14"/>
      <c r="BG267" s="14"/>
      <c r="BH267" s="14"/>
      <c r="BI267" s="14"/>
      <c r="BJ267" s="14"/>
      <c r="BK267" s="14"/>
      <c r="BL267" s="14"/>
    </row>
    <row r="268" ht="17.25" customHeight="1">
      <c r="A268" s="10" t="s">
        <v>154</v>
      </c>
      <c r="B268" s="7"/>
      <c r="C268" s="8" t="s">
        <v>1011</v>
      </c>
      <c r="D268" s="9" t="s">
        <v>1006</v>
      </c>
      <c r="E268" s="10" t="s">
        <v>1007</v>
      </c>
      <c r="F268" s="11"/>
      <c r="G268" s="10" t="s">
        <v>152</v>
      </c>
      <c r="H268" s="11"/>
      <c r="I268" s="11"/>
      <c r="J268" s="23">
        <v>44754.0</v>
      </c>
      <c r="K268" s="6" t="s">
        <v>34</v>
      </c>
      <c r="L268" s="10" t="s">
        <v>11</v>
      </c>
      <c r="M268" s="13"/>
      <c r="N268" s="13"/>
      <c r="O268" s="13"/>
      <c r="P268" s="13"/>
      <c r="Q268" s="13"/>
      <c r="R268" s="13"/>
      <c r="S268" s="13"/>
      <c r="T268" s="13"/>
      <c r="U268" s="6">
        <v>2536.0</v>
      </c>
      <c r="V268" s="6">
        <v>33.0</v>
      </c>
      <c r="W268" s="13"/>
      <c r="X268" s="13">
        <f t="shared" si="1"/>
        <v>2569</v>
      </c>
      <c r="Y268" s="6" t="s">
        <v>1012</v>
      </c>
      <c r="Z268" s="13"/>
      <c r="AA268" s="13"/>
      <c r="AB268" s="14"/>
      <c r="AC268" s="14"/>
      <c r="AD268" s="14"/>
      <c r="AE268" s="14"/>
      <c r="AF268" s="14"/>
      <c r="AG268" s="14"/>
      <c r="AH268" s="14"/>
      <c r="AI268" s="14"/>
      <c r="AJ268" s="14"/>
      <c r="AK268" s="14"/>
      <c r="AL268" s="14"/>
      <c r="AM268" s="14"/>
      <c r="AN268" s="14"/>
      <c r="AO268" s="14"/>
      <c r="AP268" s="14"/>
      <c r="AQ268" s="14"/>
      <c r="AR268" s="14"/>
      <c r="AS268" s="14"/>
      <c r="AT268" s="14"/>
      <c r="AU268" s="14"/>
      <c r="AV268" s="14"/>
      <c r="AW268" s="14"/>
      <c r="AX268" s="14"/>
      <c r="AY268" s="14"/>
      <c r="AZ268" s="14"/>
      <c r="BA268" s="14"/>
      <c r="BB268" s="14"/>
      <c r="BC268" s="14"/>
      <c r="BD268" s="14"/>
      <c r="BE268" s="14"/>
      <c r="BF268" s="14"/>
      <c r="BG268" s="14"/>
      <c r="BH268" s="14"/>
      <c r="BI268" s="14"/>
      <c r="BJ268" s="14"/>
      <c r="BK268" s="14"/>
      <c r="BL268" s="14"/>
    </row>
    <row r="269" ht="17.25" customHeight="1">
      <c r="A269" s="10" t="s">
        <v>154</v>
      </c>
      <c r="B269" s="7"/>
      <c r="C269" s="8" t="s">
        <v>1013</v>
      </c>
      <c r="D269" s="9" t="s">
        <v>1006</v>
      </c>
      <c r="E269" s="10" t="s">
        <v>1007</v>
      </c>
      <c r="F269" s="11"/>
      <c r="G269" s="10" t="s">
        <v>152</v>
      </c>
      <c r="H269" s="11"/>
      <c r="I269" s="11"/>
      <c r="J269" s="23">
        <v>44754.0</v>
      </c>
      <c r="K269" s="6" t="s">
        <v>345</v>
      </c>
      <c r="L269" s="10" t="s">
        <v>11</v>
      </c>
      <c r="M269" s="13"/>
      <c r="N269" s="13"/>
      <c r="O269" s="13"/>
      <c r="P269" s="13"/>
      <c r="Q269" s="13"/>
      <c r="R269" s="13"/>
      <c r="S269" s="13"/>
      <c r="T269" s="13"/>
      <c r="U269" s="6">
        <v>540.0</v>
      </c>
      <c r="V269" s="6">
        <v>7.0</v>
      </c>
      <c r="W269" s="13"/>
      <c r="X269" s="13">
        <f t="shared" si="1"/>
        <v>547</v>
      </c>
      <c r="Y269" s="6" t="s">
        <v>1014</v>
      </c>
      <c r="Z269" s="13"/>
      <c r="AA269" s="13"/>
      <c r="AB269" s="14"/>
      <c r="AC269" s="14"/>
      <c r="AD269" s="14"/>
      <c r="AE269" s="14"/>
      <c r="AF269" s="14"/>
      <c r="AG269" s="14"/>
      <c r="AH269" s="14"/>
      <c r="AI269" s="14"/>
      <c r="AJ269" s="14"/>
      <c r="AK269" s="14"/>
      <c r="AL269" s="14"/>
      <c r="AM269" s="14"/>
      <c r="AN269" s="14"/>
      <c r="AO269" s="14"/>
      <c r="AP269" s="14"/>
      <c r="AQ269" s="14"/>
      <c r="AR269" s="14"/>
      <c r="AS269" s="14"/>
      <c r="AT269" s="14"/>
      <c r="AU269" s="14"/>
      <c r="AV269" s="14"/>
      <c r="AW269" s="14"/>
      <c r="AX269" s="14"/>
      <c r="AY269" s="14"/>
      <c r="AZ269" s="14"/>
      <c r="BA269" s="14"/>
      <c r="BB269" s="14"/>
      <c r="BC269" s="14"/>
      <c r="BD269" s="14"/>
      <c r="BE269" s="14"/>
      <c r="BF269" s="14"/>
      <c r="BG269" s="14"/>
      <c r="BH269" s="14"/>
      <c r="BI269" s="14"/>
      <c r="BJ269" s="14"/>
      <c r="BK269" s="14"/>
      <c r="BL269" s="14"/>
    </row>
    <row r="270" ht="17.25" customHeight="1">
      <c r="A270" s="10" t="s">
        <v>154</v>
      </c>
      <c r="B270" s="7"/>
      <c r="C270" s="8" t="s">
        <v>1015</v>
      </c>
      <c r="D270" s="9" t="s">
        <v>1006</v>
      </c>
      <c r="E270" s="10" t="s">
        <v>1007</v>
      </c>
      <c r="F270" s="11"/>
      <c r="G270" s="10" t="s">
        <v>152</v>
      </c>
      <c r="H270" s="11"/>
      <c r="I270" s="11"/>
      <c r="J270" s="23">
        <v>44754.0</v>
      </c>
      <c r="K270" s="6" t="s">
        <v>37</v>
      </c>
      <c r="L270" s="10" t="s">
        <v>11</v>
      </c>
      <c r="M270" s="49">
        <v>196.0</v>
      </c>
      <c r="N270" s="6">
        <v>64.0</v>
      </c>
      <c r="O270" s="6">
        <v>1.0</v>
      </c>
      <c r="P270" s="6">
        <v>0.0</v>
      </c>
      <c r="Q270" s="6">
        <v>7.0</v>
      </c>
      <c r="R270" s="6">
        <v>0.0</v>
      </c>
      <c r="S270" s="6">
        <v>0.0</v>
      </c>
      <c r="T270" s="6">
        <v>3.0</v>
      </c>
      <c r="U270" s="13"/>
      <c r="V270" s="6">
        <v>45.0</v>
      </c>
      <c r="W270" s="6">
        <v>36.0</v>
      </c>
      <c r="X270" s="13">
        <f t="shared" si="1"/>
        <v>352</v>
      </c>
      <c r="Y270" s="6" t="s">
        <v>1016</v>
      </c>
      <c r="Z270" s="6" t="s">
        <v>1017</v>
      </c>
      <c r="AA270" s="13"/>
      <c r="AB270" s="14"/>
      <c r="AC270" s="14"/>
      <c r="AD270" s="14"/>
      <c r="AE270" s="14"/>
      <c r="AF270" s="14"/>
      <c r="AG270" s="14"/>
      <c r="AH270" s="14"/>
      <c r="AI270" s="14"/>
      <c r="AJ270" s="14"/>
      <c r="AK270" s="14"/>
      <c r="AL270" s="14"/>
      <c r="AM270" s="14"/>
      <c r="AN270" s="14"/>
      <c r="AO270" s="14"/>
      <c r="AP270" s="14"/>
      <c r="AQ270" s="14"/>
      <c r="AR270" s="14"/>
      <c r="AS270" s="14"/>
      <c r="AT270" s="14"/>
      <c r="AU270" s="14"/>
      <c r="AV270" s="14"/>
      <c r="AW270" s="14"/>
      <c r="AX270" s="14"/>
      <c r="AY270" s="14"/>
      <c r="AZ270" s="14"/>
      <c r="BA270" s="14"/>
      <c r="BB270" s="14"/>
      <c r="BC270" s="14"/>
      <c r="BD270" s="14"/>
      <c r="BE270" s="14"/>
      <c r="BF270" s="14"/>
      <c r="BG270" s="14"/>
      <c r="BH270" s="14"/>
      <c r="BI270" s="14"/>
      <c r="BJ270" s="14"/>
      <c r="BK270" s="14"/>
      <c r="BL270" s="14"/>
    </row>
    <row r="271" ht="17.25" customHeight="1">
      <c r="A271" s="10" t="s">
        <v>44</v>
      </c>
      <c r="B271" s="7"/>
      <c r="C271" s="8" t="s">
        <v>1018</v>
      </c>
      <c r="D271" s="9" t="s">
        <v>1019</v>
      </c>
      <c r="E271" s="10" t="s">
        <v>1020</v>
      </c>
      <c r="F271" s="11"/>
      <c r="G271" s="10" t="s">
        <v>33</v>
      </c>
      <c r="H271" s="11"/>
      <c r="I271" s="11"/>
      <c r="J271" s="23">
        <v>44753.0</v>
      </c>
      <c r="K271" s="6" t="s">
        <v>128</v>
      </c>
      <c r="L271" s="10" t="s">
        <v>11</v>
      </c>
      <c r="M271" s="13"/>
      <c r="N271" s="13"/>
      <c r="O271" s="13"/>
      <c r="P271" s="13"/>
      <c r="Q271" s="13"/>
      <c r="R271" s="13"/>
      <c r="S271" s="13"/>
      <c r="T271" s="13"/>
      <c r="U271" s="6">
        <v>647.0</v>
      </c>
      <c r="V271" s="6">
        <v>5.0</v>
      </c>
      <c r="W271" s="13"/>
      <c r="X271" s="13">
        <f t="shared" si="1"/>
        <v>652</v>
      </c>
      <c r="Y271" s="6" t="s">
        <v>1021</v>
      </c>
      <c r="Z271" s="13"/>
      <c r="AA271" s="13"/>
      <c r="AB271" s="14"/>
      <c r="AC271" s="14"/>
      <c r="AD271" s="14"/>
      <c r="AE271" s="14"/>
      <c r="AF271" s="14"/>
      <c r="AG271" s="14"/>
      <c r="AH271" s="14"/>
      <c r="AI271" s="14"/>
      <c r="AJ271" s="14"/>
      <c r="AK271" s="14"/>
      <c r="AL271" s="14"/>
      <c r="AM271" s="14"/>
      <c r="AN271" s="14"/>
      <c r="AO271" s="14"/>
      <c r="AP271" s="14"/>
      <c r="AQ271" s="14"/>
      <c r="AR271" s="14"/>
      <c r="AS271" s="14"/>
      <c r="AT271" s="14"/>
      <c r="AU271" s="14"/>
      <c r="AV271" s="14"/>
      <c r="AW271" s="14"/>
      <c r="AX271" s="14"/>
      <c r="AY271" s="14"/>
      <c r="AZ271" s="14"/>
      <c r="BA271" s="14"/>
      <c r="BB271" s="14"/>
      <c r="BC271" s="14"/>
      <c r="BD271" s="14"/>
      <c r="BE271" s="14"/>
      <c r="BF271" s="14"/>
      <c r="BG271" s="14"/>
      <c r="BH271" s="14"/>
      <c r="BI271" s="14"/>
      <c r="BJ271" s="14"/>
      <c r="BK271" s="14"/>
      <c r="BL271" s="14"/>
    </row>
    <row r="272" ht="17.25" customHeight="1">
      <c r="A272" s="6" t="s">
        <v>44</v>
      </c>
      <c r="B272" s="13"/>
      <c r="C272" s="15" t="s">
        <v>1022</v>
      </c>
      <c r="D272" s="21" t="s">
        <v>1019</v>
      </c>
      <c r="E272" s="6" t="s">
        <v>1023</v>
      </c>
      <c r="F272" s="13"/>
      <c r="G272" s="6" t="s">
        <v>33</v>
      </c>
      <c r="H272" s="13"/>
      <c r="I272" s="13"/>
      <c r="J272" s="23">
        <v>44753.0</v>
      </c>
      <c r="K272" s="6" t="s">
        <v>34</v>
      </c>
      <c r="L272" s="6" t="s">
        <v>11</v>
      </c>
      <c r="M272" s="13"/>
      <c r="N272" s="13"/>
      <c r="O272" s="13"/>
      <c r="P272" s="13"/>
      <c r="Q272" s="13"/>
      <c r="R272" s="13"/>
      <c r="S272" s="13"/>
      <c r="T272" s="13"/>
      <c r="U272" s="6">
        <v>4041.0</v>
      </c>
      <c r="V272" s="6">
        <v>56.0</v>
      </c>
      <c r="W272" s="13"/>
      <c r="X272" s="13">
        <f t="shared" si="1"/>
        <v>4097</v>
      </c>
      <c r="Y272" s="6" t="s">
        <v>1024</v>
      </c>
      <c r="Z272" s="13"/>
      <c r="AA272" s="13"/>
      <c r="AB272" s="14"/>
      <c r="AC272" s="14"/>
      <c r="AD272" s="14"/>
      <c r="AE272" s="14"/>
      <c r="AF272" s="14"/>
      <c r="AG272" s="14"/>
      <c r="AH272" s="14"/>
      <c r="AI272" s="14"/>
      <c r="AJ272" s="14"/>
      <c r="AK272" s="14"/>
      <c r="AL272" s="14"/>
      <c r="AM272" s="14"/>
      <c r="AN272" s="14"/>
      <c r="AO272" s="14"/>
      <c r="AP272" s="14"/>
      <c r="AQ272" s="14"/>
      <c r="AR272" s="14"/>
      <c r="AS272" s="14"/>
      <c r="AT272" s="14"/>
      <c r="AU272" s="14"/>
      <c r="AV272" s="14"/>
      <c r="AW272" s="14"/>
      <c r="AX272" s="14"/>
      <c r="AY272" s="14"/>
      <c r="AZ272" s="14"/>
      <c r="BA272" s="14"/>
      <c r="BB272" s="14"/>
      <c r="BC272" s="14"/>
      <c r="BD272" s="14"/>
      <c r="BE272" s="14"/>
      <c r="BF272" s="14"/>
      <c r="BG272" s="14"/>
      <c r="BH272" s="14"/>
      <c r="BI272" s="14"/>
      <c r="BJ272" s="14"/>
      <c r="BK272" s="14"/>
      <c r="BL272" s="14"/>
    </row>
    <row r="273" ht="17.25" customHeight="1">
      <c r="A273" s="6" t="s">
        <v>44</v>
      </c>
      <c r="B273" s="13"/>
      <c r="C273" s="15" t="s">
        <v>1025</v>
      </c>
      <c r="D273" s="21" t="s">
        <v>1019</v>
      </c>
      <c r="E273" s="6" t="s">
        <v>1023</v>
      </c>
      <c r="F273" s="13"/>
      <c r="G273" s="6" t="s">
        <v>33</v>
      </c>
      <c r="H273" s="13"/>
      <c r="I273" s="13"/>
      <c r="J273" s="23">
        <v>44754.0</v>
      </c>
      <c r="K273" s="6" t="s">
        <v>37</v>
      </c>
      <c r="L273" s="10" t="s">
        <v>11</v>
      </c>
      <c r="M273" s="6">
        <v>103.0</v>
      </c>
      <c r="N273" s="6">
        <v>35.0</v>
      </c>
      <c r="O273" s="6">
        <v>0.0</v>
      </c>
      <c r="P273" s="6">
        <v>0.0</v>
      </c>
      <c r="Q273" s="6">
        <v>0.0</v>
      </c>
      <c r="R273" s="6">
        <v>0.0</v>
      </c>
      <c r="S273" s="6">
        <v>0.0</v>
      </c>
      <c r="T273" s="6">
        <v>3.0</v>
      </c>
      <c r="U273" s="13"/>
      <c r="V273" s="6">
        <v>15.0</v>
      </c>
      <c r="W273" s="6">
        <v>24.0</v>
      </c>
      <c r="X273" s="13">
        <f t="shared" si="1"/>
        <v>180</v>
      </c>
      <c r="Y273" s="6" t="s">
        <v>1026</v>
      </c>
      <c r="Z273" s="13"/>
      <c r="AA273" s="13"/>
      <c r="AB273" s="14"/>
      <c r="AC273" s="14"/>
      <c r="AD273" s="14"/>
      <c r="AE273" s="14"/>
      <c r="AF273" s="14"/>
      <c r="AG273" s="14"/>
      <c r="AH273" s="14"/>
      <c r="AI273" s="14"/>
      <c r="AJ273" s="14"/>
      <c r="AK273" s="14"/>
      <c r="AL273" s="14"/>
      <c r="AM273" s="14"/>
      <c r="AN273" s="14"/>
      <c r="AO273" s="14"/>
      <c r="AP273" s="14"/>
      <c r="AQ273" s="14"/>
      <c r="AR273" s="14"/>
      <c r="AS273" s="14"/>
      <c r="AT273" s="14"/>
      <c r="AU273" s="14"/>
      <c r="AV273" s="14"/>
      <c r="AW273" s="14"/>
      <c r="AX273" s="14"/>
      <c r="AY273" s="14"/>
      <c r="AZ273" s="14"/>
      <c r="BA273" s="14"/>
      <c r="BB273" s="14"/>
      <c r="BC273" s="14"/>
      <c r="BD273" s="14"/>
      <c r="BE273" s="14"/>
      <c r="BF273" s="14"/>
      <c r="BG273" s="14"/>
      <c r="BH273" s="14"/>
      <c r="BI273" s="14"/>
      <c r="BJ273" s="14"/>
      <c r="BK273" s="14"/>
      <c r="BL273" s="14"/>
    </row>
    <row r="274" ht="17.25" customHeight="1">
      <c r="A274" s="10" t="s">
        <v>154</v>
      </c>
      <c r="B274" s="13"/>
      <c r="C274" s="22" t="s">
        <v>1027</v>
      </c>
      <c r="D274" s="9" t="s">
        <v>1019</v>
      </c>
      <c r="E274" s="10" t="s">
        <v>1028</v>
      </c>
      <c r="F274" s="11"/>
      <c r="G274" s="10" t="s">
        <v>152</v>
      </c>
      <c r="H274" s="11"/>
      <c r="I274" s="13"/>
      <c r="J274" s="23">
        <v>44754.0</v>
      </c>
      <c r="K274" s="6" t="s">
        <v>37</v>
      </c>
      <c r="L274" s="10" t="s">
        <v>11</v>
      </c>
      <c r="M274" s="6">
        <v>245.0</v>
      </c>
      <c r="N274" s="6">
        <v>2.0</v>
      </c>
      <c r="O274" s="6">
        <v>82.0</v>
      </c>
      <c r="P274" s="6">
        <v>0.0</v>
      </c>
      <c r="Q274" s="6">
        <v>49.0</v>
      </c>
      <c r="R274" s="6">
        <v>15.0</v>
      </c>
      <c r="S274" s="6">
        <v>1.0</v>
      </c>
      <c r="T274" s="6">
        <v>1.0</v>
      </c>
      <c r="U274" s="13"/>
      <c r="V274" s="6">
        <v>70.0</v>
      </c>
      <c r="W274" s="6">
        <v>48.0</v>
      </c>
      <c r="X274" s="13">
        <f t="shared" si="1"/>
        <v>513</v>
      </c>
      <c r="Y274" s="27" t="s">
        <v>1029</v>
      </c>
      <c r="Z274" s="6" t="s">
        <v>1030</v>
      </c>
      <c r="AA274" s="13"/>
      <c r="AB274" s="14"/>
      <c r="AC274" s="14"/>
      <c r="AD274" s="14"/>
      <c r="AE274" s="14"/>
      <c r="AF274" s="14"/>
      <c r="AG274" s="14"/>
      <c r="AH274" s="14"/>
      <c r="AI274" s="14"/>
      <c r="AJ274" s="14"/>
      <c r="AK274" s="14"/>
      <c r="AL274" s="14"/>
      <c r="AM274" s="14"/>
      <c r="AN274" s="14"/>
      <c r="AO274" s="14"/>
      <c r="AP274" s="14"/>
      <c r="AQ274" s="14"/>
      <c r="AR274" s="14"/>
      <c r="AS274" s="14"/>
      <c r="AT274" s="14"/>
      <c r="AU274" s="14"/>
      <c r="AV274" s="14"/>
      <c r="AW274" s="14"/>
      <c r="AX274" s="14"/>
      <c r="AY274" s="14"/>
      <c r="AZ274" s="14"/>
      <c r="BA274" s="14"/>
      <c r="BB274" s="14"/>
      <c r="BC274" s="14"/>
      <c r="BD274" s="14"/>
      <c r="BE274" s="14"/>
      <c r="BF274" s="14"/>
      <c r="BG274" s="14"/>
      <c r="BH274" s="14"/>
      <c r="BI274" s="14"/>
      <c r="BJ274" s="14"/>
      <c r="BK274" s="14"/>
      <c r="BL274" s="14"/>
    </row>
    <row r="275" ht="17.25" customHeight="1">
      <c r="A275" s="10" t="s">
        <v>154</v>
      </c>
      <c r="B275" s="7"/>
      <c r="C275" s="8" t="s">
        <v>1031</v>
      </c>
      <c r="D275" s="9" t="s">
        <v>1019</v>
      </c>
      <c r="E275" s="10" t="s">
        <v>1028</v>
      </c>
      <c r="F275" s="11"/>
      <c r="G275" s="10" t="s">
        <v>152</v>
      </c>
      <c r="H275" s="7"/>
      <c r="I275" s="13"/>
      <c r="J275" s="23">
        <v>44754.0</v>
      </c>
      <c r="K275" s="6" t="s">
        <v>59</v>
      </c>
      <c r="L275" s="10" t="s">
        <v>11</v>
      </c>
      <c r="M275" s="6">
        <v>791.0</v>
      </c>
      <c r="N275" s="6">
        <v>23.0</v>
      </c>
      <c r="O275" s="6">
        <v>773.0</v>
      </c>
      <c r="P275" s="6">
        <v>0.0</v>
      </c>
      <c r="Q275" s="6">
        <v>44.0</v>
      </c>
      <c r="R275" s="6">
        <v>272.0</v>
      </c>
      <c r="S275" s="6">
        <v>21.0</v>
      </c>
      <c r="T275" s="6">
        <v>8.0</v>
      </c>
      <c r="U275" s="13"/>
      <c r="V275" s="6">
        <v>343.0</v>
      </c>
      <c r="W275" s="6">
        <v>362.0</v>
      </c>
      <c r="X275" s="13">
        <f t="shared" si="1"/>
        <v>2637</v>
      </c>
      <c r="Y275" s="6" t="s">
        <v>1032</v>
      </c>
      <c r="Z275" s="6" t="s">
        <v>1033</v>
      </c>
      <c r="AA275" s="13"/>
      <c r="AB275" s="14"/>
      <c r="AC275" s="14"/>
      <c r="AD275" s="14"/>
      <c r="AE275" s="14"/>
      <c r="AF275" s="14"/>
      <c r="AG275" s="14"/>
      <c r="AH275" s="14"/>
      <c r="AI275" s="14"/>
      <c r="AJ275" s="14"/>
      <c r="AK275" s="14"/>
      <c r="AL275" s="14"/>
      <c r="AM275" s="14"/>
      <c r="AN275" s="14"/>
      <c r="AO275" s="14"/>
      <c r="AP275" s="14"/>
      <c r="AQ275" s="14"/>
      <c r="AR275" s="14"/>
      <c r="AS275" s="14"/>
      <c r="AT275" s="14"/>
      <c r="AU275" s="14"/>
      <c r="AV275" s="14"/>
      <c r="AW275" s="14"/>
      <c r="AX275" s="14"/>
      <c r="AY275" s="14"/>
      <c r="AZ275" s="14"/>
      <c r="BA275" s="14"/>
      <c r="BB275" s="14"/>
      <c r="BC275" s="14"/>
      <c r="BD275" s="14"/>
      <c r="BE275" s="14"/>
      <c r="BF275" s="14"/>
      <c r="BG275" s="14"/>
      <c r="BH275" s="14"/>
      <c r="BI275" s="14"/>
      <c r="BJ275" s="14"/>
      <c r="BK275" s="14"/>
      <c r="BL275" s="14"/>
    </row>
    <row r="276" ht="17.25" customHeight="1">
      <c r="A276" s="10" t="s">
        <v>154</v>
      </c>
      <c r="B276" s="7"/>
      <c r="C276" s="8" t="s">
        <v>1034</v>
      </c>
      <c r="D276" s="9" t="s">
        <v>1019</v>
      </c>
      <c r="E276" s="10" t="s">
        <v>1028</v>
      </c>
      <c r="F276" s="11"/>
      <c r="G276" s="10" t="s">
        <v>152</v>
      </c>
      <c r="H276" s="7"/>
      <c r="I276" s="13"/>
      <c r="J276" s="23">
        <v>44754.0</v>
      </c>
      <c r="K276" s="6" t="s">
        <v>59</v>
      </c>
      <c r="L276" s="10" t="s">
        <v>11</v>
      </c>
      <c r="M276" s="6">
        <v>606.0</v>
      </c>
      <c r="N276" s="6">
        <v>8.0</v>
      </c>
      <c r="O276" s="6">
        <v>581.0</v>
      </c>
      <c r="P276" s="6">
        <v>0.0</v>
      </c>
      <c r="Q276" s="6">
        <v>28.0</v>
      </c>
      <c r="R276" s="6">
        <v>130.0</v>
      </c>
      <c r="S276" s="6">
        <v>3.0</v>
      </c>
      <c r="T276" s="6">
        <v>4.0</v>
      </c>
      <c r="U276" s="13"/>
      <c r="V276" s="6">
        <v>136.0</v>
      </c>
      <c r="W276" s="6">
        <v>304.0</v>
      </c>
      <c r="X276" s="13">
        <f t="shared" si="1"/>
        <v>1800</v>
      </c>
      <c r="Y276" s="6" t="s">
        <v>1035</v>
      </c>
      <c r="Z276" s="6" t="s">
        <v>1036</v>
      </c>
      <c r="AA276" s="13"/>
      <c r="AB276" s="14"/>
      <c r="AC276" s="14"/>
      <c r="AD276" s="14"/>
      <c r="AE276" s="14"/>
      <c r="AF276" s="14"/>
      <c r="AG276" s="14"/>
      <c r="AH276" s="14"/>
      <c r="AI276" s="14"/>
      <c r="AJ276" s="14"/>
      <c r="AK276" s="14"/>
      <c r="AL276" s="14"/>
      <c r="AM276" s="14"/>
      <c r="AN276" s="14"/>
      <c r="AO276" s="14"/>
      <c r="AP276" s="14"/>
      <c r="AQ276" s="14"/>
      <c r="AR276" s="14"/>
      <c r="AS276" s="14"/>
      <c r="AT276" s="14"/>
      <c r="AU276" s="14"/>
      <c r="AV276" s="14"/>
      <c r="AW276" s="14"/>
      <c r="AX276" s="14"/>
      <c r="AY276" s="14"/>
      <c r="AZ276" s="14"/>
      <c r="BA276" s="14"/>
      <c r="BB276" s="14"/>
      <c r="BC276" s="14"/>
      <c r="BD276" s="14"/>
      <c r="BE276" s="14"/>
      <c r="BF276" s="14"/>
      <c r="BG276" s="14"/>
      <c r="BH276" s="14"/>
      <c r="BI276" s="14"/>
      <c r="BJ276" s="14"/>
      <c r="BK276" s="14"/>
      <c r="BL276" s="14"/>
    </row>
    <row r="277" ht="17.25" customHeight="1">
      <c r="A277" s="10" t="s">
        <v>154</v>
      </c>
      <c r="B277" s="7"/>
      <c r="C277" s="58" t="s">
        <v>1037</v>
      </c>
      <c r="D277" s="9" t="s">
        <v>1019</v>
      </c>
      <c r="E277" s="10" t="s">
        <v>1028</v>
      </c>
      <c r="F277" s="11"/>
      <c r="G277" s="10" t="s">
        <v>152</v>
      </c>
      <c r="H277" s="7"/>
      <c r="I277" s="13"/>
      <c r="J277" s="23">
        <v>44754.0</v>
      </c>
      <c r="K277" s="6" t="s">
        <v>94</v>
      </c>
      <c r="L277" s="10" t="s">
        <v>11</v>
      </c>
      <c r="M277" s="6">
        <v>412.0</v>
      </c>
      <c r="N277" s="6">
        <v>2.0</v>
      </c>
      <c r="O277" s="6">
        <v>241.0</v>
      </c>
      <c r="P277" s="6">
        <v>0.0</v>
      </c>
      <c r="Q277" s="6">
        <v>63.0</v>
      </c>
      <c r="R277" s="6">
        <v>21.0</v>
      </c>
      <c r="S277" s="6">
        <v>6.0</v>
      </c>
      <c r="T277" s="6">
        <v>1.0</v>
      </c>
      <c r="U277" s="13"/>
      <c r="V277" s="6">
        <v>90.0</v>
      </c>
      <c r="W277" s="6">
        <v>111.0</v>
      </c>
      <c r="X277" s="13">
        <f t="shared" si="1"/>
        <v>947</v>
      </c>
      <c r="Y277" s="19" t="s">
        <v>1038</v>
      </c>
      <c r="Z277" s="6" t="s">
        <v>1039</v>
      </c>
      <c r="AA277" s="13"/>
      <c r="AB277" s="14"/>
      <c r="AC277" s="14"/>
      <c r="AD277" s="14"/>
      <c r="AE277" s="14"/>
      <c r="AF277" s="14"/>
      <c r="AG277" s="14"/>
      <c r="AH277" s="14"/>
      <c r="AI277" s="14"/>
      <c r="AJ277" s="14"/>
      <c r="AK277" s="14"/>
      <c r="AL277" s="14"/>
      <c r="AM277" s="14"/>
      <c r="AN277" s="14"/>
      <c r="AO277" s="14"/>
      <c r="AP277" s="14"/>
      <c r="AQ277" s="14"/>
      <c r="AR277" s="14"/>
      <c r="AS277" s="14"/>
      <c r="AT277" s="14"/>
      <c r="AU277" s="14"/>
      <c r="AV277" s="14"/>
      <c r="AW277" s="14"/>
      <c r="AX277" s="14"/>
      <c r="AY277" s="14"/>
      <c r="AZ277" s="14"/>
      <c r="BA277" s="14"/>
      <c r="BB277" s="14"/>
      <c r="BC277" s="14"/>
      <c r="BD277" s="14"/>
      <c r="BE277" s="14"/>
      <c r="BF277" s="14"/>
      <c r="BG277" s="14"/>
      <c r="BH277" s="14"/>
      <c r="BI277" s="14"/>
      <c r="BJ277" s="14"/>
      <c r="BK277" s="14"/>
      <c r="BL277" s="14"/>
    </row>
    <row r="278" ht="17.25" customHeight="1">
      <c r="A278" s="6" t="s">
        <v>154</v>
      </c>
      <c r="B278" s="13"/>
      <c r="C278" s="15" t="s">
        <v>1040</v>
      </c>
      <c r="D278" s="21" t="s">
        <v>1019</v>
      </c>
      <c r="E278" s="6" t="s">
        <v>1041</v>
      </c>
      <c r="F278" s="13"/>
      <c r="G278" s="6" t="s">
        <v>49</v>
      </c>
      <c r="H278" s="13"/>
      <c r="I278" s="13"/>
      <c r="J278" s="12">
        <v>44755.0</v>
      </c>
      <c r="K278" s="6" t="s">
        <v>128</v>
      </c>
      <c r="L278" s="6" t="s">
        <v>11</v>
      </c>
      <c r="M278" s="13"/>
      <c r="N278" s="13"/>
      <c r="O278" s="13"/>
      <c r="P278" s="13"/>
      <c r="Q278" s="13"/>
      <c r="R278" s="13"/>
      <c r="S278" s="13"/>
      <c r="T278" s="13"/>
      <c r="U278" s="6">
        <v>1278.0</v>
      </c>
      <c r="V278" s="6">
        <v>29.0</v>
      </c>
      <c r="W278" s="13"/>
      <c r="X278" s="13">
        <f t="shared" si="1"/>
        <v>1307</v>
      </c>
      <c r="Y278" s="6" t="s">
        <v>1042</v>
      </c>
      <c r="Z278" s="13"/>
      <c r="AA278" s="13"/>
      <c r="AB278" s="14"/>
      <c r="AC278" s="14"/>
      <c r="AD278" s="14"/>
      <c r="AE278" s="14"/>
      <c r="AF278" s="14"/>
      <c r="AG278" s="14"/>
      <c r="AH278" s="14"/>
      <c r="AI278" s="14"/>
      <c r="AJ278" s="14"/>
      <c r="AK278" s="14"/>
      <c r="AL278" s="14"/>
      <c r="AM278" s="14"/>
      <c r="AN278" s="14"/>
      <c r="AO278" s="14"/>
      <c r="AP278" s="14"/>
      <c r="AQ278" s="14"/>
      <c r="AR278" s="14"/>
      <c r="AS278" s="14"/>
      <c r="AT278" s="14"/>
      <c r="AU278" s="14"/>
      <c r="AV278" s="14"/>
      <c r="AW278" s="14"/>
      <c r="AX278" s="14"/>
      <c r="AY278" s="14"/>
      <c r="AZ278" s="14"/>
      <c r="BA278" s="14"/>
      <c r="BB278" s="14"/>
      <c r="BC278" s="14"/>
      <c r="BD278" s="14"/>
      <c r="BE278" s="14"/>
      <c r="BF278" s="14"/>
      <c r="BG278" s="14"/>
      <c r="BH278" s="14"/>
      <c r="BI278" s="14"/>
      <c r="BJ278" s="14"/>
      <c r="BK278" s="14"/>
      <c r="BL278" s="14"/>
    </row>
    <row r="279" ht="17.25" customHeight="1">
      <c r="A279" s="6" t="s">
        <v>300</v>
      </c>
      <c r="B279" s="13"/>
      <c r="C279" s="15" t="s">
        <v>1043</v>
      </c>
      <c r="D279" s="9" t="s">
        <v>1044</v>
      </c>
      <c r="E279" s="10" t="s">
        <v>1045</v>
      </c>
      <c r="F279" s="13"/>
      <c r="G279" s="6" t="s">
        <v>33</v>
      </c>
      <c r="H279" s="10" t="s">
        <v>972</v>
      </c>
      <c r="I279" s="6" t="s">
        <v>223</v>
      </c>
      <c r="J279" s="23">
        <v>44751.0</v>
      </c>
      <c r="K279" s="6" t="s">
        <v>37</v>
      </c>
      <c r="L279" s="6" t="s">
        <v>11</v>
      </c>
      <c r="M279" s="6">
        <v>181.0</v>
      </c>
      <c r="N279" s="6">
        <v>11.0</v>
      </c>
      <c r="O279" s="6">
        <v>16.0</v>
      </c>
      <c r="P279" s="6">
        <v>0.0</v>
      </c>
      <c r="Q279" s="6">
        <v>710.0</v>
      </c>
      <c r="R279" s="6">
        <v>12.0</v>
      </c>
      <c r="S279" s="6">
        <v>275.0</v>
      </c>
      <c r="T279" s="6">
        <v>2.0</v>
      </c>
      <c r="U279" s="13"/>
      <c r="V279" s="6">
        <v>823.0</v>
      </c>
      <c r="W279" s="6">
        <v>41.0</v>
      </c>
      <c r="X279" s="13">
        <f t="shared" si="1"/>
        <v>2071</v>
      </c>
      <c r="Y279" s="6" t="s">
        <v>1046</v>
      </c>
      <c r="Z279" s="6" t="s">
        <v>1047</v>
      </c>
      <c r="AA279" s="13"/>
      <c r="AB279" s="14"/>
      <c r="AC279" s="14"/>
      <c r="AD279" s="14"/>
      <c r="AE279" s="14"/>
      <c r="AF279" s="14"/>
      <c r="AG279" s="14"/>
      <c r="AH279" s="14"/>
      <c r="AI279" s="14"/>
      <c r="AJ279" s="14"/>
      <c r="AK279" s="14"/>
      <c r="AL279" s="14"/>
      <c r="AM279" s="14"/>
      <c r="AN279" s="14"/>
      <c r="AO279" s="14"/>
      <c r="AP279" s="14"/>
      <c r="AQ279" s="14"/>
      <c r="AR279" s="14"/>
      <c r="AS279" s="14"/>
      <c r="AT279" s="14"/>
      <c r="AU279" s="14"/>
      <c r="AV279" s="14"/>
      <c r="AW279" s="14"/>
      <c r="AX279" s="14"/>
      <c r="AY279" s="14"/>
      <c r="AZ279" s="14"/>
      <c r="BA279" s="14"/>
      <c r="BB279" s="14"/>
      <c r="BC279" s="14"/>
      <c r="BD279" s="14"/>
      <c r="BE279" s="14"/>
      <c r="BF279" s="14"/>
      <c r="BG279" s="14"/>
      <c r="BH279" s="14"/>
      <c r="BI279" s="14"/>
      <c r="BJ279" s="14"/>
      <c r="BK279" s="14"/>
      <c r="BL279" s="14"/>
    </row>
    <row r="280" ht="17.25" customHeight="1">
      <c r="A280" s="6" t="s">
        <v>300</v>
      </c>
      <c r="B280" s="13"/>
      <c r="C280" s="15" t="s">
        <v>1048</v>
      </c>
      <c r="D280" s="9" t="s">
        <v>1044</v>
      </c>
      <c r="E280" s="10" t="s">
        <v>1045</v>
      </c>
      <c r="F280" s="13"/>
      <c r="G280" s="6" t="s">
        <v>33</v>
      </c>
      <c r="H280" s="10" t="s">
        <v>972</v>
      </c>
      <c r="I280" s="6" t="s">
        <v>223</v>
      </c>
      <c r="J280" s="12">
        <v>44751.0</v>
      </c>
      <c r="K280" s="6" t="s">
        <v>128</v>
      </c>
      <c r="L280" s="10" t="s">
        <v>11</v>
      </c>
      <c r="M280" s="13"/>
      <c r="N280" s="13"/>
      <c r="O280" s="13"/>
      <c r="P280" s="13"/>
      <c r="Q280" s="13"/>
      <c r="R280" s="13"/>
      <c r="S280" s="13"/>
      <c r="T280" s="13"/>
      <c r="U280" s="6">
        <v>1152.0</v>
      </c>
      <c r="V280" s="6">
        <v>853.0</v>
      </c>
      <c r="W280" s="13"/>
      <c r="X280" s="13">
        <f t="shared" si="1"/>
        <v>2005</v>
      </c>
      <c r="Y280" s="6" t="s">
        <v>1049</v>
      </c>
      <c r="Z280" s="13"/>
      <c r="AA280" s="13"/>
      <c r="AB280" s="14"/>
      <c r="AC280" s="14"/>
      <c r="AD280" s="14"/>
      <c r="AE280" s="14"/>
      <c r="AF280" s="14"/>
      <c r="AG280" s="14"/>
      <c r="AH280" s="14"/>
      <c r="AI280" s="14"/>
      <c r="AJ280" s="14"/>
      <c r="AK280" s="14"/>
      <c r="AL280" s="14"/>
      <c r="AM280" s="14"/>
      <c r="AN280" s="14"/>
      <c r="AO280" s="14"/>
      <c r="AP280" s="14"/>
      <c r="AQ280" s="14"/>
      <c r="AR280" s="14"/>
      <c r="AS280" s="14"/>
      <c r="AT280" s="14"/>
      <c r="AU280" s="14"/>
      <c r="AV280" s="14"/>
      <c r="AW280" s="14"/>
      <c r="AX280" s="14"/>
      <c r="AY280" s="14"/>
      <c r="AZ280" s="14"/>
      <c r="BA280" s="14"/>
      <c r="BB280" s="14"/>
      <c r="BC280" s="14"/>
      <c r="BD280" s="14"/>
      <c r="BE280" s="14"/>
      <c r="BF280" s="14"/>
      <c r="BG280" s="14"/>
      <c r="BH280" s="14"/>
      <c r="BI280" s="14"/>
      <c r="BJ280" s="14"/>
      <c r="BK280" s="14"/>
      <c r="BL280" s="14"/>
    </row>
    <row r="281" ht="17.25" customHeight="1">
      <c r="A281" s="6" t="s">
        <v>44</v>
      </c>
      <c r="B281" s="13"/>
      <c r="C281" s="15" t="s">
        <v>1050</v>
      </c>
      <c r="D281" s="21" t="s">
        <v>1051</v>
      </c>
      <c r="E281" s="6" t="s">
        <v>1052</v>
      </c>
      <c r="F281" s="13"/>
      <c r="G281" s="6" t="s">
        <v>49</v>
      </c>
      <c r="H281" s="13"/>
      <c r="I281" s="13"/>
      <c r="J281" s="23">
        <v>44752.0</v>
      </c>
      <c r="K281" s="6" t="s">
        <v>37</v>
      </c>
      <c r="L281" s="6" t="s">
        <v>11</v>
      </c>
      <c r="M281" s="6">
        <v>195.0</v>
      </c>
      <c r="N281" s="6">
        <v>1.0</v>
      </c>
      <c r="O281" s="6">
        <v>87.0</v>
      </c>
      <c r="P281" s="6">
        <v>0.0</v>
      </c>
      <c r="Q281" s="6">
        <v>37.0</v>
      </c>
      <c r="R281" s="6">
        <v>7.0</v>
      </c>
      <c r="S281" s="6">
        <v>16.0</v>
      </c>
      <c r="T281" s="6">
        <v>0.0</v>
      </c>
      <c r="U281" s="13"/>
      <c r="V281" s="6">
        <v>42.0</v>
      </c>
      <c r="W281" s="6">
        <v>37.0</v>
      </c>
      <c r="X281" s="13">
        <f t="shared" si="1"/>
        <v>422</v>
      </c>
      <c r="Y281" s="6" t="s">
        <v>1053</v>
      </c>
      <c r="Z281" s="6" t="s">
        <v>1054</v>
      </c>
      <c r="AA281" s="13"/>
      <c r="AB281" s="14"/>
      <c r="AC281" s="14"/>
      <c r="AD281" s="14"/>
      <c r="AE281" s="14"/>
      <c r="AF281" s="14"/>
      <c r="AG281" s="14"/>
      <c r="AH281" s="14"/>
      <c r="AI281" s="14"/>
      <c r="AJ281" s="14"/>
      <c r="AK281" s="14"/>
      <c r="AL281" s="14"/>
      <c r="AM281" s="14"/>
      <c r="AN281" s="14"/>
      <c r="AO281" s="14"/>
      <c r="AP281" s="14"/>
      <c r="AQ281" s="14"/>
      <c r="AR281" s="14"/>
      <c r="AS281" s="14"/>
      <c r="AT281" s="14"/>
      <c r="AU281" s="14"/>
      <c r="AV281" s="14"/>
      <c r="AW281" s="14"/>
      <c r="AX281" s="14"/>
      <c r="AY281" s="14"/>
      <c r="AZ281" s="14"/>
      <c r="BA281" s="14"/>
      <c r="BB281" s="14"/>
      <c r="BC281" s="14"/>
      <c r="BD281" s="14"/>
      <c r="BE281" s="14"/>
      <c r="BF281" s="14"/>
      <c r="BG281" s="14"/>
      <c r="BH281" s="14"/>
      <c r="BI281" s="14"/>
      <c r="BJ281" s="14"/>
      <c r="BK281" s="14"/>
      <c r="BL281" s="14"/>
    </row>
    <row r="282" ht="17.25" customHeight="1">
      <c r="A282" s="6" t="s">
        <v>44</v>
      </c>
      <c r="B282" s="7"/>
      <c r="C282" s="15" t="s">
        <v>1055</v>
      </c>
      <c r="D282" s="9" t="s">
        <v>1051</v>
      </c>
      <c r="E282" s="10" t="s">
        <v>1056</v>
      </c>
      <c r="F282" s="13"/>
      <c r="G282" s="6" t="s">
        <v>49</v>
      </c>
      <c r="H282" s="7"/>
      <c r="I282" s="33"/>
      <c r="J282" s="23">
        <v>44753.0</v>
      </c>
      <c r="K282" s="6" t="s">
        <v>37</v>
      </c>
      <c r="L282" s="10" t="s">
        <v>11</v>
      </c>
      <c r="M282" s="6">
        <v>104.0</v>
      </c>
      <c r="N282" s="6">
        <v>0.0</v>
      </c>
      <c r="O282" s="6">
        <v>19.0</v>
      </c>
      <c r="P282" s="6">
        <v>0.0</v>
      </c>
      <c r="Q282" s="6">
        <v>6.0</v>
      </c>
      <c r="R282" s="6">
        <v>2.0</v>
      </c>
      <c r="S282" s="6">
        <v>16.0</v>
      </c>
      <c r="T282" s="6">
        <v>0.0</v>
      </c>
      <c r="U282" s="13"/>
      <c r="V282" s="6">
        <v>10.0</v>
      </c>
      <c r="W282" s="6">
        <v>15.0</v>
      </c>
      <c r="X282" s="13">
        <f t="shared" si="1"/>
        <v>172</v>
      </c>
      <c r="Y282" s="6" t="s">
        <v>1057</v>
      </c>
      <c r="Z282" s="6" t="s">
        <v>1058</v>
      </c>
      <c r="AA282" s="13"/>
      <c r="AB282" s="14"/>
      <c r="AC282" s="14"/>
      <c r="AD282" s="14"/>
      <c r="AE282" s="14"/>
      <c r="AF282" s="14"/>
      <c r="AG282" s="14"/>
      <c r="AH282" s="14"/>
      <c r="AI282" s="14"/>
      <c r="AJ282" s="14"/>
      <c r="AK282" s="14"/>
      <c r="AL282" s="14"/>
      <c r="AM282" s="14"/>
      <c r="AN282" s="14"/>
      <c r="AO282" s="14"/>
      <c r="AP282" s="14"/>
      <c r="AQ282" s="14"/>
      <c r="AR282" s="14"/>
      <c r="AS282" s="14"/>
      <c r="AT282" s="14"/>
      <c r="AU282" s="14"/>
      <c r="AV282" s="14"/>
      <c r="AW282" s="14"/>
      <c r="AX282" s="14"/>
      <c r="AY282" s="14"/>
      <c r="AZ282" s="14"/>
      <c r="BA282" s="14"/>
      <c r="BB282" s="14"/>
      <c r="BC282" s="14"/>
      <c r="BD282" s="14"/>
      <c r="BE282" s="14"/>
      <c r="BF282" s="14"/>
      <c r="BG282" s="14"/>
      <c r="BH282" s="14"/>
      <c r="BI282" s="14"/>
      <c r="BJ282" s="14"/>
      <c r="BK282" s="14"/>
      <c r="BL282" s="14"/>
    </row>
    <row r="283" ht="17.25" customHeight="1">
      <c r="A283" s="10" t="s">
        <v>44</v>
      </c>
      <c r="B283" s="7"/>
      <c r="C283" s="25" t="s">
        <v>1059</v>
      </c>
      <c r="D283" s="9" t="s">
        <v>1051</v>
      </c>
      <c r="E283" s="10" t="s">
        <v>1060</v>
      </c>
      <c r="F283" s="11"/>
      <c r="G283" s="6" t="s">
        <v>33</v>
      </c>
      <c r="H283" s="40"/>
      <c r="I283" s="13"/>
      <c r="J283" s="23">
        <v>44754.0</v>
      </c>
      <c r="K283" s="6" t="s">
        <v>37</v>
      </c>
      <c r="L283" s="10" t="s">
        <v>11</v>
      </c>
      <c r="M283" s="6">
        <v>1100.0</v>
      </c>
      <c r="N283" s="6">
        <v>20.0</v>
      </c>
      <c r="O283" s="6">
        <v>47.0</v>
      </c>
      <c r="P283" s="6">
        <v>0.0</v>
      </c>
      <c r="Q283" s="6">
        <v>5.0</v>
      </c>
      <c r="R283" s="6">
        <v>24.0</v>
      </c>
      <c r="S283" s="6">
        <v>390.0</v>
      </c>
      <c r="T283" s="6">
        <v>2.0</v>
      </c>
      <c r="U283" s="13"/>
      <c r="V283" s="6">
        <v>433.0</v>
      </c>
      <c r="W283" s="6">
        <v>93.0</v>
      </c>
      <c r="X283" s="13">
        <f t="shared" si="1"/>
        <v>2114</v>
      </c>
      <c r="Y283" s="6" t="s">
        <v>1061</v>
      </c>
      <c r="Z283" s="6" t="s">
        <v>1062</v>
      </c>
      <c r="AA283" s="13"/>
      <c r="AB283" s="14"/>
      <c r="AC283" s="14"/>
      <c r="AD283" s="14"/>
      <c r="AE283" s="14"/>
      <c r="AF283" s="14"/>
      <c r="AG283" s="14"/>
      <c r="AH283" s="14"/>
      <c r="AI283" s="14"/>
      <c r="AJ283" s="14"/>
      <c r="AK283" s="14"/>
      <c r="AL283" s="14"/>
      <c r="AM283" s="14"/>
      <c r="AN283" s="14"/>
      <c r="AO283" s="14"/>
      <c r="AP283" s="14"/>
      <c r="AQ283" s="14"/>
      <c r="AR283" s="14"/>
      <c r="AS283" s="14"/>
      <c r="AT283" s="14"/>
      <c r="AU283" s="14"/>
      <c r="AV283" s="14"/>
      <c r="AW283" s="14"/>
      <c r="AX283" s="14"/>
      <c r="AY283" s="14"/>
      <c r="AZ283" s="14"/>
      <c r="BA283" s="14"/>
      <c r="BB283" s="14"/>
      <c r="BC283" s="14"/>
      <c r="BD283" s="14"/>
      <c r="BE283" s="14"/>
      <c r="BF283" s="14"/>
      <c r="BG283" s="14"/>
      <c r="BH283" s="14"/>
      <c r="BI283" s="14"/>
      <c r="BJ283" s="14"/>
      <c r="BK283" s="14"/>
      <c r="BL283" s="14"/>
    </row>
    <row r="284" ht="17.25" customHeight="1">
      <c r="A284" s="10" t="s">
        <v>44</v>
      </c>
      <c r="B284" s="13"/>
      <c r="C284" s="22" t="s">
        <v>1063</v>
      </c>
      <c r="D284" s="9" t="s">
        <v>1051</v>
      </c>
      <c r="E284" s="10" t="s">
        <v>1064</v>
      </c>
      <c r="F284" s="10" t="s">
        <v>1065</v>
      </c>
      <c r="G284" s="10" t="s">
        <v>87</v>
      </c>
      <c r="H284" s="7"/>
      <c r="I284" s="13"/>
      <c r="J284" s="12">
        <v>44755.0</v>
      </c>
      <c r="K284" s="6" t="s">
        <v>37</v>
      </c>
      <c r="L284" s="10" t="s">
        <v>11</v>
      </c>
      <c r="M284" s="6">
        <v>556.0</v>
      </c>
      <c r="N284" s="6">
        <v>19.0</v>
      </c>
      <c r="O284" s="6">
        <v>19.0</v>
      </c>
      <c r="P284" s="6">
        <v>0.0</v>
      </c>
      <c r="Q284" s="6">
        <v>4.0</v>
      </c>
      <c r="R284" s="6">
        <v>1.0</v>
      </c>
      <c r="S284" s="6">
        <v>7.0</v>
      </c>
      <c r="T284" s="6">
        <v>1.0</v>
      </c>
      <c r="U284" s="13"/>
      <c r="V284" s="6">
        <v>48.0</v>
      </c>
      <c r="W284" s="6">
        <v>74.0</v>
      </c>
      <c r="X284" s="13">
        <f t="shared" si="1"/>
        <v>729</v>
      </c>
      <c r="Y284" s="6" t="s">
        <v>1066</v>
      </c>
      <c r="Z284" s="6" t="s">
        <v>1067</v>
      </c>
      <c r="AA284" s="13"/>
      <c r="AB284" s="14"/>
      <c r="AC284" s="14"/>
      <c r="AD284" s="14"/>
      <c r="AE284" s="14"/>
      <c r="AF284" s="14"/>
      <c r="AG284" s="14"/>
      <c r="AH284" s="14"/>
      <c r="AI284" s="14"/>
      <c r="AJ284" s="14"/>
      <c r="AK284" s="14"/>
      <c r="AL284" s="14"/>
      <c r="AM284" s="14"/>
      <c r="AN284" s="14"/>
      <c r="AO284" s="14"/>
      <c r="AP284" s="14"/>
      <c r="AQ284" s="14"/>
      <c r="AR284" s="14"/>
      <c r="AS284" s="14"/>
      <c r="AT284" s="14"/>
      <c r="AU284" s="14"/>
      <c r="AV284" s="14"/>
      <c r="AW284" s="14"/>
      <c r="AX284" s="14"/>
      <c r="AY284" s="14"/>
      <c r="AZ284" s="14"/>
      <c r="BA284" s="14"/>
      <c r="BB284" s="14"/>
      <c r="BC284" s="14"/>
      <c r="BD284" s="14"/>
      <c r="BE284" s="14"/>
      <c r="BF284" s="14"/>
      <c r="BG284" s="14"/>
      <c r="BH284" s="14"/>
      <c r="BI284" s="14"/>
      <c r="BJ284" s="14"/>
      <c r="BK284" s="14"/>
      <c r="BL284" s="14"/>
    </row>
    <row r="285" ht="17.25" customHeight="1">
      <c r="A285" s="6" t="s">
        <v>44</v>
      </c>
      <c r="B285" s="13"/>
      <c r="C285" s="22" t="s">
        <v>1068</v>
      </c>
      <c r="D285" s="9" t="s">
        <v>1069</v>
      </c>
      <c r="E285" s="10" t="s">
        <v>1070</v>
      </c>
      <c r="F285" s="11"/>
      <c r="G285" s="10" t="s">
        <v>87</v>
      </c>
      <c r="H285" s="11"/>
      <c r="I285" s="13"/>
      <c r="J285" s="23">
        <v>44754.0</v>
      </c>
      <c r="K285" s="6" t="s">
        <v>37</v>
      </c>
      <c r="L285" s="10" t="s">
        <v>11</v>
      </c>
      <c r="M285" s="6">
        <v>164.0</v>
      </c>
      <c r="N285" s="6">
        <v>0.0</v>
      </c>
      <c r="O285" s="6">
        <v>45.0</v>
      </c>
      <c r="P285" s="6">
        <v>0.0</v>
      </c>
      <c r="Q285" s="6">
        <v>1.0</v>
      </c>
      <c r="R285" s="6">
        <v>759.0</v>
      </c>
      <c r="S285" s="6">
        <v>4.0</v>
      </c>
      <c r="T285" s="6">
        <v>1.0</v>
      </c>
      <c r="U285" s="13"/>
      <c r="V285" s="6">
        <v>70.0</v>
      </c>
      <c r="W285" s="6">
        <v>41.0</v>
      </c>
      <c r="X285" s="13">
        <f t="shared" si="1"/>
        <v>1085</v>
      </c>
      <c r="Y285" s="51" t="s">
        <v>1071</v>
      </c>
      <c r="Z285" s="6" t="s">
        <v>1072</v>
      </c>
      <c r="AA285" s="13"/>
      <c r="AB285" s="14"/>
      <c r="AC285" s="14"/>
      <c r="AD285" s="14"/>
      <c r="AE285" s="14"/>
      <c r="AF285" s="14"/>
      <c r="AG285" s="14"/>
      <c r="AH285" s="14"/>
      <c r="AI285" s="14"/>
      <c r="AJ285" s="14"/>
      <c r="AK285" s="14"/>
      <c r="AL285" s="14"/>
      <c r="AM285" s="14"/>
      <c r="AN285" s="14"/>
      <c r="AO285" s="14"/>
      <c r="AP285" s="14"/>
      <c r="AQ285" s="14"/>
      <c r="AR285" s="14"/>
      <c r="AS285" s="14"/>
      <c r="AT285" s="14"/>
      <c r="AU285" s="14"/>
      <c r="AV285" s="14"/>
      <c r="AW285" s="14"/>
      <c r="AX285" s="14"/>
      <c r="AY285" s="14"/>
      <c r="AZ285" s="14"/>
      <c r="BA285" s="14"/>
      <c r="BB285" s="14"/>
      <c r="BC285" s="14"/>
      <c r="BD285" s="14"/>
      <c r="BE285" s="14"/>
      <c r="BF285" s="14"/>
      <c r="BG285" s="14"/>
      <c r="BH285" s="14"/>
      <c r="BI285" s="14"/>
      <c r="BJ285" s="14"/>
      <c r="BK285" s="14"/>
      <c r="BL285" s="14"/>
    </row>
    <row r="286" ht="17.25" customHeight="1">
      <c r="A286" s="6" t="s">
        <v>44</v>
      </c>
      <c r="B286" s="13"/>
      <c r="C286" s="22" t="s">
        <v>1073</v>
      </c>
      <c r="D286" s="9" t="s">
        <v>1069</v>
      </c>
      <c r="E286" s="10" t="s">
        <v>1070</v>
      </c>
      <c r="F286" s="11"/>
      <c r="G286" s="10" t="s">
        <v>87</v>
      </c>
      <c r="H286" s="11"/>
      <c r="I286" s="13"/>
      <c r="J286" s="23">
        <v>44754.0</v>
      </c>
      <c r="K286" s="6" t="s">
        <v>37</v>
      </c>
      <c r="L286" s="10" t="s">
        <v>11</v>
      </c>
      <c r="M286" s="6">
        <v>55.0</v>
      </c>
      <c r="N286" s="6">
        <v>0.0</v>
      </c>
      <c r="O286" s="6">
        <v>3.0</v>
      </c>
      <c r="P286" s="6">
        <v>0.0</v>
      </c>
      <c r="Q286" s="6">
        <v>0.0</v>
      </c>
      <c r="R286" s="6">
        <v>71.0</v>
      </c>
      <c r="S286" s="6">
        <v>0.0</v>
      </c>
      <c r="T286" s="6">
        <v>1.0</v>
      </c>
      <c r="U286" s="13"/>
      <c r="V286" s="6">
        <v>7.0</v>
      </c>
      <c r="W286" s="6">
        <v>12.0</v>
      </c>
      <c r="X286" s="13">
        <f t="shared" si="1"/>
        <v>149</v>
      </c>
      <c r="Y286" s="6" t="s">
        <v>1074</v>
      </c>
      <c r="Z286" s="6" t="s">
        <v>1075</v>
      </c>
      <c r="AA286" s="13"/>
      <c r="AB286" s="14"/>
      <c r="AC286" s="14"/>
      <c r="AD286" s="14"/>
      <c r="AE286" s="14"/>
      <c r="AF286" s="14"/>
      <c r="AG286" s="14"/>
      <c r="AH286" s="14"/>
      <c r="AI286" s="14"/>
      <c r="AJ286" s="14"/>
      <c r="AK286" s="14"/>
      <c r="AL286" s="14"/>
      <c r="AM286" s="14"/>
      <c r="AN286" s="14"/>
      <c r="AO286" s="14"/>
      <c r="AP286" s="14"/>
      <c r="AQ286" s="14"/>
      <c r="AR286" s="14"/>
      <c r="AS286" s="14"/>
      <c r="AT286" s="14"/>
      <c r="AU286" s="14"/>
      <c r="AV286" s="14"/>
      <c r="AW286" s="14"/>
      <c r="AX286" s="14"/>
      <c r="AY286" s="14"/>
      <c r="AZ286" s="14"/>
      <c r="BA286" s="14"/>
      <c r="BB286" s="14"/>
      <c r="BC286" s="14"/>
      <c r="BD286" s="14"/>
      <c r="BE286" s="14"/>
      <c r="BF286" s="14"/>
      <c r="BG286" s="14"/>
      <c r="BH286" s="14"/>
      <c r="BI286" s="14"/>
      <c r="BJ286" s="14"/>
      <c r="BK286" s="14"/>
      <c r="BL286" s="14"/>
    </row>
    <row r="287" ht="17.25" customHeight="1">
      <c r="A287" s="6" t="s">
        <v>44</v>
      </c>
      <c r="B287" s="13"/>
      <c r="C287" s="22" t="s">
        <v>1076</v>
      </c>
      <c r="D287" s="9" t="s">
        <v>1069</v>
      </c>
      <c r="E287" s="10" t="s">
        <v>1070</v>
      </c>
      <c r="F287" s="11"/>
      <c r="G287" s="10" t="s">
        <v>49</v>
      </c>
      <c r="H287" s="11"/>
      <c r="I287" s="13"/>
      <c r="J287" s="23">
        <v>44754.0</v>
      </c>
      <c r="K287" s="6" t="s">
        <v>59</v>
      </c>
      <c r="L287" s="10" t="s">
        <v>11</v>
      </c>
      <c r="M287" s="6">
        <v>20.0</v>
      </c>
      <c r="N287" s="6">
        <v>1.0</v>
      </c>
      <c r="O287" s="6">
        <v>7.0</v>
      </c>
      <c r="P287" s="6">
        <v>0.0</v>
      </c>
      <c r="Q287" s="6">
        <v>0.0</v>
      </c>
      <c r="R287" s="6">
        <v>181.0</v>
      </c>
      <c r="S287" s="6">
        <v>0.0</v>
      </c>
      <c r="T287" s="6">
        <v>0.0</v>
      </c>
      <c r="U287" s="13"/>
      <c r="V287" s="6">
        <v>23.0</v>
      </c>
      <c r="W287" s="6">
        <v>7.0</v>
      </c>
      <c r="X287" s="13">
        <f t="shared" si="1"/>
        <v>239</v>
      </c>
      <c r="Y287" s="6" t="s">
        <v>1077</v>
      </c>
      <c r="Z287" s="6" t="s">
        <v>1078</v>
      </c>
      <c r="AA287" s="13"/>
      <c r="AB287" s="14"/>
      <c r="AC287" s="14"/>
      <c r="AD287" s="14"/>
      <c r="AE287" s="14"/>
      <c r="AF287" s="14"/>
      <c r="AG287" s="14"/>
      <c r="AH287" s="14"/>
      <c r="AI287" s="14"/>
      <c r="AJ287" s="14"/>
      <c r="AK287" s="14"/>
      <c r="AL287" s="14"/>
      <c r="AM287" s="14"/>
      <c r="AN287" s="14"/>
      <c r="AO287" s="14"/>
      <c r="AP287" s="14"/>
      <c r="AQ287" s="14"/>
      <c r="AR287" s="14"/>
      <c r="AS287" s="14"/>
      <c r="AT287" s="14"/>
      <c r="AU287" s="14"/>
      <c r="AV287" s="14"/>
      <c r="AW287" s="14"/>
      <c r="AX287" s="14"/>
      <c r="AY287" s="14"/>
      <c r="AZ287" s="14"/>
      <c r="BA287" s="14"/>
      <c r="BB287" s="14"/>
      <c r="BC287" s="14"/>
      <c r="BD287" s="14"/>
      <c r="BE287" s="14"/>
      <c r="BF287" s="14"/>
      <c r="BG287" s="14"/>
      <c r="BH287" s="14"/>
      <c r="BI287" s="14"/>
      <c r="BJ287" s="14"/>
      <c r="BK287" s="14"/>
      <c r="BL287" s="14"/>
    </row>
    <row r="288" ht="17.25" customHeight="1">
      <c r="A288" s="6" t="s">
        <v>44</v>
      </c>
      <c r="B288" s="13"/>
      <c r="C288" s="22" t="s">
        <v>1079</v>
      </c>
      <c r="D288" s="9" t="s">
        <v>1069</v>
      </c>
      <c r="E288" s="10" t="s">
        <v>1070</v>
      </c>
      <c r="F288" s="11"/>
      <c r="G288" s="10" t="s">
        <v>49</v>
      </c>
      <c r="H288" s="11"/>
      <c r="I288" s="13"/>
      <c r="J288" s="23">
        <v>44754.0</v>
      </c>
      <c r="K288" s="6" t="s">
        <v>94</v>
      </c>
      <c r="L288" s="10" t="s">
        <v>11</v>
      </c>
      <c r="M288" s="6">
        <v>57.0</v>
      </c>
      <c r="N288" s="6">
        <v>0.0</v>
      </c>
      <c r="O288" s="6">
        <v>10.0</v>
      </c>
      <c r="P288" s="6">
        <v>0.0</v>
      </c>
      <c r="Q288" s="6">
        <v>0.0</v>
      </c>
      <c r="R288" s="6">
        <v>335.0</v>
      </c>
      <c r="S288" s="6">
        <v>1.0</v>
      </c>
      <c r="T288" s="6">
        <v>1.0</v>
      </c>
      <c r="U288" s="13"/>
      <c r="V288" s="6">
        <v>55.0</v>
      </c>
      <c r="W288" s="6">
        <v>19.0</v>
      </c>
      <c r="X288" s="13">
        <f t="shared" si="1"/>
        <v>478</v>
      </c>
      <c r="Y288" s="6" t="s">
        <v>1080</v>
      </c>
      <c r="Z288" s="6" t="s">
        <v>1081</v>
      </c>
      <c r="AA288" s="13"/>
      <c r="AB288" s="14"/>
      <c r="AC288" s="14"/>
      <c r="AD288" s="14"/>
      <c r="AE288" s="14"/>
      <c r="AF288" s="14"/>
      <c r="AG288" s="14"/>
      <c r="AH288" s="14"/>
      <c r="AI288" s="14"/>
      <c r="AJ288" s="14"/>
      <c r="AK288" s="14"/>
      <c r="AL288" s="14"/>
      <c r="AM288" s="14"/>
      <c r="AN288" s="14"/>
      <c r="AO288" s="14"/>
      <c r="AP288" s="14"/>
      <c r="AQ288" s="14"/>
      <c r="AR288" s="14"/>
      <c r="AS288" s="14"/>
      <c r="AT288" s="14"/>
      <c r="AU288" s="14"/>
      <c r="AV288" s="14"/>
      <c r="AW288" s="14"/>
      <c r="AX288" s="14"/>
      <c r="AY288" s="14"/>
      <c r="AZ288" s="14"/>
      <c r="BA288" s="14"/>
      <c r="BB288" s="14"/>
      <c r="BC288" s="14"/>
      <c r="BD288" s="14"/>
      <c r="BE288" s="14"/>
      <c r="BF288" s="14"/>
      <c r="BG288" s="14"/>
      <c r="BH288" s="14"/>
      <c r="BI288" s="14"/>
      <c r="BJ288" s="14"/>
      <c r="BK288" s="14"/>
      <c r="BL288" s="14"/>
    </row>
    <row r="289" ht="17.25" customHeight="1">
      <c r="A289" s="10" t="s">
        <v>44</v>
      </c>
      <c r="B289" s="13"/>
      <c r="C289" s="22" t="s">
        <v>1082</v>
      </c>
      <c r="D289" s="9" t="s">
        <v>1069</v>
      </c>
      <c r="E289" s="10" t="s">
        <v>1070</v>
      </c>
      <c r="F289" s="11"/>
      <c r="G289" s="10" t="s">
        <v>49</v>
      </c>
      <c r="H289" s="11"/>
      <c r="I289" s="13"/>
      <c r="J289" s="23">
        <v>44754.0</v>
      </c>
      <c r="K289" s="6" t="s">
        <v>94</v>
      </c>
      <c r="L289" s="10" t="s">
        <v>11</v>
      </c>
      <c r="M289" s="6">
        <v>33.0</v>
      </c>
      <c r="N289" s="6">
        <v>0.0</v>
      </c>
      <c r="O289" s="6">
        <v>3.0</v>
      </c>
      <c r="P289" s="6">
        <v>0.0</v>
      </c>
      <c r="Q289" s="6">
        <v>0.0</v>
      </c>
      <c r="R289" s="6">
        <v>193.0</v>
      </c>
      <c r="S289" s="6">
        <v>1.0</v>
      </c>
      <c r="T289" s="6">
        <v>1.0</v>
      </c>
      <c r="U289" s="13"/>
      <c r="V289" s="6">
        <v>47.0</v>
      </c>
      <c r="W289" s="6">
        <v>6.0</v>
      </c>
      <c r="X289" s="13">
        <f t="shared" si="1"/>
        <v>284</v>
      </c>
      <c r="Y289" s="6" t="s">
        <v>1083</v>
      </c>
      <c r="Z289" s="6" t="s">
        <v>1084</v>
      </c>
      <c r="AA289" s="13"/>
      <c r="AB289" s="14"/>
      <c r="AC289" s="14"/>
      <c r="AD289" s="14"/>
      <c r="AE289" s="14"/>
      <c r="AF289" s="14"/>
      <c r="AG289" s="14"/>
      <c r="AH289" s="14"/>
      <c r="AI289" s="14"/>
      <c r="AJ289" s="14"/>
      <c r="AK289" s="14"/>
      <c r="AL289" s="14"/>
      <c r="AM289" s="14"/>
      <c r="AN289" s="14"/>
      <c r="AO289" s="14"/>
      <c r="AP289" s="14"/>
      <c r="AQ289" s="14"/>
      <c r="AR289" s="14"/>
      <c r="AS289" s="14"/>
      <c r="AT289" s="14"/>
      <c r="AU289" s="14"/>
      <c r="AV289" s="14"/>
      <c r="AW289" s="14"/>
      <c r="AX289" s="14"/>
      <c r="AY289" s="14"/>
      <c r="AZ289" s="14"/>
      <c r="BA289" s="14"/>
      <c r="BB289" s="14"/>
      <c r="BC289" s="14"/>
      <c r="BD289" s="14"/>
      <c r="BE289" s="14"/>
      <c r="BF289" s="14"/>
      <c r="BG289" s="14"/>
      <c r="BH289" s="14"/>
      <c r="BI289" s="14"/>
      <c r="BJ289" s="14"/>
      <c r="BK289" s="14"/>
      <c r="BL289" s="14"/>
    </row>
    <row r="290" ht="17.25" customHeight="1">
      <c r="A290" s="10" t="s">
        <v>44</v>
      </c>
      <c r="B290" s="13"/>
      <c r="C290" s="22" t="s">
        <v>1085</v>
      </c>
      <c r="D290" s="9" t="s">
        <v>1069</v>
      </c>
      <c r="E290" s="10" t="s">
        <v>1070</v>
      </c>
      <c r="F290" s="11"/>
      <c r="G290" s="10" t="s">
        <v>49</v>
      </c>
      <c r="H290" s="13"/>
      <c r="I290" s="13"/>
      <c r="J290" s="12">
        <v>44755.0</v>
      </c>
      <c r="K290" s="6" t="s">
        <v>37</v>
      </c>
      <c r="L290" s="10" t="s">
        <v>11</v>
      </c>
      <c r="M290" s="6">
        <v>284.0</v>
      </c>
      <c r="N290" s="6">
        <v>1.0</v>
      </c>
      <c r="O290" s="6">
        <v>20.0</v>
      </c>
      <c r="P290" s="6">
        <v>0.0</v>
      </c>
      <c r="Q290" s="6">
        <v>1.0</v>
      </c>
      <c r="R290" s="6">
        <v>1700.0</v>
      </c>
      <c r="S290" s="6">
        <v>2.0</v>
      </c>
      <c r="T290" s="6">
        <v>8.0</v>
      </c>
      <c r="U290" s="13"/>
      <c r="V290" s="6">
        <v>237.0</v>
      </c>
      <c r="W290" s="6">
        <v>95.0</v>
      </c>
      <c r="X290" s="13">
        <f t="shared" si="1"/>
        <v>2348</v>
      </c>
      <c r="Y290" s="6" t="s">
        <v>1086</v>
      </c>
      <c r="Z290" s="6" t="s">
        <v>1087</v>
      </c>
      <c r="AA290" s="13"/>
      <c r="AB290" s="14"/>
      <c r="AC290" s="14"/>
      <c r="AD290" s="14"/>
      <c r="AE290" s="14"/>
      <c r="AF290" s="14"/>
      <c r="AG290" s="14"/>
      <c r="AH290" s="14"/>
      <c r="AI290" s="14"/>
      <c r="AJ290" s="14"/>
      <c r="AK290" s="14"/>
      <c r="AL290" s="14"/>
      <c r="AM290" s="14"/>
      <c r="AN290" s="14"/>
      <c r="AO290" s="14"/>
      <c r="AP290" s="14"/>
      <c r="AQ290" s="14"/>
      <c r="AR290" s="14"/>
      <c r="AS290" s="14"/>
      <c r="AT290" s="14"/>
      <c r="AU290" s="14"/>
      <c r="AV290" s="14"/>
      <c r="AW290" s="14"/>
      <c r="AX290" s="14"/>
      <c r="AY290" s="14"/>
      <c r="AZ290" s="14"/>
      <c r="BA290" s="14"/>
      <c r="BB290" s="14"/>
      <c r="BC290" s="14"/>
      <c r="BD290" s="14"/>
      <c r="BE290" s="14"/>
      <c r="BF290" s="14"/>
      <c r="BG290" s="14"/>
      <c r="BH290" s="14"/>
      <c r="BI290" s="14"/>
      <c r="BJ290" s="14"/>
      <c r="BK290" s="14"/>
      <c r="BL290" s="14"/>
    </row>
    <row r="291" ht="17.25" customHeight="1">
      <c r="A291" s="10" t="s">
        <v>44</v>
      </c>
      <c r="B291" s="13"/>
      <c r="C291" s="22" t="s">
        <v>1088</v>
      </c>
      <c r="D291" s="9" t="s">
        <v>1089</v>
      </c>
      <c r="E291" s="10" t="s">
        <v>1090</v>
      </c>
      <c r="F291" s="11"/>
      <c r="G291" s="10" t="s">
        <v>33</v>
      </c>
      <c r="H291" s="13"/>
      <c r="I291" s="33"/>
      <c r="J291" s="23">
        <v>44749.0</v>
      </c>
      <c r="K291" s="6" t="s">
        <v>37</v>
      </c>
      <c r="L291" s="6" t="s">
        <v>11</v>
      </c>
      <c r="M291" s="6">
        <v>107.0</v>
      </c>
      <c r="N291" s="6">
        <v>1.0</v>
      </c>
      <c r="O291" s="6">
        <v>71.0</v>
      </c>
      <c r="P291" s="6">
        <v>0.0</v>
      </c>
      <c r="Q291" s="6">
        <v>0.0</v>
      </c>
      <c r="R291" s="6">
        <v>70.0</v>
      </c>
      <c r="S291" s="6">
        <v>0.0</v>
      </c>
      <c r="T291" s="6">
        <v>1.0</v>
      </c>
      <c r="U291" s="13"/>
      <c r="V291" s="6">
        <v>0.0</v>
      </c>
      <c r="W291" s="6">
        <v>36.0</v>
      </c>
      <c r="X291" s="13">
        <f t="shared" si="1"/>
        <v>286</v>
      </c>
      <c r="Y291" s="35" t="s">
        <v>1091</v>
      </c>
      <c r="Z291" s="6" t="s">
        <v>1092</v>
      </c>
      <c r="AA291" s="6" t="s">
        <v>28</v>
      </c>
      <c r="AB291" s="14"/>
      <c r="AC291" s="14"/>
      <c r="AD291" s="14"/>
      <c r="AE291" s="14"/>
      <c r="AF291" s="14"/>
      <c r="AG291" s="14"/>
      <c r="AH291" s="14"/>
      <c r="AI291" s="14"/>
      <c r="AJ291" s="14"/>
      <c r="AK291" s="14"/>
      <c r="AL291" s="14"/>
      <c r="AM291" s="14"/>
      <c r="AN291" s="14"/>
      <c r="AO291" s="14"/>
      <c r="AP291" s="14"/>
      <c r="AQ291" s="14"/>
      <c r="AR291" s="14"/>
      <c r="AS291" s="14"/>
      <c r="AT291" s="14"/>
      <c r="AU291" s="14"/>
      <c r="AV291" s="14"/>
      <c r="AW291" s="14"/>
      <c r="AX291" s="14"/>
      <c r="AY291" s="14"/>
      <c r="AZ291" s="14"/>
      <c r="BA291" s="14"/>
      <c r="BB291" s="14"/>
      <c r="BC291" s="14"/>
      <c r="BD291" s="14"/>
      <c r="BE291" s="14"/>
      <c r="BF291" s="14"/>
      <c r="BG291" s="14"/>
      <c r="BH291" s="14"/>
      <c r="BI291" s="14"/>
      <c r="BJ291" s="14"/>
      <c r="BK291" s="14"/>
      <c r="BL291" s="14"/>
    </row>
    <row r="292" ht="17.25" customHeight="1">
      <c r="A292" s="6" t="s">
        <v>44</v>
      </c>
      <c r="B292" s="13"/>
      <c r="C292" s="15" t="s">
        <v>1093</v>
      </c>
      <c r="D292" s="9" t="s">
        <v>1089</v>
      </c>
      <c r="E292" s="10" t="s">
        <v>1094</v>
      </c>
      <c r="F292" s="13"/>
      <c r="G292" s="6" t="s">
        <v>33</v>
      </c>
      <c r="H292" s="11"/>
      <c r="I292" s="13"/>
      <c r="J292" s="12">
        <v>44750.0</v>
      </c>
      <c r="K292" s="6" t="s">
        <v>37</v>
      </c>
      <c r="L292" s="6" t="s">
        <v>11</v>
      </c>
      <c r="M292" s="6">
        <v>458.0</v>
      </c>
      <c r="N292" s="6">
        <v>2.0</v>
      </c>
      <c r="O292" s="6">
        <v>35.0</v>
      </c>
      <c r="P292" s="6">
        <v>0.0</v>
      </c>
      <c r="Q292" s="6">
        <v>13.0</v>
      </c>
      <c r="R292" s="6">
        <v>600.0</v>
      </c>
      <c r="S292" s="6">
        <v>9.0</v>
      </c>
      <c r="T292" s="6">
        <v>0.0</v>
      </c>
      <c r="U292" s="13"/>
      <c r="V292" s="6">
        <v>219.0</v>
      </c>
      <c r="W292" s="6">
        <v>92.0</v>
      </c>
      <c r="X292" s="13">
        <f t="shared" si="1"/>
        <v>1428</v>
      </c>
      <c r="Y292" s="6" t="s">
        <v>1095</v>
      </c>
      <c r="Z292" s="6" t="s">
        <v>1096</v>
      </c>
      <c r="AA292" s="13"/>
      <c r="AB292" s="14"/>
      <c r="AC292" s="14"/>
      <c r="AD292" s="14"/>
      <c r="AE292" s="14"/>
      <c r="AF292" s="14"/>
      <c r="AG292" s="14"/>
      <c r="AH292" s="14"/>
      <c r="AI292" s="14"/>
      <c r="AJ292" s="14"/>
      <c r="AK292" s="14"/>
      <c r="AL292" s="14"/>
      <c r="AM292" s="14"/>
      <c r="AN292" s="14"/>
      <c r="AO292" s="14"/>
      <c r="AP292" s="14"/>
      <c r="AQ292" s="14"/>
      <c r="AR292" s="14"/>
      <c r="AS292" s="14"/>
      <c r="AT292" s="14"/>
      <c r="AU292" s="14"/>
      <c r="AV292" s="14"/>
      <c r="AW292" s="14"/>
      <c r="AX292" s="14"/>
      <c r="AY292" s="14"/>
      <c r="AZ292" s="14"/>
      <c r="BA292" s="14"/>
      <c r="BB292" s="14"/>
      <c r="BC292" s="14"/>
      <c r="BD292" s="14"/>
      <c r="BE292" s="14"/>
      <c r="BF292" s="14"/>
      <c r="BG292" s="14"/>
      <c r="BH292" s="14"/>
      <c r="BI292" s="14"/>
      <c r="BJ292" s="14"/>
      <c r="BK292" s="14"/>
      <c r="BL292" s="14"/>
    </row>
    <row r="293" ht="17.25" customHeight="1">
      <c r="A293" s="6" t="s">
        <v>44</v>
      </c>
      <c r="B293" s="13"/>
      <c r="C293" s="15" t="s">
        <v>1097</v>
      </c>
      <c r="D293" s="9" t="s">
        <v>1089</v>
      </c>
      <c r="E293" s="10" t="s">
        <v>1094</v>
      </c>
      <c r="F293" s="13"/>
      <c r="G293" s="6" t="s">
        <v>33</v>
      </c>
      <c r="H293" s="11"/>
      <c r="I293" s="13"/>
      <c r="J293" s="12">
        <v>44750.0</v>
      </c>
      <c r="K293" s="6" t="s">
        <v>37</v>
      </c>
      <c r="L293" s="6" t="s">
        <v>11</v>
      </c>
      <c r="M293" s="6">
        <v>412.0</v>
      </c>
      <c r="N293" s="6">
        <v>5.0</v>
      </c>
      <c r="O293" s="6">
        <v>16.0</v>
      </c>
      <c r="P293" s="6">
        <v>0.0</v>
      </c>
      <c r="Q293" s="6">
        <v>17.0</v>
      </c>
      <c r="R293" s="6">
        <v>784.0</v>
      </c>
      <c r="S293" s="6">
        <v>6.0</v>
      </c>
      <c r="T293" s="6">
        <v>1.0</v>
      </c>
      <c r="U293" s="13"/>
      <c r="V293" s="6">
        <v>337.0</v>
      </c>
      <c r="W293" s="6">
        <v>48.0</v>
      </c>
      <c r="X293" s="13">
        <f t="shared" si="1"/>
        <v>1626</v>
      </c>
      <c r="Y293" s="6" t="s">
        <v>1098</v>
      </c>
      <c r="Z293" s="6" t="s">
        <v>1099</v>
      </c>
      <c r="AA293" s="13"/>
      <c r="AB293" s="14"/>
      <c r="AC293" s="14"/>
      <c r="AD293" s="14"/>
      <c r="AE293" s="14"/>
      <c r="AF293" s="14"/>
      <c r="AG293" s="14"/>
      <c r="AH293" s="14"/>
      <c r="AI293" s="14"/>
      <c r="AJ293" s="14"/>
      <c r="AK293" s="14"/>
      <c r="AL293" s="14"/>
      <c r="AM293" s="14"/>
      <c r="AN293" s="14"/>
      <c r="AO293" s="14"/>
      <c r="AP293" s="14"/>
      <c r="AQ293" s="14"/>
      <c r="AR293" s="14"/>
      <c r="AS293" s="14"/>
      <c r="AT293" s="14"/>
      <c r="AU293" s="14"/>
      <c r="AV293" s="14"/>
      <c r="AW293" s="14"/>
      <c r="AX293" s="14"/>
      <c r="AY293" s="14"/>
      <c r="AZ293" s="14"/>
      <c r="BA293" s="14"/>
      <c r="BB293" s="14"/>
      <c r="BC293" s="14"/>
      <c r="BD293" s="14"/>
      <c r="BE293" s="14"/>
      <c r="BF293" s="14"/>
      <c r="BG293" s="14"/>
      <c r="BH293" s="14"/>
      <c r="BI293" s="14"/>
      <c r="BJ293" s="14"/>
      <c r="BK293" s="14"/>
      <c r="BL293" s="14"/>
    </row>
    <row r="294" ht="17.25" customHeight="1">
      <c r="A294" s="6" t="s">
        <v>44</v>
      </c>
      <c r="B294" s="13"/>
      <c r="C294" s="15" t="s">
        <v>1100</v>
      </c>
      <c r="D294" s="9" t="s">
        <v>1089</v>
      </c>
      <c r="E294" s="10" t="s">
        <v>1094</v>
      </c>
      <c r="F294" s="13"/>
      <c r="G294" s="6" t="s">
        <v>33</v>
      </c>
      <c r="H294" s="11"/>
      <c r="I294" s="13"/>
      <c r="J294" s="23">
        <v>44750.0</v>
      </c>
      <c r="K294" s="6" t="s">
        <v>128</v>
      </c>
      <c r="L294" s="10" t="s">
        <v>11</v>
      </c>
      <c r="M294" s="59"/>
      <c r="N294" s="13"/>
      <c r="O294" s="13"/>
      <c r="P294" s="13"/>
      <c r="Q294" s="13"/>
      <c r="R294" s="13"/>
      <c r="S294" s="13"/>
      <c r="T294" s="13"/>
      <c r="U294" s="6">
        <v>1494.0</v>
      </c>
      <c r="V294" s="6">
        <v>79.0</v>
      </c>
      <c r="W294" s="13"/>
      <c r="X294" s="13">
        <f>SUM(N294:W294)</f>
        <v>1573</v>
      </c>
      <c r="Y294" s="6" t="s">
        <v>1101</v>
      </c>
      <c r="Z294" s="13"/>
      <c r="AA294" s="13"/>
      <c r="AB294" s="14"/>
      <c r="AC294" s="14"/>
      <c r="AD294" s="14"/>
      <c r="AE294" s="14"/>
      <c r="AF294" s="14"/>
      <c r="AG294" s="14"/>
      <c r="AH294" s="14"/>
      <c r="AI294" s="14"/>
      <c r="AJ294" s="14"/>
      <c r="AK294" s="14"/>
      <c r="AL294" s="14"/>
      <c r="AM294" s="14"/>
      <c r="AN294" s="14"/>
      <c r="AO294" s="14"/>
      <c r="AP294" s="14"/>
      <c r="AQ294" s="14"/>
      <c r="AR294" s="14"/>
      <c r="AS294" s="14"/>
      <c r="AT294" s="14"/>
      <c r="AU294" s="14"/>
      <c r="AV294" s="14"/>
      <c r="AW294" s="14"/>
      <c r="AX294" s="14"/>
      <c r="AY294" s="14"/>
      <c r="AZ294" s="14"/>
      <c r="BA294" s="14"/>
      <c r="BB294" s="14"/>
      <c r="BC294" s="14"/>
      <c r="BD294" s="14"/>
      <c r="BE294" s="14"/>
      <c r="BF294" s="14"/>
      <c r="BG294" s="14"/>
      <c r="BH294" s="14"/>
      <c r="BI294" s="14"/>
      <c r="BJ294" s="14"/>
      <c r="BK294" s="14"/>
      <c r="BL294" s="14"/>
    </row>
    <row r="295" ht="17.25" customHeight="1">
      <c r="A295" s="6" t="s">
        <v>44</v>
      </c>
      <c r="B295" s="13"/>
      <c r="C295" s="15" t="s">
        <v>1102</v>
      </c>
      <c r="D295" s="9" t="s">
        <v>1089</v>
      </c>
      <c r="E295" s="10" t="s">
        <v>1094</v>
      </c>
      <c r="F295" s="13"/>
      <c r="G295" s="6" t="s">
        <v>33</v>
      </c>
      <c r="H295" s="11"/>
      <c r="I295" s="13"/>
      <c r="J295" s="12">
        <v>44750.0</v>
      </c>
      <c r="K295" s="6" t="s">
        <v>34</v>
      </c>
      <c r="L295" s="10" t="s">
        <v>11</v>
      </c>
      <c r="M295" s="13"/>
      <c r="N295" s="13"/>
      <c r="O295" s="13"/>
      <c r="P295" s="13"/>
      <c r="Q295" s="13"/>
      <c r="R295" s="13"/>
      <c r="S295" s="13"/>
      <c r="T295" s="13"/>
      <c r="U295" s="6">
        <v>856.0</v>
      </c>
      <c r="V295" s="6">
        <v>57.0</v>
      </c>
      <c r="W295" s="13"/>
      <c r="X295" s="13">
        <f t="shared" ref="X295:X486" si="2">SUM(M295:W295)</f>
        <v>913</v>
      </c>
      <c r="Y295" s="6" t="s">
        <v>1103</v>
      </c>
      <c r="Z295" s="13"/>
      <c r="AA295" s="13"/>
      <c r="AB295" s="14"/>
      <c r="AC295" s="14"/>
      <c r="AD295" s="14"/>
      <c r="AE295" s="14"/>
      <c r="AF295" s="14"/>
      <c r="AG295" s="14"/>
      <c r="AH295" s="14"/>
      <c r="AI295" s="14"/>
      <c r="AJ295" s="14"/>
      <c r="AK295" s="14"/>
      <c r="AL295" s="14"/>
      <c r="AM295" s="14"/>
      <c r="AN295" s="14"/>
      <c r="AO295" s="14"/>
      <c r="AP295" s="14"/>
      <c r="AQ295" s="14"/>
      <c r="AR295" s="14"/>
      <c r="AS295" s="14"/>
      <c r="AT295" s="14"/>
      <c r="AU295" s="14"/>
      <c r="AV295" s="14"/>
      <c r="AW295" s="14"/>
      <c r="AX295" s="14"/>
      <c r="AY295" s="14"/>
      <c r="AZ295" s="14"/>
      <c r="BA295" s="14"/>
      <c r="BB295" s="14"/>
      <c r="BC295" s="14"/>
      <c r="BD295" s="14"/>
      <c r="BE295" s="14"/>
      <c r="BF295" s="14"/>
      <c r="BG295" s="14"/>
      <c r="BH295" s="14"/>
      <c r="BI295" s="14"/>
      <c r="BJ295" s="14"/>
      <c r="BK295" s="14"/>
      <c r="BL295" s="14"/>
    </row>
    <row r="296" ht="17.25" customHeight="1">
      <c r="A296" s="6" t="s">
        <v>44</v>
      </c>
      <c r="B296" s="13"/>
      <c r="C296" s="15" t="s">
        <v>1104</v>
      </c>
      <c r="D296" s="9" t="s">
        <v>1089</v>
      </c>
      <c r="E296" s="10" t="s">
        <v>1094</v>
      </c>
      <c r="F296" s="13"/>
      <c r="G296" s="6" t="s">
        <v>33</v>
      </c>
      <c r="H296" s="11"/>
      <c r="I296" s="13"/>
      <c r="J296" s="12">
        <v>44750.0</v>
      </c>
      <c r="K296" s="6" t="s">
        <v>34</v>
      </c>
      <c r="L296" s="10" t="s">
        <v>11</v>
      </c>
      <c r="M296" s="13"/>
      <c r="N296" s="13"/>
      <c r="O296" s="13"/>
      <c r="P296" s="13"/>
      <c r="Q296" s="13"/>
      <c r="R296" s="13"/>
      <c r="S296" s="13"/>
      <c r="T296" s="13"/>
      <c r="U296" s="6">
        <v>1704.0</v>
      </c>
      <c r="V296" s="6">
        <v>132.0</v>
      </c>
      <c r="W296" s="13"/>
      <c r="X296" s="13">
        <f t="shared" si="2"/>
        <v>1836</v>
      </c>
      <c r="Y296" s="6" t="s">
        <v>1105</v>
      </c>
      <c r="Z296" s="13"/>
      <c r="AA296" s="13"/>
      <c r="AB296" s="14"/>
      <c r="AC296" s="14"/>
      <c r="AD296" s="14"/>
      <c r="AE296" s="14"/>
      <c r="AF296" s="14"/>
      <c r="AG296" s="14"/>
      <c r="AH296" s="14"/>
      <c r="AI296" s="14"/>
      <c r="AJ296" s="14"/>
      <c r="AK296" s="14"/>
      <c r="AL296" s="14"/>
      <c r="AM296" s="14"/>
      <c r="AN296" s="14"/>
      <c r="AO296" s="14"/>
      <c r="AP296" s="14"/>
      <c r="AQ296" s="14"/>
      <c r="AR296" s="14"/>
      <c r="AS296" s="14"/>
      <c r="AT296" s="14"/>
      <c r="AU296" s="14"/>
      <c r="AV296" s="14"/>
      <c r="AW296" s="14"/>
      <c r="AX296" s="14"/>
      <c r="AY296" s="14"/>
      <c r="AZ296" s="14"/>
      <c r="BA296" s="14"/>
      <c r="BB296" s="14"/>
      <c r="BC296" s="14"/>
      <c r="BD296" s="14"/>
      <c r="BE296" s="14"/>
      <c r="BF296" s="14"/>
      <c r="BG296" s="14"/>
      <c r="BH296" s="14"/>
      <c r="BI296" s="14"/>
      <c r="BJ296" s="14"/>
      <c r="BK296" s="14"/>
      <c r="BL296" s="14"/>
    </row>
    <row r="297" ht="17.25" customHeight="1">
      <c r="A297" s="10" t="s">
        <v>44</v>
      </c>
      <c r="B297" s="7"/>
      <c r="C297" s="30" t="s">
        <v>1106</v>
      </c>
      <c r="D297" s="9" t="s">
        <v>1089</v>
      </c>
      <c r="E297" s="10" t="s">
        <v>1107</v>
      </c>
      <c r="F297" s="11"/>
      <c r="G297" s="6" t="s">
        <v>33</v>
      </c>
      <c r="H297" s="11"/>
      <c r="I297" s="11"/>
      <c r="J297" s="12">
        <v>44752.0</v>
      </c>
      <c r="K297" s="6" t="s">
        <v>34</v>
      </c>
      <c r="L297" s="10" t="s">
        <v>11</v>
      </c>
      <c r="M297" s="13"/>
      <c r="N297" s="13"/>
      <c r="O297" s="13"/>
      <c r="P297" s="13"/>
      <c r="Q297" s="13"/>
      <c r="R297" s="13"/>
      <c r="S297" s="13"/>
      <c r="T297" s="13"/>
      <c r="U297" s="6">
        <v>1789.0</v>
      </c>
      <c r="V297" s="6">
        <v>151.0</v>
      </c>
      <c r="W297" s="13"/>
      <c r="X297" s="13">
        <f t="shared" si="2"/>
        <v>1940</v>
      </c>
      <c r="Y297" s="6" t="s">
        <v>1108</v>
      </c>
      <c r="Z297" s="13"/>
      <c r="AA297" s="13"/>
      <c r="AB297" s="14"/>
      <c r="AC297" s="14"/>
      <c r="AD297" s="14"/>
      <c r="AE297" s="14"/>
      <c r="AF297" s="14"/>
      <c r="AG297" s="14"/>
      <c r="AH297" s="14"/>
      <c r="AI297" s="14"/>
      <c r="AJ297" s="14"/>
      <c r="AK297" s="14"/>
      <c r="AL297" s="14"/>
      <c r="AM297" s="14"/>
      <c r="AN297" s="14"/>
      <c r="AO297" s="14"/>
      <c r="AP297" s="14"/>
      <c r="AQ297" s="14"/>
      <c r="AR297" s="14"/>
      <c r="AS297" s="14"/>
      <c r="AT297" s="14"/>
      <c r="AU297" s="14"/>
      <c r="AV297" s="14"/>
      <c r="AW297" s="14"/>
      <c r="AX297" s="14"/>
      <c r="AY297" s="14"/>
      <c r="AZ297" s="14"/>
      <c r="BA297" s="14"/>
      <c r="BB297" s="14"/>
      <c r="BC297" s="14"/>
      <c r="BD297" s="14"/>
      <c r="BE297" s="14"/>
      <c r="BF297" s="14"/>
      <c r="BG297" s="14"/>
      <c r="BH297" s="14"/>
      <c r="BI297" s="14"/>
      <c r="BJ297" s="14"/>
      <c r="BK297" s="14"/>
      <c r="BL297" s="14"/>
    </row>
    <row r="298" ht="17.25" customHeight="1">
      <c r="A298" s="10" t="s">
        <v>44</v>
      </c>
      <c r="B298" s="7"/>
      <c r="C298" s="8" t="s">
        <v>1109</v>
      </c>
      <c r="D298" s="9" t="s">
        <v>1089</v>
      </c>
      <c r="E298" s="10" t="s">
        <v>1107</v>
      </c>
      <c r="F298" s="11"/>
      <c r="G298" s="6" t="s">
        <v>33</v>
      </c>
      <c r="H298" s="11"/>
      <c r="I298" s="13"/>
      <c r="J298" s="23">
        <v>44753.0</v>
      </c>
      <c r="K298" s="6" t="s">
        <v>37</v>
      </c>
      <c r="L298" s="10" t="s">
        <v>11</v>
      </c>
      <c r="M298" s="6">
        <v>224.0</v>
      </c>
      <c r="N298" s="6">
        <v>0.0</v>
      </c>
      <c r="O298" s="6">
        <v>19.0</v>
      </c>
      <c r="P298" s="6">
        <v>0.0</v>
      </c>
      <c r="Q298" s="6">
        <v>0.0</v>
      </c>
      <c r="R298" s="6">
        <v>520.0</v>
      </c>
      <c r="S298" s="6">
        <v>227.0</v>
      </c>
      <c r="T298" s="6">
        <v>0.0</v>
      </c>
      <c r="U298" s="13"/>
      <c r="V298" s="60">
        <v>92.0</v>
      </c>
      <c r="W298" s="6">
        <v>60.0</v>
      </c>
      <c r="X298" s="13">
        <f t="shared" si="2"/>
        <v>1142</v>
      </c>
      <c r="Y298" s="6" t="s">
        <v>1110</v>
      </c>
      <c r="Z298" s="6" t="s">
        <v>1111</v>
      </c>
      <c r="AA298" s="13"/>
      <c r="AB298" s="14"/>
      <c r="AC298" s="14"/>
      <c r="AD298" s="14"/>
      <c r="AE298" s="14"/>
      <c r="AF298" s="14"/>
      <c r="AG298" s="14"/>
      <c r="AH298" s="14"/>
      <c r="AI298" s="14"/>
      <c r="AJ298" s="14"/>
      <c r="AK298" s="14"/>
      <c r="AL298" s="14"/>
      <c r="AM298" s="14"/>
      <c r="AN298" s="14"/>
      <c r="AO298" s="14"/>
      <c r="AP298" s="14"/>
      <c r="AQ298" s="14"/>
      <c r="AR298" s="14"/>
      <c r="AS298" s="14"/>
      <c r="AT298" s="14"/>
      <c r="AU298" s="14"/>
      <c r="AV298" s="14"/>
      <c r="AW298" s="14"/>
      <c r="AX298" s="14"/>
      <c r="AY298" s="14"/>
      <c r="AZ298" s="14"/>
      <c r="BA298" s="14"/>
      <c r="BB298" s="14"/>
      <c r="BC298" s="14"/>
      <c r="BD298" s="14"/>
      <c r="BE298" s="14"/>
      <c r="BF298" s="14"/>
      <c r="BG298" s="14"/>
      <c r="BH298" s="14"/>
      <c r="BI298" s="14"/>
      <c r="BJ298" s="14"/>
      <c r="BK298" s="14"/>
      <c r="BL298" s="14"/>
    </row>
    <row r="299" ht="17.25" customHeight="1">
      <c r="A299" s="10" t="s">
        <v>44</v>
      </c>
      <c r="B299" s="7"/>
      <c r="C299" s="30" t="s">
        <v>1112</v>
      </c>
      <c r="D299" s="9" t="s">
        <v>1089</v>
      </c>
      <c r="E299" s="10" t="s">
        <v>1107</v>
      </c>
      <c r="F299" s="11"/>
      <c r="G299" s="6" t="s">
        <v>33</v>
      </c>
      <c r="H299" s="11"/>
      <c r="I299" s="11"/>
      <c r="J299" s="23">
        <v>44753.0</v>
      </c>
      <c r="K299" s="6" t="s">
        <v>128</v>
      </c>
      <c r="L299" s="10" t="s">
        <v>11</v>
      </c>
      <c r="M299" s="13"/>
      <c r="N299" s="13"/>
      <c r="O299" s="13"/>
      <c r="P299" s="13"/>
      <c r="Q299" s="13"/>
      <c r="R299" s="13"/>
      <c r="S299" s="13"/>
      <c r="T299" s="13"/>
      <c r="U299" s="6">
        <v>3482.0</v>
      </c>
      <c r="V299" s="6">
        <v>130.0</v>
      </c>
      <c r="W299" s="13"/>
      <c r="X299" s="13">
        <f t="shared" si="2"/>
        <v>3612</v>
      </c>
      <c r="Y299" s="6" t="s">
        <v>1113</v>
      </c>
      <c r="Z299" s="13"/>
      <c r="AA299" s="13"/>
      <c r="AB299" s="14"/>
      <c r="AC299" s="14"/>
      <c r="AD299" s="14"/>
      <c r="AE299" s="14"/>
      <c r="AF299" s="14"/>
      <c r="AG299" s="14"/>
      <c r="AH299" s="14"/>
      <c r="AI299" s="14"/>
      <c r="AJ299" s="14"/>
      <c r="AK299" s="14"/>
      <c r="AL299" s="14"/>
      <c r="AM299" s="14"/>
      <c r="AN299" s="14"/>
      <c r="AO299" s="14"/>
      <c r="AP299" s="14"/>
      <c r="AQ299" s="14"/>
      <c r="AR299" s="14"/>
      <c r="AS299" s="14"/>
      <c r="AT299" s="14"/>
      <c r="AU299" s="14"/>
      <c r="AV299" s="14"/>
      <c r="AW299" s="14"/>
      <c r="AX299" s="14"/>
      <c r="AY299" s="14"/>
      <c r="AZ299" s="14"/>
      <c r="BA299" s="14"/>
      <c r="BB299" s="14"/>
      <c r="BC299" s="14"/>
      <c r="BD299" s="14"/>
      <c r="BE299" s="14"/>
      <c r="BF299" s="14"/>
      <c r="BG299" s="14"/>
      <c r="BH299" s="14"/>
      <c r="BI299" s="14"/>
      <c r="BJ299" s="14"/>
      <c r="BK299" s="14"/>
      <c r="BL299" s="14"/>
    </row>
    <row r="300" ht="17.25" customHeight="1">
      <c r="A300" s="6" t="s">
        <v>44</v>
      </c>
      <c r="B300" s="13"/>
      <c r="C300" s="15" t="s">
        <v>1114</v>
      </c>
      <c r="D300" s="21" t="s">
        <v>1089</v>
      </c>
      <c r="E300" s="6" t="s">
        <v>1115</v>
      </c>
      <c r="F300" s="13"/>
      <c r="G300" s="6" t="s">
        <v>33</v>
      </c>
      <c r="H300" s="13"/>
      <c r="I300" s="13"/>
      <c r="J300" s="23">
        <v>44754.0</v>
      </c>
      <c r="K300" s="6" t="s">
        <v>34</v>
      </c>
      <c r="L300" s="10" t="s">
        <v>11</v>
      </c>
      <c r="M300" s="13"/>
      <c r="N300" s="13"/>
      <c r="O300" s="13"/>
      <c r="P300" s="13"/>
      <c r="Q300" s="13"/>
      <c r="R300" s="13"/>
      <c r="S300" s="13"/>
      <c r="T300" s="13"/>
      <c r="U300" s="6">
        <v>1227.0</v>
      </c>
      <c r="V300" s="6">
        <v>22.0</v>
      </c>
      <c r="W300" s="13"/>
      <c r="X300" s="13">
        <f t="shared" si="2"/>
        <v>1249</v>
      </c>
      <c r="Y300" s="6" t="s">
        <v>1116</v>
      </c>
      <c r="Z300" s="13"/>
      <c r="AA300" s="13"/>
      <c r="AB300" s="14"/>
      <c r="AC300" s="14"/>
      <c r="AD300" s="14"/>
      <c r="AE300" s="14"/>
      <c r="AF300" s="14"/>
      <c r="AG300" s="14"/>
      <c r="AH300" s="14"/>
      <c r="AI300" s="14"/>
      <c r="AJ300" s="14"/>
      <c r="AK300" s="14"/>
      <c r="AL300" s="14"/>
      <c r="AM300" s="14"/>
      <c r="AN300" s="14"/>
      <c r="AO300" s="14"/>
      <c r="AP300" s="14"/>
      <c r="AQ300" s="14"/>
      <c r="AR300" s="14"/>
      <c r="AS300" s="14"/>
      <c r="AT300" s="14"/>
      <c r="AU300" s="14"/>
      <c r="AV300" s="14"/>
      <c r="AW300" s="14"/>
      <c r="AX300" s="14"/>
      <c r="AY300" s="14"/>
      <c r="AZ300" s="14"/>
      <c r="BA300" s="14"/>
      <c r="BB300" s="14"/>
      <c r="BC300" s="14"/>
      <c r="BD300" s="14"/>
      <c r="BE300" s="14"/>
      <c r="BF300" s="14"/>
      <c r="BG300" s="14"/>
      <c r="BH300" s="14"/>
      <c r="BI300" s="14"/>
      <c r="BJ300" s="14"/>
      <c r="BK300" s="14"/>
      <c r="BL300" s="14"/>
    </row>
    <row r="301" ht="17.25" customHeight="1">
      <c r="A301" s="10" t="s">
        <v>44</v>
      </c>
      <c r="B301" s="7"/>
      <c r="C301" s="30" t="s">
        <v>1117</v>
      </c>
      <c r="D301" s="9" t="s">
        <v>1089</v>
      </c>
      <c r="E301" s="10" t="s">
        <v>1107</v>
      </c>
      <c r="F301" s="11"/>
      <c r="G301" s="6" t="s">
        <v>33</v>
      </c>
      <c r="H301" s="11"/>
      <c r="I301" s="11"/>
      <c r="J301" s="23">
        <v>44754.0</v>
      </c>
      <c r="K301" s="6" t="s">
        <v>37</v>
      </c>
      <c r="L301" s="10" t="s">
        <v>11</v>
      </c>
      <c r="M301" s="6">
        <v>73.0</v>
      </c>
      <c r="N301" s="6">
        <v>0.0</v>
      </c>
      <c r="O301" s="6">
        <v>3.0</v>
      </c>
      <c r="P301" s="6">
        <v>0.0</v>
      </c>
      <c r="Q301" s="6">
        <v>0.0</v>
      </c>
      <c r="R301" s="6">
        <v>78.0</v>
      </c>
      <c r="S301" s="6">
        <v>39.0</v>
      </c>
      <c r="T301" s="6">
        <v>2.0</v>
      </c>
      <c r="U301" s="13"/>
      <c r="V301" s="6">
        <v>27.0</v>
      </c>
      <c r="W301" s="6">
        <v>21.0</v>
      </c>
      <c r="X301" s="13">
        <f t="shared" si="2"/>
        <v>243</v>
      </c>
      <c r="Y301" s="6" t="s">
        <v>1118</v>
      </c>
      <c r="Z301" s="6" t="s">
        <v>1119</v>
      </c>
      <c r="AA301" s="13"/>
      <c r="AB301" s="14"/>
      <c r="AC301" s="14"/>
      <c r="AD301" s="14"/>
      <c r="AE301" s="14"/>
      <c r="AF301" s="14"/>
      <c r="AG301" s="14"/>
      <c r="AH301" s="14"/>
      <c r="AI301" s="14"/>
      <c r="AJ301" s="14"/>
      <c r="AK301" s="14"/>
      <c r="AL301" s="14"/>
      <c r="AM301" s="14"/>
      <c r="AN301" s="14"/>
      <c r="AO301" s="14"/>
      <c r="AP301" s="14"/>
      <c r="AQ301" s="14"/>
      <c r="AR301" s="14"/>
      <c r="AS301" s="14"/>
      <c r="AT301" s="14"/>
      <c r="AU301" s="14"/>
      <c r="AV301" s="14"/>
      <c r="AW301" s="14"/>
      <c r="AX301" s="14"/>
      <c r="AY301" s="14"/>
      <c r="AZ301" s="14"/>
      <c r="BA301" s="14"/>
      <c r="BB301" s="14"/>
      <c r="BC301" s="14"/>
      <c r="BD301" s="14"/>
      <c r="BE301" s="14"/>
      <c r="BF301" s="14"/>
      <c r="BG301" s="14"/>
      <c r="BH301" s="14"/>
      <c r="BI301" s="14"/>
      <c r="BJ301" s="14"/>
      <c r="BK301" s="14"/>
      <c r="BL301" s="14"/>
    </row>
    <row r="302" ht="17.25" customHeight="1">
      <c r="A302" s="10" t="s">
        <v>44</v>
      </c>
      <c r="B302" s="11"/>
      <c r="C302" s="17" t="s">
        <v>1120</v>
      </c>
      <c r="D302" s="9" t="s">
        <v>1089</v>
      </c>
      <c r="E302" s="10" t="s">
        <v>1107</v>
      </c>
      <c r="F302" s="11"/>
      <c r="G302" s="6" t="s">
        <v>33</v>
      </c>
      <c r="H302" s="11"/>
      <c r="I302" s="11"/>
      <c r="J302" s="23">
        <v>44754.0</v>
      </c>
      <c r="K302" s="6" t="s">
        <v>94</v>
      </c>
      <c r="L302" s="10" t="s">
        <v>11</v>
      </c>
      <c r="M302" s="6">
        <v>75.0</v>
      </c>
      <c r="N302" s="6">
        <v>1.0</v>
      </c>
      <c r="O302" s="6">
        <v>16.0</v>
      </c>
      <c r="P302" s="6">
        <v>0.0</v>
      </c>
      <c r="Q302" s="6">
        <v>1.0</v>
      </c>
      <c r="R302" s="6">
        <v>299.0</v>
      </c>
      <c r="S302" s="6">
        <v>130.0</v>
      </c>
      <c r="T302" s="6">
        <v>0.0</v>
      </c>
      <c r="U302" s="13"/>
      <c r="V302" s="6">
        <v>60.0</v>
      </c>
      <c r="W302" s="6">
        <v>20.0</v>
      </c>
      <c r="X302" s="13">
        <f t="shared" si="2"/>
        <v>602</v>
      </c>
      <c r="Y302" s="6" t="s">
        <v>1121</v>
      </c>
      <c r="Z302" s="6" t="s">
        <v>1122</v>
      </c>
      <c r="AA302" s="13"/>
      <c r="AB302" s="14"/>
      <c r="AC302" s="14"/>
      <c r="AD302" s="14"/>
      <c r="AE302" s="14"/>
      <c r="AF302" s="14"/>
      <c r="AG302" s="14"/>
      <c r="AH302" s="14"/>
      <c r="AI302" s="14"/>
      <c r="AJ302" s="14"/>
      <c r="AK302" s="14"/>
      <c r="AL302" s="14"/>
      <c r="AM302" s="14"/>
      <c r="AN302" s="14"/>
      <c r="AO302" s="14"/>
      <c r="AP302" s="14"/>
      <c r="AQ302" s="14"/>
      <c r="AR302" s="14"/>
      <c r="AS302" s="14"/>
      <c r="AT302" s="14"/>
      <c r="AU302" s="14"/>
      <c r="AV302" s="14"/>
      <c r="AW302" s="14"/>
      <c r="AX302" s="14"/>
      <c r="AY302" s="14"/>
      <c r="AZ302" s="14"/>
      <c r="BA302" s="14"/>
      <c r="BB302" s="14"/>
      <c r="BC302" s="14"/>
      <c r="BD302" s="14"/>
      <c r="BE302" s="14"/>
      <c r="BF302" s="14"/>
      <c r="BG302" s="14"/>
      <c r="BH302" s="14"/>
      <c r="BI302" s="14"/>
      <c r="BJ302" s="14"/>
      <c r="BK302" s="14"/>
      <c r="BL302" s="14"/>
    </row>
    <row r="303" ht="17.25" customHeight="1">
      <c r="A303" s="6" t="s">
        <v>44</v>
      </c>
      <c r="B303" s="7"/>
      <c r="C303" s="8" t="s">
        <v>1123</v>
      </c>
      <c r="D303" s="9" t="s">
        <v>1089</v>
      </c>
      <c r="E303" s="10" t="s">
        <v>1124</v>
      </c>
      <c r="F303" s="10" t="s">
        <v>205</v>
      </c>
      <c r="G303" s="6" t="s">
        <v>87</v>
      </c>
      <c r="H303" s="11"/>
      <c r="I303" s="13"/>
      <c r="J303" s="12">
        <v>44755.0</v>
      </c>
      <c r="K303" s="6" t="s">
        <v>37</v>
      </c>
      <c r="L303" s="10" t="s">
        <v>11</v>
      </c>
      <c r="M303" s="6">
        <v>360.0</v>
      </c>
      <c r="N303" s="6">
        <v>5.0</v>
      </c>
      <c r="O303" s="6">
        <v>222.0</v>
      </c>
      <c r="P303" s="6">
        <v>0.0</v>
      </c>
      <c r="Q303" s="6">
        <v>177.0</v>
      </c>
      <c r="R303" s="6">
        <v>66.0</v>
      </c>
      <c r="S303" s="6">
        <v>12.0</v>
      </c>
      <c r="T303" s="6">
        <v>2.0</v>
      </c>
      <c r="U303" s="13"/>
      <c r="V303" s="6">
        <v>216.0</v>
      </c>
      <c r="W303" s="6">
        <v>39.0</v>
      </c>
      <c r="X303" s="13">
        <f t="shared" si="2"/>
        <v>1099</v>
      </c>
      <c r="Y303" s="6" t="s">
        <v>1125</v>
      </c>
      <c r="Z303" s="6" t="s">
        <v>1126</v>
      </c>
      <c r="AA303" s="13"/>
      <c r="AB303" s="14"/>
      <c r="AC303" s="14"/>
      <c r="AD303" s="14"/>
      <c r="AE303" s="14"/>
      <c r="AF303" s="14"/>
      <c r="AG303" s="14"/>
      <c r="AH303" s="14"/>
      <c r="AI303" s="14"/>
      <c r="AJ303" s="14"/>
      <c r="AK303" s="14"/>
      <c r="AL303" s="14"/>
      <c r="AM303" s="14"/>
      <c r="AN303" s="14"/>
      <c r="AO303" s="14"/>
      <c r="AP303" s="14"/>
      <c r="AQ303" s="14"/>
      <c r="AR303" s="14"/>
      <c r="AS303" s="14"/>
      <c r="AT303" s="14"/>
      <c r="AU303" s="14"/>
      <c r="AV303" s="14"/>
      <c r="AW303" s="14"/>
      <c r="AX303" s="14"/>
      <c r="AY303" s="14"/>
      <c r="AZ303" s="14"/>
      <c r="BA303" s="14"/>
      <c r="BB303" s="14"/>
      <c r="BC303" s="14"/>
      <c r="BD303" s="14"/>
      <c r="BE303" s="14"/>
      <c r="BF303" s="14"/>
      <c r="BG303" s="14"/>
      <c r="BH303" s="14"/>
      <c r="BI303" s="14"/>
      <c r="BJ303" s="14"/>
      <c r="BK303" s="14"/>
      <c r="BL303" s="14"/>
    </row>
    <row r="304" ht="17.25" customHeight="1">
      <c r="A304" s="6" t="s">
        <v>44</v>
      </c>
      <c r="B304" s="7"/>
      <c r="C304" s="8" t="s">
        <v>1127</v>
      </c>
      <c r="D304" s="9" t="s">
        <v>1089</v>
      </c>
      <c r="E304" s="10" t="s">
        <v>1124</v>
      </c>
      <c r="F304" s="10" t="s">
        <v>205</v>
      </c>
      <c r="G304" s="6" t="s">
        <v>87</v>
      </c>
      <c r="H304" s="11"/>
      <c r="I304" s="13"/>
      <c r="J304" s="12">
        <v>44755.0</v>
      </c>
      <c r="K304" s="6" t="s">
        <v>37</v>
      </c>
      <c r="L304" s="10" t="s">
        <v>11</v>
      </c>
      <c r="M304" s="6">
        <v>213.0</v>
      </c>
      <c r="N304" s="6">
        <v>4.0</v>
      </c>
      <c r="O304" s="6">
        <v>106.0</v>
      </c>
      <c r="P304" s="6">
        <v>0.0</v>
      </c>
      <c r="Q304" s="6">
        <v>78.0</v>
      </c>
      <c r="R304" s="6">
        <v>69.0</v>
      </c>
      <c r="S304" s="6">
        <v>10.0</v>
      </c>
      <c r="T304" s="6">
        <v>4.0</v>
      </c>
      <c r="U304" s="13"/>
      <c r="V304" s="6">
        <v>209.0</v>
      </c>
      <c r="W304" s="6">
        <v>26.0</v>
      </c>
      <c r="X304" s="13">
        <f t="shared" si="2"/>
        <v>719</v>
      </c>
      <c r="Y304" s="6" t="s">
        <v>1128</v>
      </c>
      <c r="Z304" s="6" t="s">
        <v>1129</v>
      </c>
      <c r="AA304" s="13"/>
      <c r="AB304" s="14"/>
      <c r="AC304" s="14"/>
      <c r="AD304" s="14"/>
      <c r="AE304" s="14"/>
      <c r="AF304" s="14"/>
      <c r="AG304" s="14"/>
      <c r="AH304" s="14"/>
      <c r="AI304" s="14"/>
      <c r="AJ304" s="14"/>
      <c r="AK304" s="14"/>
      <c r="AL304" s="14"/>
      <c r="AM304" s="14"/>
      <c r="AN304" s="14"/>
      <c r="AO304" s="14"/>
      <c r="AP304" s="14"/>
      <c r="AQ304" s="14"/>
      <c r="AR304" s="14"/>
      <c r="AS304" s="14"/>
      <c r="AT304" s="14"/>
      <c r="AU304" s="14"/>
      <c r="AV304" s="14"/>
      <c r="AW304" s="14"/>
      <c r="AX304" s="14"/>
      <c r="AY304" s="14"/>
      <c r="AZ304" s="14"/>
      <c r="BA304" s="14"/>
      <c r="BB304" s="14"/>
      <c r="BC304" s="14"/>
      <c r="BD304" s="14"/>
      <c r="BE304" s="14"/>
      <c r="BF304" s="14"/>
      <c r="BG304" s="14"/>
      <c r="BH304" s="14"/>
      <c r="BI304" s="14"/>
      <c r="BJ304" s="14"/>
      <c r="BK304" s="14"/>
      <c r="BL304" s="14"/>
    </row>
    <row r="305" ht="17.25" customHeight="1">
      <c r="A305" s="11"/>
      <c r="B305" s="7"/>
      <c r="C305" s="61"/>
      <c r="D305" s="37"/>
      <c r="E305" s="11"/>
      <c r="F305" s="11"/>
      <c r="G305" s="11"/>
      <c r="H305" s="7"/>
      <c r="I305" s="13"/>
      <c r="J305" s="62"/>
      <c r="K305" s="13"/>
      <c r="L305" s="13"/>
      <c r="M305" s="13"/>
      <c r="N305" s="13"/>
      <c r="O305" s="13"/>
      <c r="P305" s="13"/>
      <c r="Q305" s="13"/>
      <c r="R305" s="13"/>
      <c r="S305" s="13"/>
      <c r="T305" s="13"/>
      <c r="U305" s="13"/>
      <c r="V305" s="13"/>
      <c r="W305" s="13"/>
      <c r="X305" s="13">
        <f t="shared" si="2"/>
        <v>0</v>
      </c>
      <c r="Y305" s="13"/>
      <c r="Z305" s="13"/>
      <c r="AA305" s="13"/>
      <c r="AB305" s="14"/>
      <c r="AC305" s="14"/>
      <c r="AD305" s="14"/>
      <c r="AE305" s="14"/>
      <c r="AF305" s="14"/>
      <c r="AG305" s="14"/>
      <c r="AH305" s="14"/>
      <c r="AI305" s="14"/>
      <c r="AJ305" s="14"/>
      <c r="AK305" s="14"/>
      <c r="AL305" s="14"/>
      <c r="AM305" s="14"/>
      <c r="AN305" s="14"/>
      <c r="AO305" s="14"/>
      <c r="AP305" s="14"/>
      <c r="AQ305" s="14"/>
      <c r="AR305" s="14"/>
      <c r="AS305" s="14"/>
      <c r="AT305" s="14"/>
      <c r="AU305" s="14"/>
      <c r="AV305" s="14"/>
      <c r="AW305" s="14"/>
      <c r="AX305" s="14"/>
      <c r="AY305" s="14"/>
      <c r="AZ305" s="14"/>
      <c r="BA305" s="14"/>
      <c r="BB305" s="14"/>
      <c r="BC305" s="14"/>
      <c r="BD305" s="14"/>
      <c r="BE305" s="14"/>
      <c r="BF305" s="14"/>
      <c r="BG305" s="14"/>
      <c r="BH305" s="14"/>
      <c r="BI305" s="14"/>
      <c r="BJ305" s="14"/>
      <c r="BK305" s="14"/>
      <c r="BL305" s="14"/>
    </row>
    <row r="306" ht="17.25" customHeight="1">
      <c r="A306" s="11"/>
      <c r="B306" s="13"/>
      <c r="C306" s="63"/>
      <c r="D306" s="37"/>
      <c r="E306" s="11"/>
      <c r="F306" s="11"/>
      <c r="G306" s="11"/>
      <c r="H306" s="11"/>
      <c r="I306" s="13"/>
      <c r="J306" s="62"/>
      <c r="K306" s="13"/>
      <c r="L306" s="13"/>
      <c r="M306" s="13"/>
      <c r="N306" s="13"/>
      <c r="O306" s="13"/>
      <c r="P306" s="13"/>
      <c r="Q306" s="13"/>
      <c r="R306" s="13"/>
      <c r="S306" s="13"/>
      <c r="T306" s="13"/>
      <c r="U306" s="13"/>
      <c r="V306" s="13"/>
      <c r="W306" s="13"/>
      <c r="X306" s="13">
        <f t="shared" si="2"/>
        <v>0</v>
      </c>
      <c r="Y306" s="13"/>
      <c r="Z306" s="13"/>
      <c r="AA306" s="13"/>
      <c r="AB306" s="14"/>
      <c r="AC306" s="14"/>
      <c r="AD306" s="14"/>
      <c r="AE306" s="14"/>
      <c r="AF306" s="14"/>
      <c r="AG306" s="14"/>
      <c r="AH306" s="14"/>
      <c r="AI306" s="14"/>
      <c r="AJ306" s="14"/>
      <c r="AK306" s="14"/>
      <c r="AL306" s="14"/>
      <c r="AM306" s="14"/>
      <c r="AN306" s="14"/>
      <c r="AO306" s="14"/>
      <c r="AP306" s="14"/>
      <c r="AQ306" s="14"/>
      <c r="AR306" s="14"/>
      <c r="AS306" s="14"/>
      <c r="AT306" s="14"/>
      <c r="AU306" s="14"/>
      <c r="AV306" s="14"/>
      <c r="AW306" s="14"/>
      <c r="AX306" s="14"/>
      <c r="AY306" s="14"/>
      <c r="AZ306" s="14"/>
      <c r="BA306" s="14"/>
      <c r="BB306" s="14"/>
      <c r="BC306" s="14"/>
      <c r="BD306" s="14"/>
      <c r="BE306" s="14"/>
      <c r="BF306" s="14"/>
      <c r="BG306" s="14"/>
      <c r="BH306" s="14"/>
      <c r="BI306" s="14"/>
      <c r="BJ306" s="14"/>
      <c r="BK306" s="14"/>
      <c r="BL306" s="14"/>
    </row>
    <row r="307" ht="17.25" customHeight="1">
      <c r="A307" s="13"/>
      <c r="B307" s="13"/>
      <c r="C307" s="63"/>
      <c r="D307" s="37"/>
      <c r="E307" s="11"/>
      <c r="F307" s="11"/>
      <c r="G307" s="11"/>
      <c r="H307" s="11"/>
      <c r="I307" s="13"/>
      <c r="J307" s="62"/>
      <c r="K307" s="13"/>
      <c r="L307" s="13"/>
      <c r="M307" s="13"/>
      <c r="N307" s="13"/>
      <c r="O307" s="13"/>
      <c r="P307" s="13"/>
      <c r="Q307" s="13"/>
      <c r="R307" s="13"/>
      <c r="S307" s="13"/>
      <c r="T307" s="13"/>
      <c r="U307" s="13"/>
      <c r="V307" s="13"/>
      <c r="W307" s="13"/>
      <c r="X307" s="13">
        <f t="shared" si="2"/>
        <v>0</v>
      </c>
      <c r="Y307" s="13"/>
      <c r="Z307" s="13"/>
      <c r="AA307" s="13"/>
      <c r="AB307" s="14"/>
      <c r="AC307" s="14"/>
      <c r="AD307" s="14"/>
      <c r="AE307" s="14"/>
      <c r="AF307" s="14"/>
      <c r="AG307" s="14"/>
      <c r="AH307" s="14"/>
      <c r="AI307" s="14"/>
      <c r="AJ307" s="14"/>
      <c r="AK307" s="14"/>
      <c r="AL307" s="14"/>
      <c r="AM307" s="14"/>
      <c r="AN307" s="14"/>
      <c r="AO307" s="14"/>
      <c r="AP307" s="14"/>
      <c r="AQ307" s="14"/>
      <c r="AR307" s="14"/>
      <c r="AS307" s="14"/>
      <c r="AT307" s="14"/>
      <c r="AU307" s="14"/>
      <c r="AV307" s="14"/>
      <c r="AW307" s="14"/>
      <c r="AX307" s="14"/>
      <c r="AY307" s="14"/>
      <c r="AZ307" s="14"/>
      <c r="BA307" s="14"/>
      <c r="BB307" s="14"/>
      <c r="BC307" s="14"/>
      <c r="BD307" s="14"/>
      <c r="BE307" s="14"/>
      <c r="BF307" s="14"/>
      <c r="BG307" s="14"/>
      <c r="BH307" s="14"/>
      <c r="BI307" s="14"/>
      <c r="BJ307" s="14"/>
      <c r="BK307" s="14"/>
      <c r="BL307" s="14"/>
    </row>
    <row r="308" ht="17.25" customHeight="1">
      <c r="A308" s="13"/>
      <c r="B308" s="13"/>
      <c r="C308" s="13"/>
      <c r="D308" s="64"/>
      <c r="E308" s="13"/>
      <c r="F308" s="13"/>
      <c r="G308" s="13"/>
      <c r="H308" s="13"/>
      <c r="I308" s="13"/>
      <c r="J308" s="62"/>
      <c r="K308" s="13"/>
      <c r="L308" s="13"/>
      <c r="M308" s="13"/>
      <c r="N308" s="13"/>
      <c r="O308" s="13"/>
      <c r="P308" s="13"/>
      <c r="Q308" s="13"/>
      <c r="R308" s="13"/>
      <c r="S308" s="13"/>
      <c r="T308" s="13"/>
      <c r="U308" s="13"/>
      <c r="V308" s="13"/>
      <c r="W308" s="13"/>
      <c r="X308" s="13">
        <f t="shared" si="2"/>
        <v>0</v>
      </c>
      <c r="Y308" s="13"/>
      <c r="Z308" s="13"/>
      <c r="AA308" s="13"/>
      <c r="AB308" s="14"/>
      <c r="AC308" s="14"/>
      <c r="AD308" s="14"/>
      <c r="AE308" s="14"/>
      <c r="AF308" s="14"/>
      <c r="AG308" s="14"/>
      <c r="AH308" s="14"/>
      <c r="AI308" s="14"/>
      <c r="AJ308" s="14"/>
      <c r="AK308" s="14"/>
      <c r="AL308" s="14"/>
      <c r="AM308" s="14"/>
      <c r="AN308" s="14"/>
      <c r="AO308" s="14"/>
      <c r="AP308" s="14"/>
      <c r="AQ308" s="14"/>
      <c r="AR308" s="14"/>
      <c r="AS308" s="14"/>
      <c r="AT308" s="14"/>
      <c r="AU308" s="14"/>
      <c r="AV308" s="14"/>
      <c r="AW308" s="14"/>
      <c r="AX308" s="14"/>
      <c r="AY308" s="14"/>
      <c r="AZ308" s="14"/>
      <c r="BA308" s="14"/>
      <c r="BB308" s="14"/>
      <c r="BC308" s="14"/>
      <c r="BD308" s="14"/>
      <c r="BE308" s="14"/>
      <c r="BF308" s="14"/>
      <c r="BG308" s="14"/>
      <c r="BH308" s="14"/>
      <c r="BI308" s="14"/>
      <c r="BJ308" s="14"/>
      <c r="BK308" s="14"/>
      <c r="BL308" s="14"/>
    </row>
    <row r="309" ht="17.25" customHeight="1">
      <c r="A309" s="11"/>
      <c r="B309" s="7"/>
      <c r="C309" s="65"/>
      <c r="D309" s="37"/>
      <c r="E309" s="13"/>
      <c r="F309" s="11"/>
      <c r="G309" s="11"/>
      <c r="H309" s="7"/>
      <c r="I309" s="13"/>
      <c r="J309" s="62"/>
      <c r="K309" s="13"/>
      <c r="L309" s="13"/>
      <c r="M309" s="13"/>
      <c r="N309" s="13"/>
      <c r="O309" s="13"/>
      <c r="P309" s="13"/>
      <c r="Q309" s="13"/>
      <c r="R309" s="13"/>
      <c r="S309" s="13"/>
      <c r="T309" s="13"/>
      <c r="U309" s="13"/>
      <c r="V309" s="13"/>
      <c r="W309" s="13"/>
      <c r="X309" s="13">
        <f t="shared" si="2"/>
        <v>0</v>
      </c>
      <c r="Y309" s="13"/>
      <c r="Z309" s="13"/>
      <c r="AA309" s="13"/>
      <c r="AB309" s="14"/>
      <c r="AC309" s="14"/>
      <c r="AD309" s="14"/>
      <c r="AE309" s="14"/>
      <c r="AF309" s="14"/>
      <c r="AG309" s="14"/>
      <c r="AH309" s="14"/>
      <c r="AI309" s="14"/>
      <c r="AJ309" s="14"/>
      <c r="AK309" s="14"/>
      <c r="AL309" s="14"/>
      <c r="AM309" s="14"/>
      <c r="AN309" s="14"/>
      <c r="AO309" s="14"/>
      <c r="AP309" s="14"/>
      <c r="AQ309" s="14"/>
      <c r="AR309" s="14"/>
      <c r="AS309" s="14"/>
      <c r="AT309" s="14"/>
      <c r="AU309" s="14"/>
      <c r="AV309" s="14"/>
      <c r="AW309" s="14"/>
      <c r="AX309" s="14"/>
      <c r="AY309" s="14"/>
      <c r="AZ309" s="14"/>
      <c r="BA309" s="14"/>
      <c r="BB309" s="14"/>
      <c r="BC309" s="14"/>
      <c r="BD309" s="14"/>
      <c r="BE309" s="14"/>
      <c r="BF309" s="14"/>
      <c r="BG309" s="14"/>
      <c r="BH309" s="14"/>
      <c r="BI309" s="14"/>
      <c r="BJ309" s="14"/>
      <c r="BK309" s="14"/>
      <c r="BL309" s="14"/>
    </row>
    <row r="310" ht="17.25" customHeight="1">
      <c r="A310" s="13"/>
      <c r="B310" s="7"/>
      <c r="C310" s="65"/>
      <c r="D310" s="37"/>
      <c r="E310" s="11"/>
      <c r="F310" s="11"/>
      <c r="G310" s="13"/>
      <c r="H310" s="11"/>
      <c r="I310" s="13"/>
      <c r="J310" s="62"/>
      <c r="K310" s="13"/>
      <c r="L310" s="13"/>
      <c r="M310" s="13"/>
      <c r="N310" s="13"/>
      <c r="O310" s="13"/>
      <c r="P310" s="13"/>
      <c r="Q310" s="13"/>
      <c r="R310" s="13"/>
      <c r="S310" s="13"/>
      <c r="T310" s="13"/>
      <c r="U310" s="13"/>
      <c r="V310" s="13"/>
      <c r="W310" s="13"/>
      <c r="X310" s="13">
        <f t="shared" si="2"/>
        <v>0</v>
      </c>
      <c r="Y310" s="13"/>
      <c r="Z310" s="13"/>
      <c r="AA310" s="13"/>
      <c r="AB310" s="14"/>
      <c r="AC310" s="14"/>
      <c r="AD310" s="14"/>
      <c r="AE310" s="14"/>
      <c r="AF310" s="14"/>
      <c r="AG310" s="14"/>
      <c r="AH310" s="14"/>
      <c r="AI310" s="14"/>
      <c r="AJ310" s="14"/>
      <c r="AK310" s="14"/>
      <c r="AL310" s="14"/>
      <c r="AM310" s="14"/>
      <c r="AN310" s="14"/>
      <c r="AO310" s="14"/>
      <c r="AP310" s="14"/>
      <c r="AQ310" s="14"/>
      <c r="AR310" s="14"/>
      <c r="AS310" s="14"/>
      <c r="AT310" s="14"/>
      <c r="AU310" s="14"/>
      <c r="AV310" s="14"/>
      <c r="AW310" s="14"/>
      <c r="AX310" s="14"/>
      <c r="AY310" s="14"/>
      <c r="AZ310" s="14"/>
      <c r="BA310" s="14"/>
      <c r="BB310" s="14"/>
      <c r="BC310" s="14"/>
      <c r="BD310" s="14"/>
      <c r="BE310" s="14"/>
      <c r="BF310" s="14"/>
      <c r="BG310" s="14"/>
      <c r="BH310" s="14"/>
      <c r="BI310" s="14"/>
      <c r="BJ310" s="14"/>
      <c r="BK310" s="14"/>
      <c r="BL310" s="14"/>
    </row>
    <row r="311" ht="17.25" customHeight="1">
      <c r="A311" s="13"/>
      <c r="B311" s="13"/>
      <c r="C311" s="63"/>
      <c r="D311" s="37"/>
      <c r="E311" s="11"/>
      <c r="F311" s="11"/>
      <c r="G311" s="11"/>
      <c r="H311" s="11"/>
      <c r="I311" s="13"/>
      <c r="J311" s="62"/>
      <c r="K311" s="13"/>
      <c r="L311" s="13"/>
      <c r="M311" s="13"/>
      <c r="N311" s="13"/>
      <c r="O311" s="13"/>
      <c r="P311" s="13"/>
      <c r="Q311" s="13"/>
      <c r="R311" s="13"/>
      <c r="S311" s="13"/>
      <c r="T311" s="13"/>
      <c r="U311" s="13"/>
      <c r="V311" s="13"/>
      <c r="W311" s="13"/>
      <c r="X311" s="13">
        <f t="shared" si="2"/>
        <v>0</v>
      </c>
      <c r="Y311" s="13"/>
      <c r="Z311" s="13"/>
      <c r="AA311" s="13"/>
      <c r="AB311" s="14"/>
      <c r="AC311" s="14"/>
      <c r="AD311" s="14"/>
      <c r="AE311" s="14"/>
      <c r="AF311" s="14"/>
      <c r="AG311" s="14"/>
      <c r="AH311" s="14"/>
      <c r="AI311" s="14"/>
      <c r="AJ311" s="14"/>
      <c r="AK311" s="14"/>
      <c r="AL311" s="14"/>
      <c r="AM311" s="14"/>
      <c r="AN311" s="14"/>
      <c r="AO311" s="14"/>
      <c r="AP311" s="14"/>
      <c r="AQ311" s="14"/>
      <c r="AR311" s="14"/>
      <c r="AS311" s="14"/>
      <c r="AT311" s="14"/>
      <c r="AU311" s="14"/>
      <c r="AV311" s="14"/>
      <c r="AW311" s="14"/>
      <c r="AX311" s="14"/>
      <c r="AY311" s="14"/>
      <c r="AZ311" s="14"/>
      <c r="BA311" s="14"/>
      <c r="BB311" s="14"/>
      <c r="BC311" s="14"/>
      <c r="BD311" s="14"/>
      <c r="BE311" s="14"/>
      <c r="BF311" s="14"/>
      <c r="BG311" s="14"/>
      <c r="BH311" s="14"/>
      <c r="BI311" s="14"/>
      <c r="BJ311" s="14"/>
      <c r="BK311" s="14"/>
      <c r="BL311" s="14"/>
    </row>
    <row r="312" ht="17.25" customHeight="1">
      <c r="A312" s="13"/>
      <c r="B312" s="13"/>
      <c r="C312" s="13"/>
      <c r="D312" s="37"/>
      <c r="E312" s="11"/>
      <c r="F312" s="11"/>
      <c r="G312" s="11"/>
      <c r="H312" s="13"/>
      <c r="I312" s="13"/>
      <c r="J312" s="62"/>
      <c r="K312" s="13"/>
      <c r="L312" s="13"/>
      <c r="M312" s="13"/>
      <c r="N312" s="13"/>
      <c r="O312" s="13"/>
      <c r="P312" s="13"/>
      <c r="Q312" s="13"/>
      <c r="R312" s="13"/>
      <c r="S312" s="13"/>
      <c r="T312" s="13"/>
      <c r="U312" s="13"/>
      <c r="V312" s="13"/>
      <c r="W312" s="13"/>
      <c r="X312" s="13">
        <f t="shared" si="2"/>
        <v>0</v>
      </c>
      <c r="Y312" s="13"/>
      <c r="Z312" s="13"/>
      <c r="AA312" s="13"/>
      <c r="AB312" s="14"/>
      <c r="AC312" s="14"/>
      <c r="AD312" s="14"/>
      <c r="AE312" s="14"/>
      <c r="AF312" s="14"/>
      <c r="AG312" s="14"/>
      <c r="AH312" s="14"/>
      <c r="AI312" s="14"/>
      <c r="AJ312" s="14"/>
      <c r="AK312" s="14"/>
      <c r="AL312" s="14"/>
      <c r="AM312" s="14"/>
      <c r="AN312" s="14"/>
      <c r="AO312" s="14"/>
      <c r="AP312" s="14"/>
      <c r="AQ312" s="14"/>
      <c r="AR312" s="14"/>
      <c r="AS312" s="14"/>
      <c r="AT312" s="14"/>
      <c r="AU312" s="14"/>
      <c r="AV312" s="14"/>
      <c r="AW312" s="14"/>
      <c r="AX312" s="14"/>
      <c r="AY312" s="14"/>
      <c r="AZ312" s="14"/>
      <c r="BA312" s="14"/>
      <c r="BB312" s="14"/>
      <c r="BC312" s="14"/>
      <c r="BD312" s="14"/>
      <c r="BE312" s="14"/>
      <c r="BF312" s="14"/>
      <c r="BG312" s="14"/>
      <c r="BH312" s="14"/>
      <c r="BI312" s="14"/>
      <c r="BJ312" s="14"/>
      <c r="BK312" s="14"/>
      <c r="BL312" s="14"/>
    </row>
    <row r="313" ht="17.25" customHeight="1">
      <c r="A313" s="13"/>
      <c r="B313" s="13"/>
      <c r="C313" s="13"/>
      <c r="D313" s="64"/>
      <c r="E313" s="13"/>
      <c r="F313" s="13"/>
      <c r="G313" s="13"/>
      <c r="H313" s="13"/>
      <c r="I313" s="13"/>
      <c r="J313" s="62"/>
      <c r="K313" s="13"/>
      <c r="L313" s="13"/>
      <c r="M313" s="13"/>
      <c r="N313" s="13"/>
      <c r="O313" s="13"/>
      <c r="P313" s="13"/>
      <c r="Q313" s="13"/>
      <c r="R313" s="13"/>
      <c r="S313" s="13"/>
      <c r="T313" s="13"/>
      <c r="U313" s="13"/>
      <c r="V313" s="13"/>
      <c r="W313" s="13"/>
      <c r="X313" s="13">
        <f t="shared" si="2"/>
        <v>0</v>
      </c>
      <c r="Y313" s="13"/>
      <c r="Z313" s="13"/>
      <c r="AA313" s="13"/>
      <c r="AB313" s="14"/>
      <c r="AC313" s="14"/>
      <c r="AD313" s="14"/>
      <c r="AE313" s="14"/>
      <c r="AF313" s="14"/>
      <c r="AG313" s="14"/>
      <c r="AH313" s="14"/>
      <c r="AI313" s="14"/>
      <c r="AJ313" s="14"/>
      <c r="AK313" s="14"/>
      <c r="AL313" s="14"/>
      <c r="AM313" s="14"/>
      <c r="AN313" s="14"/>
      <c r="AO313" s="14"/>
      <c r="AP313" s="14"/>
      <c r="AQ313" s="14"/>
      <c r="AR313" s="14"/>
      <c r="AS313" s="14"/>
      <c r="AT313" s="14"/>
      <c r="AU313" s="14"/>
      <c r="AV313" s="14"/>
      <c r="AW313" s="14"/>
      <c r="AX313" s="14"/>
      <c r="AY313" s="14"/>
      <c r="AZ313" s="14"/>
      <c r="BA313" s="14"/>
      <c r="BB313" s="14"/>
      <c r="BC313" s="14"/>
      <c r="BD313" s="14"/>
      <c r="BE313" s="14"/>
      <c r="BF313" s="14"/>
      <c r="BG313" s="14"/>
      <c r="BH313" s="14"/>
      <c r="BI313" s="14"/>
      <c r="BJ313" s="14"/>
      <c r="BK313" s="14"/>
      <c r="BL313" s="14"/>
    </row>
    <row r="314" ht="17.25" customHeight="1">
      <c r="A314" s="13"/>
      <c r="B314" s="13"/>
      <c r="C314" s="13"/>
      <c r="D314" s="64"/>
      <c r="E314" s="13"/>
      <c r="F314" s="13"/>
      <c r="G314" s="13"/>
      <c r="H314" s="13"/>
      <c r="I314" s="13"/>
      <c r="J314" s="62"/>
      <c r="K314" s="13"/>
      <c r="L314" s="13"/>
      <c r="M314" s="13"/>
      <c r="N314" s="13"/>
      <c r="O314" s="13"/>
      <c r="P314" s="13"/>
      <c r="Q314" s="13"/>
      <c r="R314" s="13"/>
      <c r="S314" s="13"/>
      <c r="T314" s="13"/>
      <c r="U314" s="13"/>
      <c r="V314" s="13"/>
      <c r="W314" s="13"/>
      <c r="X314" s="13">
        <f t="shared" si="2"/>
        <v>0</v>
      </c>
      <c r="Y314" s="13"/>
      <c r="Z314" s="13"/>
      <c r="AA314" s="13"/>
      <c r="AB314" s="14"/>
      <c r="AC314" s="14"/>
      <c r="AD314" s="14"/>
      <c r="AE314" s="14"/>
      <c r="AF314" s="14"/>
      <c r="AG314" s="14"/>
      <c r="AH314" s="14"/>
      <c r="AI314" s="14"/>
      <c r="AJ314" s="14"/>
      <c r="AK314" s="14"/>
      <c r="AL314" s="14"/>
      <c r="AM314" s="14"/>
      <c r="AN314" s="14"/>
      <c r="AO314" s="14"/>
      <c r="AP314" s="14"/>
      <c r="AQ314" s="14"/>
      <c r="AR314" s="14"/>
      <c r="AS314" s="14"/>
      <c r="AT314" s="14"/>
      <c r="AU314" s="14"/>
      <c r="AV314" s="14"/>
      <c r="AW314" s="14"/>
      <c r="AX314" s="14"/>
      <c r="AY314" s="14"/>
      <c r="AZ314" s="14"/>
      <c r="BA314" s="14"/>
      <c r="BB314" s="14"/>
      <c r="BC314" s="14"/>
      <c r="BD314" s="14"/>
      <c r="BE314" s="14"/>
      <c r="BF314" s="14"/>
      <c r="BG314" s="14"/>
      <c r="BH314" s="14"/>
      <c r="BI314" s="14"/>
      <c r="BJ314" s="14"/>
      <c r="BK314" s="14"/>
      <c r="BL314" s="14"/>
    </row>
    <row r="315" ht="17.25" customHeight="1">
      <c r="A315" s="13"/>
      <c r="B315" s="13"/>
      <c r="C315" s="13"/>
      <c r="D315" s="64"/>
      <c r="E315" s="13"/>
      <c r="F315" s="13"/>
      <c r="G315" s="13"/>
      <c r="H315" s="13"/>
      <c r="I315" s="13"/>
      <c r="J315" s="62"/>
      <c r="K315" s="13"/>
      <c r="L315" s="13"/>
      <c r="M315" s="13"/>
      <c r="N315" s="13"/>
      <c r="O315" s="13"/>
      <c r="P315" s="13"/>
      <c r="Q315" s="13"/>
      <c r="R315" s="13"/>
      <c r="S315" s="13"/>
      <c r="T315" s="13"/>
      <c r="U315" s="13"/>
      <c r="V315" s="13"/>
      <c r="W315" s="13"/>
      <c r="X315" s="13">
        <f t="shared" si="2"/>
        <v>0</v>
      </c>
      <c r="Y315" s="13"/>
      <c r="Z315" s="13"/>
      <c r="AA315" s="13"/>
      <c r="AB315" s="14"/>
      <c r="AC315" s="14"/>
      <c r="AD315" s="14"/>
      <c r="AE315" s="14"/>
      <c r="AF315" s="14"/>
      <c r="AG315" s="14"/>
      <c r="AH315" s="14"/>
      <c r="AI315" s="14"/>
      <c r="AJ315" s="14"/>
      <c r="AK315" s="14"/>
      <c r="AL315" s="14"/>
      <c r="AM315" s="14"/>
      <c r="AN315" s="14"/>
      <c r="AO315" s="14"/>
      <c r="AP315" s="14"/>
      <c r="AQ315" s="14"/>
      <c r="AR315" s="14"/>
      <c r="AS315" s="14"/>
      <c r="AT315" s="14"/>
      <c r="AU315" s="14"/>
      <c r="AV315" s="14"/>
      <c r="AW315" s="14"/>
      <c r="AX315" s="14"/>
      <c r="AY315" s="14"/>
      <c r="AZ315" s="14"/>
      <c r="BA315" s="14"/>
      <c r="BB315" s="14"/>
      <c r="BC315" s="14"/>
      <c r="BD315" s="14"/>
      <c r="BE315" s="14"/>
      <c r="BF315" s="14"/>
      <c r="BG315" s="14"/>
      <c r="BH315" s="14"/>
      <c r="BI315" s="14"/>
      <c r="BJ315" s="14"/>
      <c r="BK315" s="14"/>
      <c r="BL315" s="14"/>
    </row>
    <row r="316" ht="17.25" customHeight="1">
      <c r="A316" s="13"/>
      <c r="B316" s="13"/>
      <c r="C316" s="13"/>
      <c r="D316" s="64"/>
      <c r="E316" s="13"/>
      <c r="F316" s="13"/>
      <c r="G316" s="13"/>
      <c r="H316" s="13"/>
      <c r="I316" s="13"/>
      <c r="J316" s="62"/>
      <c r="K316" s="13"/>
      <c r="L316" s="13"/>
      <c r="M316" s="13"/>
      <c r="N316" s="13"/>
      <c r="O316" s="13"/>
      <c r="P316" s="13"/>
      <c r="Q316" s="13"/>
      <c r="R316" s="13"/>
      <c r="S316" s="13"/>
      <c r="T316" s="13"/>
      <c r="U316" s="13"/>
      <c r="V316" s="13"/>
      <c r="W316" s="13"/>
      <c r="X316" s="13">
        <f t="shared" si="2"/>
        <v>0</v>
      </c>
      <c r="Y316" s="13"/>
      <c r="Z316" s="13"/>
      <c r="AA316" s="13"/>
      <c r="AB316" s="14"/>
      <c r="AC316" s="14"/>
      <c r="AD316" s="14"/>
      <c r="AE316" s="14"/>
      <c r="AF316" s="14"/>
      <c r="AG316" s="14"/>
      <c r="AH316" s="14"/>
      <c r="AI316" s="14"/>
      <c r="AJ316" s="14"/>
      <c r="AK316" s="14"/>
      <c r="AL316" s="14"/>
      <c r="AM316" s="14"/>
      <c r="AN316" s="14"/>
      <c r="AO316" s="14"/>
      <c r="AP316" s="14"/>
      <c r="AQ316" s="14"/>
      <c r="AR316" s="14"/>
      <c r="AS316" s="14"/>
      <c r="AT316" s="14"/>
      <c r="AU316" s="14"/>
      <c r="AV316" s="14"/>
      <c r="AW316" s="14"/>
      <c r="AX316" s="14"/>
      <c r="AY316" s="14"/>
      <c r="AZ316" s="14"/>
      <c r="BA316" s="14"/>
      <c r="BB316" s="14"/>
      <c r="BC316" s="14"/>
      <c r="BD316" s="14"/>
      <c r="BE316" s="14"/>
      <c r="BF316" s="14"/>
      <c r="BG316" s="14"/>
      <c r="BH316" s="14"/>
      <c r="BI316" s="14"/>
      <c r="BJ316" s="14"/>
      <c r="BK316" s="14"/>
      <c r="BL316" s="14"/>
    </row>
    <row r="317" ht="17.25" customHeight="1">
      <c r="A317" s="13"/>
      <c r="B317" s="13"/>
      <c r="C317" s="13"/>
      <c r="D317" s="64"/>
      <c r="E317" s="13"/>
      <c r="F317" s="13"/>
      <c r="G317" s="13"/>
      <c r="H317" s="13"/>
      <c r="I317" s="13"/>
      <c r="J317" s="62"/>
      <c r="K317" s="13"/>
      <c r="L317" s="13"/>
      <c r="M317" s="13"/>
      <c r="N317" s="13"/>
      <c r="O317" s="13"/>
      <c r="P317" s="13"/>
      <c r="Q317" s="13"/>
      <c r="R317" s="13"/>
      <c r="S317" s="13"/>
      <c r="T317" s="13"/>
      <c r="U317" s="13"/>
      <c r="V317" s="13"/>
      <c r="W317" s="13"/>
      <c r="X317" s="13">
        <f t="shared" si="2"/>
        <v>0</v>
      </c>
      <c r="Y317" s="13"/>
      <c r="Z317" s="13"/>
      <c r="AA317" s="13"/>
      <c r="AB317" s="14"/>
      <c r="AC317" s="14"/>
      <c r="AD317" s="14"/>
      <c r="AE317" s="14"/>
      <c r="AF317" s="14"/>
      <c r="AG317" s="14"/>
      <c r="AH317" s="14"/>
      <c r="AI317" s="14"/>
      <c r="AJ317" s="14"/>
      <c r="AK317" s="14"/>
      <c r="AL317" s="14"/>
      <c r="AM317" s="14"/>
      <c r="AN317" s="14"/>
      <c r="AO317" s="14"/>
      <c r="AP317" s="14"/>
      <c r="AQ317" s="14"/>
      <c r="AR317" s="14"/>
      <c r="AS317" s="14"/>
      <c r="AT317" s="14"/>
      <c r="AU317" s="14"/>
      <c r="AV317" s="14"/>
      <c r="AW317" s="14"/>
      <c r="AX317" s="14"/>
      <c r="AY317" s="14"/>
      <c r="AZ317" s="14"/>
      <c r="BA317" s="14"/>
      <c r="BB317" s="14"/>
      <c r="BC317" s="14"/>
      <c r="BD317" s="14"/>
      <c r="BE317" s="14"/>
      <c r="BF317" s="14"/>
      <c r="BG317" s="14"/>
      <c r="BH317" s="14"/>
      <c r="BI317" s="14"/>
      <c r="BJ317" s="14"/>
      <c r="BK317" s="14"/>
      <c r="BL317" s="14"/>
    </row>
    <row r="318" ht="17.25" customHeight="1">
      <c r="A318" s="13"/>
      <c r="B318" s="13"/>
      <c r="C318" s="13"/>
      <c r="D318" s="64"/>
      <c r="E318" s="13"/>
      <c r="F318" s="13"/>
      <c r="G318" s="13"/>
      <c r="H318" s="13"/>
      <c r="I318" s="13"/>
      <c r="J318" s="62"/>
      <c r="K318" s="13"/>
      <c r="L318" s="13"/>
      <c r="M318" s="13"/>
      <c r="N318" s="13"/>
      <c r="O318" s="13"/>
      <c r="P318" s="13"/>
      <c r="Q318" s="13"/>
      <c r="R318" s="13"/>
      <c r="S318" s="13"/>
      <c r="T318" s="13"/>
      <c r="U318" s="13"/>
      <c r="V318" s="13"/>
      <c r="W318" s="13"/>
      <c r="X318" s="13">
        <f t="shared" si="2"/>
        <v>0</v>
      </c>
      <c r="Y318" s="13"/>
      <c r="Z318" s="13"/>
      <c r="AA318" s="13"/>
      <c r="AB318" s="14"/>
      <c r="AC318" s="14"/>
      <c r="AD318" s="14"/>
      <c r="AE318" s="14"/>
      <c r="AF318" s="14"/>
      <c r="AG318" s="14"/>
      <c r="AH318" s="14"/>
      <c r="AI318" s="14"/>
      <c r="AJ318" s="14"/>
      <c r="AK318" s="14"/>
      <c r="AL318" s="14"/>
      <c r="AM318" s="14"/>
      <c r="AN318" s="14"/>
      <c r="AO318" s="14"/>
      <c r="AP318" s="14"/>
      <c r="AQ318" s="14"/>
      <c r="AR318" s="14"/>
      <c r="AS318" s="14"/>
      <c r="AT318" s="14"/>
      <c r="AU318" s="14"/>
      <c r="AV318" s="14"/>
      <c r="AW318" s="14"/>
      <c r="AX318" s="14"/>
      <c r="AY318" s="14"/>
      <c r="AZ318" s="14"/>
      <c r="BA318" s="14"/>
      <c r="BB318" s="14"/>
      <c r="BC318" s="14"/>
      <c r="BD318" s="14"/>
      <c r="BE318" s="14"/>
      <c r="BF318" s="14"/>
      <c r="BG318" s="14"/>
      <c r="BH318" s="14"/>
      <c r="BI318" s="14"/>
      <c r="BJ318" s="14"/>
      <c r="BK318" s="14"/>
      <c r="BL318" s="14"/>
    </row>
    <row r="319" ht="17.25" customHeight="1">
      <c r="A319" s="13"/>
      <c r="B319" s="13"/>
      <c r="C319" s="13"/>
      <c r="D319" s="64"/>
      <c r="E319" s="13"/>
      <c r="F319" s="13"/>
      <c r="G319" s="13"/>
      <c r="H319" s="13"/>
      <c r="I319" s="13"/>
      <c r="J319" s="62"/>
      <c r="K319" s="13"/>
      <c r="L319" s="13"/>
      <c r="M319" s="13"/>
      <c r="N319" s="13"/>
      <c r="O319" s="13"/>
      <c r="P319" s="13"/>
      <c r="Q319" s="13"/>
      <c r="R319" s="13"/>
      <c r="S319" s="13"/>
      <c r="T319" s="13"/>
      <c r="U319" s="13"/>
      <c r="V319" s="13"/>
      <c r="W319" s="13"/>
      <c r="X319" s="13">
        <f t="shared" si="2"/>
        <v>0</v>
      </c>
      <c r="Y319" s="13"/>
      <c r="Z319" s="13"/>
      <c r="AA319" s="13"/>
      <c r="AB319" s="14"/>
      <c r="AC319" s="14"/>
      <c r="AD319" s="14"/>
      <c r="AE319" s="14"/>
      <c r="AF319" s="14"/>
      <c r="AG319" s="14"/>
      <c r="AH319" s="14"/>
      <c r="AI319" s="14"/>
      <c r="AJ319" s="14"/>
      <c r="AK319" s="14"/>
      <c r="AL319" s="14"/>
      <c r="AM319" s="14"/>
      <c r="AN319" s="14"/>
      <c r="AO319" s="14"/>
      <c r="AP319" s="14"/>
      <c r="AQ319" s="14"/>
      <c r="AR319" s="14"/>
      <c r="AS319" s="14"/>
      <c r="AT319" s="14"/>
      <c r="AU319" s="14"/>
      <c r="AV319" s="14"/>
      <c r="AW319" s="14"/>
      <c r="AX319" s="14"/>
      <c r="AY319" s="14"/>
      <c r="AZ319" s="14"/>
      <c r="BA319" s="14"/>
      <c r="BB319" s="14"/>
      <c r="BC319" s="14"/>
      <c r="BD319" s="14"/>
      <c r="BE319" s="14"/>
      <c r="BF319" s="14"/>
      <c r="BG319" s="14"/>
      <c r="BH319" s="14"/>
      <c r="BI319" s="14"/>
      <c r="BJ319" s="14"/>
      <c r="BK319" s="14"/>
      <c r="BL319" s="14"/>
    </row>
    <row r="320" ht="17.25" customHeight="1">
      <c r="A320" s="13"/>
      <c r="B320" s="13"/>
      <c r="C320" s="13"/>
      <c r="D320" s="64"/>
      <c r="E320" s="13"/>
      <c r="F320" s="13"/>
      <c r="G320" s="13"/>
      <c r="H320" s="13"/>
      <c r="I320" s="13"/>
      <c r="J320" s="62"/>
      <c r="K320" s="13"/>
      <c r="L320" s="13"/>
      <c r="M320" s="13"/>
      <c r="N320" s="13"/>
      <c r="O320" s="13"/>
      <c r="P320" s="13"/>
      <c r="Q320" s="13"/>
      <c r="R320" s="13"/>
      <c r="S320" s="13"/>
      <c r="T320" s="13"/>
      <c r="U320" s="13"/>
      <c r="V320" s="13"/>
      <c r="W320" s="13"/>
      <c r="X320" s="13">
        <f t="shared" si="2"/>
        <v>0</v>
      </c>
      <c r="Y320" s="13"/>
      <c r="Z320" s="13"/>
      <c r="AA320" s="13"/>
      <c r="AB320" s="14"/>
      <c r="AC320" s="14"/>
      <c r="AD320" s="14"/>
      <c r="AE320" s="14"/>
      <c r="AF320" s="14"/>
      <c r="AG320" s="14"/>
      <c r="AH320" s="14"/>
      <c r="AI320" s="14"/>
      <c r="AJ320" s="14"/>
      <c r="AK320" s="14"/>
      <c r="AL320" s="14"/>
      <c r="AM320" s="14"/>
      <c r="AN320" s="14"/>
      <c r="AO320" s="14"/>
      <c r="AP320" s="14"/>
      <c r="AQ320" s="14"/>
      <c r="AR320" s="14"/>
      <c r="AS320" s="14"/>
      <c r="AT320" s="14"/>
      <c r="AU320" s="14"/>
      <c r="AV320" s="14"/>
      <c r="AW320" s="14"/>
      <c r="AX320" s="14"/>
      <c r="AY320" s="14"/>
      <c r="AZ320" s="14"/>
      <c r="BA320" s="14"/>
      <c r="BB320" s="14"/>
      <c r="BC320" s="14"/>
      <c r="BD320" s="14"/>
      <c r="BE320" s="14"/>
      <c r="BF320" s="14"/>
      <c r="BG320" s="14"/>
      <c r="BH320" s="14"/>
      <c r="BI320" s="14"/>
      <c r="BJ320" s="14"/>
      <c r="BK320" s="14"/>
      <c r="BL320" s="14"/>
    </row>
    <row r="321" ht="17.25" customHeight="1">
      <c r="A321" s="13"/>
      <c r="B321" s="13"/>
      <c r="C321" s="13"/>
      <c r="D321" s="64"/>
      <c r="E321" s="13"/>
      <c r="F321" s="13"/>
      <c r="G321" s="13"/>
      <c r="H321" s="13"/>
      <c r="I321" s="13"/>
      <c r="J321" s="62"/>
      <c r="K321" s="13"/>
      <c r="L321" s="13"/>
      <c r="M321" s="13"/>
      <c r="N321" s="13"/>
      <c r="O321" s="13"/>
      <c r="P321" s="13"/>
      <c r="Q321" s="13"/>
      <c r="R321" s="13"/>
      <c r="S321" s="13"/>
      <c r="T321" s="13"/>
      <c r="U321" s="13"/>
      <c r="V321" s="13"/>
      <c r="W321" s="13"/>
      <c r="X321" s="13">
        <f t="shared" si="2"/>
        <v>0</v>
      </c>
      <c r="Y321" s="13"/>
      <c r="Z321" s="13"/>
      <c r="AA321" s="13"/>
      <c r="AB321" s="14"/>
      <c r="AC321" s="14"/>
      <c r="AD321" s="14"/>
      <c r="AE321" s="14"/>
      <c r="AF321" s="14"/>
      <c r="AG321" s="14"/>
      <c r="AH321" s="14"/>
      <c r="AI321" s="14"/>
      <c r="AJ321" s="14"/>
      <c r="AK321" s="14"/>
      <c r="AL321" s="14"/>
      <c r="AM321" s="14"/>
      <c r="AN321" s="14"/>
      <c r="AO321" s="14"/>
      <c r="AP321" s="14"/>
      <c r="AQ321" s="14"/>
      <c r="AR321" s="14"/>
      <c r="AS321" s="14"/>
      <c r="AT321" s="14"/>
      <c r="AU321" s="14"/>
      <c r="AV321" s="14"/>
      <c r="AW321" s="14"/>
      <c r="AX321" s="14"/>
      <c r="AY321" s="14"/>
      <c r="AZ321" s="14"/>
      <c r="BA321" s="14"/>
      <c r="BB321" s="14"/>
      <c r="BC321" s="14"/>
      <c r="BD321" s="14"/>
      <c r="BE321" s="14"/>
      <c r="BF321" s="14"/>
      <c r="BG321" s="14"/>
      <c r="BH321" s="14"/>
      <c r="BI321" s="14"/>
      <c r="BJ321" s="14"/>
      <c r="BK321" s="14"/>
      <c r="BL321" s="14"/>
    </row>
    <row r="322" ht="17.25" customHeight="1">
      <c r="A322" s="13"/>
      <c r="B322" s="13"/>
      <c r="C322" s="13"/>
      <c r="D322" s="64"/>
      <c r="E322" s="13"/>
      <c r="F322" s="13"/>
      <c r="G322" s="13"/>
      <c r="H322" s="13"/>
      <c r="I322" s="13"/>
      <c r="J322" s="62"/>
      <c r="K322" s="13"/>
      <c r="L322" s="13"/>
      <c r="M322" s="13"/>
      <c r="N322" s="13"/>
      <c r="O322" s="13"/>
      <c r="P322" s="13"/>
      <c r="Q322" s="13"/>
      <c r="R322" s="13"/>
      <c r="S322" s="13"/>
      <c r="T322" s="13"/>
      <c r="U322" s="13"/>
      <c r="V322" s="13"/>
      <c r="W322" s="13"/>
      <c r="X322" s="13">
        <f t="shared" si="2"/>
        <v>0</v>
      </c>
      <c r="Y322" s="13"/>
      <c r="Z322" s="13"/>
      <c r="AA322" s="13"/>
      <c r="AB322" s="14"/>
      <c r="AC322" s="14"/>
      <c r="AD322" s="14"/>
      <c r="AE322" s="14"/>
      <c r="AF322" s="14"/>
      <c r="AG322" s="14"/>
      <c r="AH322" s="14"/>
      <c r="AI322" s="14"/>
      <c r="AJ322" s="14"/>
      <c r="AK322" s="14"/>
      <c r="AL322" s="14"/>
      <c r="AM322" s="14"/>
      <c r="AN322" s="14"/>
      <c r="AO322" s="14"/>
      <c r="AP322" s="14"/>
      <c r="AQ322" s="14"/>
      <c r="AR322" s="14"/>
      <c r="AS322" s="14"/>
      <c r="AT322" s="14"/>
      <c r="AU322" s="14"/>
      <c r="AV322" s="14"/>
      <c r="AW322" s="14"/>
      <c r="AX322" s="14"/>
      <c r="AY322" s="14"/>
      <c r="AZ322" s="14"/>
      <c r="BA322" s="14"/>
      <c r="BB322" s="14"/>
      <c r="BC322" s="14"/>
      <c r="BD322" s="14"/>
      <c r="BE322" s="14"/>
      <c r="BF322" s="14"/>
      <c r="BG322" s="14"/>
      <c r="BH322" s="14"/>
      <c r="BI322" s="14"/>
      <c r="BJ322" s="14"/>
      <c r="BK322" s="14"/>
      <c r="BL322" s="14"/>
    </row>
    <row r="323" ht="17.25" customHeight="1">
      <c r="A323" s="13"/>
      <c r="B323" s="13"/>
      <c r="C323" s="13"/>
      <c r="D323" s="64"/>
      <c r="E323" s="13"/>
      <c r="F323" s="13"/>
      <c r="G323" s="13"/>
      <c r="H323" s="13"/>
      <c r="I323" s="13"/>
      <c r="J323" s="62"/>
      <c r="K323" s="13"/>
      <c r="L323" s="13"/>
      <c r="M323" s="13"/>
      <c r="N323" s="13"/>
      <c r="O323" s="13"/>
      <c r="P323" s="13"/>
      <c r="Q323" s="13"/>
      <c r="R323" s="13"/>
      <c r="S323" s="13"/>
      <c r="T323" s="13"/>
      <c r="U323" s="13"/>
      <c r="V323" s="13"/>
      <c r="W323" s="13"/>
      <c r="X323" s="13">
        <f t="shared" si="2"/>
        <v>0</v>
      </c>
      <c r="Y323" s="13"/>
      <c r="Z323" s="13"/>
      <c r="AA323" s="13"/>
      <c r="AB323" s="14"/>
      <c r="AC323" s="14"/>
      <c r="AD323" s="14"/>
      <c r="AE323" s="14"/>
      <c r="AF323" s="14"/>
      <c r="AG323" s="14"/>
      <c r="AH323" s="14"/>
      <c r="AI323" s="14"/>
      <c r="AJ323" s="14"/>
      <c r="AK323" s="14"/>
      <c r="AL323" s="14"/>
      <c r="AM323" s="14"/>
      <c r="AN323" s="14"/>
      <c r="AO323" s="14"/>
      <c r="AP323" s="14"/>
      <c r="AQ323" s="14"/>
      <c r="AR323" s="14"/>
      <c r="AS323" s="14"/>
      <c r="AT323" s="14"/>
      <c r="AU323" s="14"/>
      <c r="AV323" s="14"/>
      <c r="AW323" s="14"/>
      <c r="AX323" s="14"/>
      <c r="AY323" s="14"/>
      <c r="AZ323" s="14"/>
      <c r="BA323" s="14"/>
      <c r="BB323" s="14"/>
      <c r="BC323" s="14"/>
      <c r="BD323" s="14"/>
      <c r="BE323" s="14"/>
      <c r="BF323" s="14"/>
      <c r="BG323" s="14"/>
      <c r="BH323" s="14"/>
      <c r="BI323" s="14"/>
      <c r="BJ323" s="14"/>
      <c r="BK323" s="14"/>
      <c r="BL323" s="14"/>
    </row>
    <row r="324" ht="17.25" customHeight="1">
      <c r="A324" s="13"/>
      <c r="B324" s="13"/>
      <c r="C324" s="13"/>
      <c r="D324" s="64"/>
      <c r="E324" s="13"/>
      <c r="F324" s="13"/>
      <c r="G324" s="13"/>
      <c r="H324" s="13"/>
      <c r="I324" s="13"/>
      <c r="J324" s="62"/>
      <c r="K324" s="13"/>
      <c r="L324" s="13"/>
      <c r="M324" s="13"/>
      <c r="N324" s="13"/>
      <c r="O324" s="13"/>
      <c r="P324" s="13"/>
      <c r="Q324" s="13"/>
      <c r="R324" s="13"/>
      <c r="S324" s="13"/>
      <c r="T324" s="13"/>
      <c r="U324" s="13"/>
      <c r="V324" s="13"/>
      <c r="W324" s="13"/>
      <c r="X324" s="13">
        <f t="shared" si="2"/>
        <v>0</v>
      </c>
      <c r="Y324" s="13"/>
      <c r="Z324" s="13"/>
      <c r="AA324" s="13"/>
      <c r="AB324" s="14"/>
      <c r="AC324" s="14"/>
      <c r="AD324" s="14"/>
      <c r="AE324" s="14"/>
      <c r="AF324" s="14"/>
      <c r="AG324" s="14"/>
      <c r="AH324" s="14"/>
      <c r="AI324" s="14"/>
      <c r="AJ324" s="14"/>
      <c r="AK324" s="14"/>
      <c r="AL324" s="14"/>
      <c r="AM324" s="14"/>
      <c r="AN324" s="14"/>
      <c r="AO324" s="14"/>
      <c r="AP324" s="14"/>
      <c r="AQ324" s="14"/>
      <c r="AR324" s="14"/>
      <c r="AS324" s="14"/>
      <c r="AT324" s="14"/>
      <c r="AU324" s="14"/>
      <c r="AV324" s="14"/>
      <c r="AW324" s="14"/>
      <c r="AX324" s="14"/>
      <c r="AY324" s="14"/>
      <c r="AZ324" s="14"/>
      <c r="BA324" s="14"/>
      <c r="BB324" s="14"/>
      <c r="BC324" s="14"/>
      <c r="BD324" s="14"/>
      <c r="BE324" s="14"/>
      <c r="BF324" s="14"/>
      <c r="BG324" s="14"/>
      <c r="BH324" s="14"/>
      <c r="BI324" s="14"/>
      <c r="BJ324" s="14"/>
      <c r="BK324" s="14"/>
      <c r="BL324" s="14"/>
    </row>
    <row r="325" ht="17.25" customHeight="1">
      <c r="A325" s="13"/>
      <c r="B325" s="13"/>
      <c r="C325" s="13"/>
      <c r="D325" s="64"/>
      <c r="E325" s="13"/>
      <c r="F325" s="13"/>
      <c r="G325" s="13"/>
      <c r="H325" s="13"/>
      <c r="I325" s="13"/>
      <c r="J325" s="62"/>
      <c r="K325" s="13"/>
      <c r="L325" s="13"/>
      <c r="M325" s="13"/>
      <c r="N325" s="13"/>
      <c r="O325" s="13"/>
      <c r="P325" s="13"/>
      <c r="Q325" s="13"/>
      <c r="R325" s="13"/>
      <c r="S325" s="13"/>
      <c r="T325" s="13"/>
      <c r="U325" s="13"/>
      <c r="V325" s="13"/>
      <c r="W325" s="13"/>
      <c r="X325" s="13">
        <f t="shared" si="2"/>
        <v>0</v>
      </c>
      <c r="Y325" s="13"/>
      <c r="Z325" s="13"/>
      <c r="AA325" s="13"/>
      <c r="AB325" s="14"/>
      <c r="AC325" s="14"/>
      <c r="AD325" s="14"/>
      <c r="AE325" s="14"/>
      <c r="AF325" s="14"/>
      <c r="AG325" s="14"/>
      <c r="AH325" s="14"/>
      <c r="AI325" s="14"/>
      <c r="AJ325" s="14"/>
      <c r="AK325" s="14"/>
      <c r="AL325" s="14"/>
      <c r="AM325" s="14"/>
      <c r="AN325" s="14"/>
      <c r="AO325" s="14"/>
      <c r="AP325" s="14"/>
      <c r="AQ325" s="14"/>
      <c r="AR325" s="14"/>
      <c r="AS325" s="14"/>
      <c r="AT325" s="14"/>
      <c r="AU325" s="14"/>
      <c r="AV325" s="14"/>
      <c r="AW325" s="14"/>
      <c r="AX325" s="14"/>
      <c r="AY325" s="14"/>
      <c r="AZ325" s="14"/>
      <c r="BA325" s="14"/>
      <c r="BB325" s="14"/>
      <c r="BC325" s="14"/>
      <c r="BD325" s="14"/>
      <c r="BE325" s="14"/>
      <c r="BF325" s="14"/>
      <c r="BG325" s="14"/>
      <c r="BH325" s="14"/>
      <c r="BI325" s="14"/>
      <c r="BJ325" s="14"/>
      <c r="BK325" s="14"/>
      <c r="BL325" s="14"/>
    </row>
    <row r="326" ht="17.25" customHeight="1">
      <c r="A326" s="13"/>
      <c r="B326" s="13"/>
      <c r="C326" s="13"/>
      <c r="D326" s="64"/>
      <c r="E326" s="13"/>
      <c r="F326" s="13"/>
      <c r="G326" s="13"/>
      <c r="H326" s="13"/>
      <c r="I326" s="13"/>
      <c r="J326" s="62"/>
      <c r="K326" s="13"/>
      <c r="L326" s="13"/>
      <c r="M326" s="13"/>
      <c r="N326" s="13"/>
      <c r="O326" s="13"/>
      <c r="P326" s="13"/>
      <c r="Q326" s="13"/>
      <c r="R326" s="13"/>
      <c r="S326" s="13"/>
      <c r="T326" s="13"/>
      <c r="U326" s="13"/>
      <c r="V326" s="13"/>
      <c r="W326" s="13"/>
      <c r="X326" s="13">
        <f t="shared" si="2"/>
        <v>0</v>
      </c>
      <c r="Y326" s="13"/>
      <c r="Z326" s="13"/>
      <c r="AA326" s="13"/>
      <c r="AB326" s="14"/>
      <c r="AC326" s="14"/>
      <c r="AD326" s="14"/>
      <c r="AE326" s="14"/>
      <c r="AF326" s="14"/>
      <c r="AG326" s="14"/>
      <c r="AH326" s="14"/>
      <c r="AI326" s="14"/>
      <c r="AJ326" s="14"/>
      <c r="AK326" s="14"/>
      <c r="AL326" s="14"/>
      <c r="AM326" s="14"/>
      <c r="AN326" s="14"/>
      <c r="AO326" s="14"/>
      <c r="AP326" s="14"/>
      <c r="AQ326" s="14"/>
      <c r="AR326" s="14"/>
      <c r="AS326" s="14"/>
      <c r="AT326" s="14"/>
      <c r="AU326" s="14"/>
      <c r="AV326" s="14"/>
      <c r="AW326" s="14"/>
      <c r="AX326" s="14"/>
      <c r="AY326" s="14"/>
      <c r="AZ326" s="14"/>
      <c r="BA326" s="14"/>
      <c r="BB326" s="14"/>
      <c r="BC326" s="14"/>
      <c r="BD326" s="14"/>
      <c r="BE326" s="14"/>
      <c r="BF326" s="14"/>
      <c r="BG326" s="14"/>
      <c r="BH326" s="14"/>
      <c r="BI326" s="14"/>
      <c r="BJ326" s="14"/>
      <c r="BK326" s="14"/>
      <c r="BL326" s="14"/>
    </row>
    <row r="327" ht="17.25" customHeight="1">
      <c r="A327" s="13"/>
      <c r="B327" s="13"/>
      <c r="C327" s="13"/>
      <c r="D327" s="64"/>
      <c r="E327" s="13"/>
      <c r="F327" s="13"/>
      <c r="G327" s="13"/>
      <c r="H327" s="13"/>
      <c r="I327" s="13"/>
      <c r="J327" s="62"/>
      <c r="K327" s="13"/>
      <c r="L327" s="13"/>
      <c r="M327" s="13"/>
      <c r="N327" s="13"/>
      <c r="O327" s="13"/>
      <c r="P327" s="13"/>
      <c r="Q327" s="13"/>
      <c r="R327" s="13"/>
      <c r="S327" s="13"/>
      <c r="T327" s="13"/>
      <c r="U327" s="13"/>
      <c r="V327" s="13"/>
      <c r="W327" s="13"/>
      <c r="X327" s="13">
        <f t="shared" si="2"/>
        <v>0</v>
      </c>
      <c r="Y327" s="13"/>
      <c r="Z327" s="13"/>
      <c r="AA327" s="13"/>
      <c r="AB327" s="14"/>
      <c r="AC327" s="14"/>
      <c r="AD327" s="14"/>
      <c r="AE327" s="14"/>
      <c r="AF327" s="14"/>
      <c r="AG327" s="14"/>
      <c r="AH327" s="14"/>
      <c r="AI327" s="14"/>
      <c r="AJ327" s="14"/>
      <c r="AK327" s="14"/>
      <c r="AL327" s="14"/>
      <c r="AM327" s="14"/>
      <c r="AN327" s="14"/>
      <c r="AO327" s="14"/>
      <c r="AP327" s="14"/>
      <c r="AQ327" s="14"/>
      <c r="AR327" s="14"/>
      <c r="AS327" s="14"/>
      <c r="AT327" s="14"/>
      <c r="AU327" s="14"/>
      <c r="AV327" s="14"/>
      <c r="AW327" s="14"/>
      <c r="AX327" s="14"/>
      <c r="AY327" s="14"/>
      <c r="AZ327" s="14"/>
      <c r="BA327" s="14"/>
      <c r="BB327" s="14"/>
      <c r="BC327" s="14"/>
      <c r="BD327" s="14"/>
      <c r="BE327" s="14"/>
      <c r="BF327" s="14"/>
      <c r="BG327" s="14"/>
      <c r="BH327" s="14"/>
      <c r="BI327" s="14"/>
      <c r="BJ327" s="14"/>
      <c r="BK327" s="14"/>
      <c r="BL327" s="14"/>
    </row>
    <row r="328" ht="17.25" customHeight="1">
      <c r="A328" s="13"/>
      <c r="B328" s="13"/>
      <c r="C328" s="13"/>
      <c r="D328" s="64"/>
      <c r="E328" s="13"/>
      <c r="F328" s="13"/>
      <c r="G328" s="13"/>
      <c r="H328" s="13"/>
      <c r="I328" s="13"/>
      <c r="J328" s="62"/>
      <c r="K328" s="13"/>
      <c r="L328" s="13"/>
      <c r="M328" s="13"/>
      <c r="N328" s="13"/>
      <c r="O328" s="13"/>
      <c r="P328" s="13"/>
      <c r="Q328" s="13"/>
      <c r="R328" s="13"/>
      <c r="S328" s="13"/>
      <c r="T328" s="13"/>
      <c r="U328" s="13"/>
      <c r="V328" s="13"/>
      <c r="W328" s="13"/>
      <c r="X328" s="13">
        <f t="shared" si="2"/>
        <v>0</v>
      </c>
      <c r="Y328" s="13"/>
      <c r="Z328" s="13"/>
      <c r="AA328" s="13"/>
      <c r="AB328" s="14"/>
      <c r="AC328" s="14"/>
      <c r="AD328" s="14"/>
      <c r="AE328" s="14"/>
      <c r="AF328" s="14"/>
      <c r="AG328" s="14"/>
      <c r="AH328" s="14"/>
      <c r="AI328" s="14"/>
      <c r="AJ328" s="14"/>
      <c r="AK328" s="14"/>
      <c r="AL328" s="14"/>
      <c r="AM328" s="14"/>
      <c r="AN328" s="14"/>
      <c r="AO328" s="14"/>
      <c r="AP328" s="14"/>
      <c r="AQ328" s="14"/>
      <c r="AR328" s="14"/>
      <c r="AS328" s="14"/>
      <c r="AT328" s="14"/>
      <c r="AU328" s="14"/>
      <c r="AV328" s="14"/>
      <c r="AW328" s="14"/>
      <c r="AX328" s="14"/>
      <c r="AY328" s="14"/>
      <c r="AZ328" s="14"/>
      <c r="BA328" s="14"/>
      <c r="BB328" s="14"/>
      <c r="BC328" s="14"/>
      <c r="BD328" s="14"/>
      <c r="BE328" s="14"/>
      <c r="BF328" s="14"/>
      <c r="BG328" s="14"/>
      <c r="BH328" s="14"/>
      <c r="BI328" s="14"/>
      <c r="BJ328" s="14"/>
      <c r="BK328" s="14"/>
      <c r="BL328" s="14"/>
    </row>
    <row r="329" ht="17.25" customHeight="1">
      <c r="A329" s="13"/>
      <c r="B329" s="13"/>
      <c r="C329" s="13"/>
      <c r="D329" s="64"/>
      <c r="E329" s="13"/>
      <c r="F329" s="13"/>
      <c r="G329" s="13"/>
      <c r="H329" s="13"/>
      <c r="I329" s="13"/>
      <c r="J329" s="62"/>
      <c r="K329" s="13"/>
      <c r="L329" s="13"/>
      <c r="M329" s="13"/>
      <c r="N329" s="13"/>
      <c r="O329" s="13"/>
      <c r="P329" s="13"/>
      <c r="Q329" s="13"/>
      <c r="R329" s="13"/>
      <c r="S329" s="13"/>
      <c r="T329" s="13"/>
      <c r="U329" s="13"/>
      <c r="V329" s="13"/>
      <c r="W329" s="13"/>
      <c r="X329" s="13">
        <f t="shared" si="2"/>
        <v>0</v>
      </c>
      <c r="Y329" s="13"/>
      <c r="Z329" s="13"/>
      <c r="AA329" s="13"/>
      <c r="AB329" s="14"/>
      <c r="AC329" s="14"/>
      <c r="AD329" s="14"/>
      <c r="AE329" s="14"/>
      <c r="AF329" s="14"/>
      <c r="AG329" s="14"/>
      <c r="AH329" s="14"/>
      <c r="AI329" s="14"/>
      <c r="AJ329" s="14"/>
      <c r="AK329" s="14"/>
      <c r="AL329" s="14"/>
      <c r="AM329" s="14"/>
      <c r="AN329" s="14"/>
      <c r="AO329" s="14"/>
      <c r="AP329" s="14"/>
      <c r="AQ329" s="14"/>
      <c r="AR329" s="14"/>
      <c r="AS329" s="14"/>
      <c r="AT329" s="14"/>
      <c r="AU329" s="14"/>
      <c r="AV329" s="14"/>
      <c r="AW329" s="14"/>
      <c r="AX329" s="14"/>
      <c r="AY329" s="14"/>
      <c r="AZ329" s="14"/>
      <c r="BA329" s="14"/>
      <c r="BB329" s="14"/>
      <c r="BC329" s="14"/>
      <c r="BD329" s="14"/>
      <c r="BE329" s="14"/>
      <c r="BF329" s="14"/>
      <c r="BG329" s="14"/>
      <c r="BH329" s="14"/>
      <c r="BI329" s="14"/>
      <c r="BJ329" s="14"/>
      <c r="BK329" s="14"/>
      <c r="BL329" s="14"/>
    </row>
    <row r="330" ht="17.25" customHeight="1">
      <c r="A330" s="13"/>
      <c r="B330" s="13"/>
      <c r="C330" s="13"/>
      <c r="D330" s="64"/>
      <c r="E330" s="13"/>
      <c r="F330" s="13"/>
      <c r="G330" s="13"/>
      <c r="H330" s="13"/>
      <c r="I330" s="13"/>
      <c r="J330" s="62"/>
      <c r="K330" s="13"/>
      <c r="L330" s="13"/>
      <c r="M330" s="13"/>
      <c r="N330" s="13"/>
      <c r="O330" s="13"/>
      <c r="P330" s="13"/>
      <c r="Q330" s="13"/>
      <c r="R330" s="13"/>
      <c r="S330" s="13"/>
      <c r="T330" s="13"/>
      <c r="U330" s="13"/>
      <c r="V330" s="13"/>
      <c r="W330" s="13"/>
      <c r="X330" s="13">
        <f t="shared" si="2"/>
        <v>0</v>
      </c>
      <c r="Y330" s="13"/>
      <c r="Z330" s="13"/>
      <c r="AA330" s="13"/>
      <c r="AB330" s="14"/>
      <c r="AC330" s="14"/>
      <c r="AD330" s="14"/>
      <c r="AE330" s="14"/>
      <c r="AF330" s="14"/>
      <c r="AG330" s="14"/>
      <c r="AH330" s="14"/>
      <c r="AI330" s="14"/>
      <c r="AJ330" s="14"/>
      <c r="AK330" s="14"/>
      <c r="AL330" s="14"/>
      <c r="AM330" s="14"/>
      <c r="AN330" s="14"/>
      <c r="AO330" s="14"/>
      <c r="AP330" s="14"/>
      <c r="AQ330" s="14"/>
      <c r="AR330" s="14"/>
      <c r="AS330" s="14"/>
      <c r="AT330" s="14"/>
      <c r="AU330" s="14"/>
      <c r="AV330" s="14"/>
      <c r="AW330" s="14"/>
      <c r="AX330" s="14"/>
      <c r="AY330" s="14"/>
      <c r="AZ330" s="14"/>
      <c r="BA330" s="14"/>
      <c r="BB330" s="14"/>
      <c r="BC330" s="14"/>
      <c r="BD330" s="14"/>
      <c r="BE330" s="14"/>
      <c r="BF330" s="14"/>
      <c r="BG330" s="14"/>
      <c r="BH330" s="14"/>
      <c r="BI330" s="14"/>
      <c r="BJ330" s="14"/>
      <c r="BK330" s="14"/>
      <c r="BL330" s="14"/>
    </row>
    <row r="331" ht="17.25" customHeight="1">
      <c r="A331" s="13"/>
      <c r="B331" s="13"/>
      <c r="C331" s="13"/>
      <c r="D331" s="64"/>
      <c r="E331" s="13"/>
      <c r="F331" s="13"/>
      <c r="G331" s="13"/>
      <c r="H331" s="13"/>
      <c r="I331" s="13"/>
      <c r="J331" s="62"/>
      <c r="K331" s="13"/>
      <c r="L331" s="13"/>
      <c r="M331" s="13"/>
      <c r="N331" s="13"/>
      <c r="O331" s="13"/>
      <c r="P331" s="13"/>
      <c r="Q331" s="13"/>
      <c r="R331" s="13"/>
      <c r="S331" s="13"/>
      <c r="T331" s="13"/>
      <c r="U331" s="13"/>
      <c r="V331" s="13"/>
      <c r="W331" s="13"/>
      <c r="X331" s="13">
        <f t="shared" si="2"/>
        <v>0</v>
      </c>
      <c r="Y331" s="13"/>
      <c r="Z331" s="13"/>
      <c r="AA331" s="13"/>
      <c r="AB331" s="14"/>
      <c r="AC331" s="14"/>
      <c r="AD331" s="14"/>
      <c r="AE331" s="14"/>
      <c r="AF331" s="14"/>
      <c r="AG331" s="14"/>
      <c r="AH331" s="14"/>
      <c r="AI331" s="14"/>
      <c r="AJ331" s="14"/>
      <c r="AK331" s="14"/>
      <c r="AL331" s="14"/>
      <c r="AM331" s="14"/>
      <c r="AN331" s="14"/>
      <c r="AO331" s="14"/>
      <c r="AP331" s="14"/>
      <c r="AQ331" s="14"/>
      <c r="AR331" s="14"/>
      <c r="AS331" s="14"/>
      <c r="AT331" s="14"/>
      <c r="AU331" s="14"/>
      <c r="AV331" s="14"/>
      <c r="AW331" s="14"/>
      <c r="AX331" s="14"/>
      <c r="AY331" s="14"/>
      <c r="AZ331" s="14"/>
      <c r="BA331" s="14"/>
      <c r="BB331" s="14"/>
      <c r="BC331" s="14"/>
      <c r="BD331" s="14"/>
      <c r="BE331" s="14"/>
      <c r="BF331" s="14"/>
      <c r="BG331" s="14"/>
      <c r="BH331" s="14"/>
      <c r="BI331" s="14"/>
      <c r="BJ331" s="14"/>
      <c r="BK331" s="14"/>
      <c r="BL331" s="14"/>
    </row>
    <row r="332" ht="17.25" customHeight="1">
      <c r="A332" s="13"/>
      <c r="B332" s="13"/>
      <c r="C332" s="13"/>
      <c r="D332" s="64"/>
      <c r="E332" s="13"/>
      <c r="F332" s="13"/>
      <c r="G332" s="13"/>
      <c r="H332" s="13"/>
      <c r="I332" s="13"/>
      <c r="J332" s="62"/>
      <c r="K332" s="13"/>
      <c r="L332" s="13"/>
      <c r="M332" s="13"/>
      <c r="N332" s="13"/>
      <c r="O332" s="13"/>
      <c r="P332" s="13"/>
      <c r="Q332" s="13"/>
      <c r="R332" s="13"/>
      <c r="S332" s="13"/>
      <c r="T332" s="13"/>
      <c r="U332" s="13"/>
      <c r="V332" s="13"/>
      <c r="W332" s="13"/>
      <c r="X332" s="13">
        <f t="shared" si="2"/>
        <v>0</v>
      </c>
      <c r="Y332" s="13"/>
      <c r="Z332" s="13"/>
      <c r="AA332" s="13"/>
      <c r="AB332" s="14"/>
      <c r="AC332" s="14"/>
      <c r="AD332" s="14"/>
      <c r="AE332" s="14"/>
      <c r="AF332" s="14"/>
      <c r="AG332" s="14"/>
      <c r="AH332" s="14"/>
      <c r="AI332" s="14"/>
      <c r="AJ332" s="14"/>
      <c r="AK332" s="14"/>
      <c r="AL332" s="14"/>
      <c r="AM332" s="14"/>
      <c r="AN332" s="14"/>
      <c r="AO332" s="14"/>
      <c r="AP332" s="14"/>
      <c r="AQ332" s="14"/>
      <c r="AR332" s="14"/>
      <c r="AS332" s="14"/>
      <c r="AT332" s="14"/>
      <c r="AU332" s="14"/>
      <c r="AV332" s="14"/>
      <c r="AW332" s="14"/>
      <c r="AX332" s="14"/>
      <c r="AY332" s="14"/>
      <c r="AZ332" s="14"/>
      <c r="BA332" s="14"/>
      <c r="BB332" s="14"/>
      <c r="BC332" s="14"/>
      <c r="BD332" s="14"/>
      <c r="BE332" s="14"/>
      <c r="BF332" s="14"/>
      <c r="BG332" s="14"/>
      <c r="BH332" s="14"/>
      <c r="BI332" s="14"/>
      <c r="BJ332" s="14"/>
      <c r="BK332" s="14"/>
      <c r="BL332" s="14"/>
    </row>
    <row r="333" ht="17.25" customHeight="1">
      <c r="A333" s="13"/>
      <c r="B333" s="13"/>
      <c r="C333" s="13"/>
      <c r="D333" s="64"/>
      <c r="E333" s="13"/>
      <c r="F333" s="13"/>
      <c r="G333" s="13"/>
      <c r="H333" s="13"/>
      <c r="I333" s="13"/>
      <c r="J333" s="62"/>
      <c r="K333" s="13"/>
      <c r="L333" s="13"/>
      <c r="M333" s="13"/>
      <c r="N333" s="13"/>
      <c r="O333" s="13"/>
      <c r="P333" s="13"/>
      <c r="Q333" s="13"/>
      <c r="R333" s="13"/>
      <c r="S333" s="13"/>
      <c r="T333" s="13"/>
      <c r="U333" s="13"/>
      <c r="V333" s="13"/>
      <c r="W333" s="13"/>
      <c r="X333" s="13">
        <f t="shared" si="2"/>
        <v>0</v>
      </c>
      <c r="Y333" s="13"/>
      <c r="Z333" s="13"/>
      <c r="AA333" s="13"/>
      <c r="AB333" s="14"/>
      <c r="AC333" s="14"/>
      <c r="AD333" s="14"/>
      <c r="AE333" s="14"/>
      <c r="AF333" s="14"/>
      <c r="AG333" s="14"/>
      <c r="AH333" s="14"/>
      <c r="AI333" s="14"/>
      <c r="AJ333" s="14"/>
      <c r="AK333" s="14"/>
      <c r="AL333" s="14"/>
      <c r="AM333" s="14"/>
      <c r="AN333" s="14"/>
      <c r="AO333" s="14"/>
      <c r="AP333" s="14"/>
      <c r="AQ333" s="14"/>
      <c r="AR333" s="14"/>
      <c r="AS333" s="14"/>
      <c r="AT333" s="14"/>
      <c r="AU333" s="14"/>
      <c r="AV333" s="14"/>
      <c r="AW333" s="14"/>
      <c r="AX333" s="14"/>
      <c r="AY333" s="14"/>
      <c r="AZ333" s="14"/>
      <c r="BA333" s="14"/>
      <c r="BB333" s="14"/>
      <c r="BC333" s="14"/>
      <c r="BD333" s="14"/>
      <c r="BE333" s="14"/>
      <c r="BF333" s="14"/>
      <c r="BG333" s="14"/>
      <c r="BH333" s="14"/>
      <c r="BI333" s="14"/>
      <c r="BJ333" s="14"/>
      <c r="BK333" s="14"/>
      <c r="BL333" s="14"/>
    </row>
    <row r="334" ht="17.25" customHeight="1">
      <c r="A334" s="13"/>
      <c r="B334" s="13"/>
      <c r="C334" s="13"/>
      <c r="D334" s="64"/>
      <c r="E334" s="13"/>
      <c r="F334" s="13"/>
      <c r="G334" s="13"/>
      <c r="H334" s="13"/>
      <c r="I334" s="13"/>
      <c r="J334" s="62"/>
      <c r="K334" s="13"/>
      <c r="L334" s="13"/>
      <c r="M334" s="13"/>
      <c r="N334" s="13"/>
      <c r="O334" s="13"/>
      <c r="P334" s="13"/>
      <c r="Q334" s="13"/>
      <c r="R334" s="13"/>
      <c r="S334" s="13"/>
      <c r="T334" s="13"/>
      <c r="U334" s="13"/>
      <c r="V334" s="13"/>
      <c r="W334" s="13"/>
      <c r="X334" s="13">
        <f t="shared" si="2"/>
        <v>0</v>
      </c>
      <c r="Y334" s="13"/>
      <c r="Z334" s="13"/>
      <c r="AA334" s="13"/>
      <c r="AB334" s="14"/>
      <c r="AC334" s="14"/>
      <c r="AD334" s="14"/>
      <c r="AE334" s="14"/>
      <c r="AF334" s="14"/>
      <c r="AG334" s="14"/>
      <c r="AH334" s="14"/>
      <c r="AI334" s="14"/>
      <c r="AJ334" s="14"/>
      <c r="AK334" s="14"/>
      <c r="AL334" s="14"/>
      <c r="AM334" s="14"/>
      <c r="AN334" s="14"/>
      <c r="AO334" s="14"/>
      <c r="AP334" s="14"/>
      <c r="AQ334" s="14"/>
      <c r="AR334" s="14"/>
      <c r="AS334" s="14"/>
      <c r="AT334" s="14"/>
      <c r="AU334" s="14"/>
      <c r="AV334" s="14"/>
      <c r="AW334" s="14"/>
      <c r="AX334" s="14"/>
      <c r="AY334" s="14"/>
      <c r="AZ334" s="14"/>
      <c r="BA334" s="14"/>
      <c r="BB334" s="14"/>
      <c r="BC334" s="14"/>
      <c r="BD334" s="14"/>
      <c r="BE334" s="14"/>
      <c r="BF334" s="14"/>
      <c r="BG334" s="14"/>
      <c r="BH334" s="14"/>
      <c r="BI334" s="14"/>
      <c r="BJ334" s="14"/>
      <c r="BK334" s="14"/>
      <c r="BL334" s="14"/>
    </row>
    <row r="335" ht="17.25" customHeight="1">
      <c r="A335" s="13"/>
      <c r="B335" s="13"/>
      <c r="C335" s="66"/>
      <c r="D335" s="64"/>
      <c r="E335" s="13"/>
      <c r="F335" s="13"/>
      <c r="G335" s="13"/>
      <c r="H335" s="13"/>
      <c r="I335" s="13"/>
      <c r="J335" s="62"/>
      <c r="K335" s="13"/>
      <c r="L335" s="13"/>
      <c r="M335" s="13"/>
      <c r="N335" s="13"/>
      <c r="O335" s="13"/>
      <c r="P335" s="13"/>
      <c r="Q335" s="13"/>
      <c r="R335" s="13"/>
      <c r="S335" s="13"/>
      <c r="T335" s="13"/>
      <c r="U335" s="13"/>
      <c r="V335" s="13"/>
      <c r="W335" s="13"/>
      <c r="X335" s="13">
        <f t="shared" si="2"/>
        <v>0</v>
      </c>
      <c r="Y335" s="13"/>
      <c r="Z335" s="13"/>
      <c r="AA335" s="13"/>
      <c r="AB335" s="14"/>
      <c r="AC335" s="14"/>
      <c r="AD335" s="14"/>
      <c r="AE335" s="14"/>
      <c r="AF335" s="14"/>
      <c r="AG335" s="14"/>
      <c r="AH335" s="14"/>
      <c r="AI335" s="14"/>
      <c r="AJ335" s="14"/>
      <c r="AK335" s="14"/>
      <c r="AL335" s="14"/>
      <c r="AM335" s="14"/>
      <c r="AN335" s="14"/>
      <c r="AO335" s="14"/>
      <c r="AP335" s="14"/>
      <c r="AQ335" s="14"/>
      <c r="AR335" s="14"/>
      <c r="AS335" s="14"/>
      <c r="AT335" s="14"/>
      <c r="AU335" s="14"/>
      <c r="AV335" s="14"/>
      <c r="AW335" s="14"/>
      <c r="AX335" s="14"/>
      <c r="AY335" s="14"/>
      <c r="AZ335" s="14"/>
      <c r="BA335" s="14"/>
      <c r="BB335" s="14"/>
      <c r="BC335" s="14"/>
      <c r="BD335" s="14"/>
      <c r="BE335" s="14"/>
      <c r="BF335" s="14"/>
      <c r="BG335" s="14"/>
      <c r="BH335" s="14"/>
      <c r="BI335" s="14"/>
      <c r="BJ335" s="14"/>
      <c r="BK335" s="14"/>
      <c r="BL335" s="14"/>
    </row>
    <row r="336" ht="17.25" customHeight="1">
      <c r="A336" s="13"/>
      <c r="B336" s="13"/>
      <c r="C336" s="13"/>
      <c r="D336" s="64"/>
      <c r="E336" s="13"/>
      <c r="F336" s="13"/>
      <c r="G336" s="13"/>
      <c r="H336" s="13"/>
      <c r="I336" s="13"/>
      <c r="J336" s="62"/>
      <c r="K336" s="13"/>
      <c r="L336" s="13"/>
      <c r="M336" s="13"/>
      <c r="N336" s="13"/>
      <c r="O336" s="13"/>
      <c r="P336" s="13"/>
      <c r="Q336" s="13"/>
      <c r="R336" s="13"/>
      <c r="S336" s="13"/>
      <c r="T336" s="13"/>
      <c r="U336" s="13"/>
      <c r="V336" s="13"/>
      <c r="W336" s="13"/>
      <c r="X336" s="13">
        <f t="shared" si="2"/>
        <v>0</v>
      </c>
      <c r="Y336" s="13"/>
      <c r="Z336" s="13"/>
      <c r="AA336" s="13"/>
      <c r="AB336" s="14"/>
      <c r="AC336" s="14"/>
      <c r="AD336" s="14"/>
      <c r="AE336" s="14"/>
      <c r="AF336" s="14"/>
      <c r="AG336" s="14"/>
      <c r="AH336" s="14"/>
      <c r="AI336" s="14"/>
      <c r="AJ336" s="14"/>
      <c r="AK336" s="14"/>
      <c r="AL336" s="14"/>
      <c r="AM336" s="14"/>
      <c r="AN336" s="14"/>
      <c r="AO336" s="14"/>
      <c r="AP336" s="14"/>
      <c r="AQ336" s="14"/>
      <c r="AR336" s="14"/>
      <c r="AS336" s="14"/>
      <c r="AT336" s="14"/>
      <c r="AU336" s="14"/>
      <c r="AV336" s="14"/>
      <c r="AW336" s="14"/>
      <c r="AX336" s="14"/>
      <c r="AY336" s="14"/>
      <c r="AZ336" s="14"/>
      <c r="BA336" s="14"/>
      <c r="BB336" s="14"/>
      <c r="BC336" s="14"/>
      <c r="BD336" s="14"/>
      <c r="BE336" s="14"/>
      <c r="BF336" s="14"/>
      <c r="BG336" s="14"/>
      <c r="BH336" s="14"/>
      <c r="BI336" s="14"/>
      <c r="BJ336" s="14"/>
      <c r="BK336" s="14"/>
      <c r="BL336" s="14"/>
    </row>
    <row r="337" ht="17.25" customHeight="1">
      <c r="A337" s="13"/>
      <c r="B337" s="13"/>
      <c r="C337" s="13"/>
      <c r="D337" s="64"/>
      <c r="E337" s="13"/>
      <c r="F337" s="13"/>
      <c r="G337" s="13"/>
      <c r="H337" s="13"/>
      <c r="I337" s="13"/>
      <c r="J337" s="62"/>
      <c r="K337" s="13"/>
      <c r="L337" s="13"/>
      <c r="M337" s="13"/>
      <c r="N337" s="13"/>
      <c r="O337" s="13"/>
      <c r="P337" s="13"/>
      <c r="Q337" s="13"/>
      <c r="R337" s="13"/>
      <c r="S337" s="13"/>
      <c r="T337" s="13"/>
      <c r="U337" s="13"/>
      <c r="V337" s="13"/>
      <c r="W337" s="13"/>
      <c r="X337" s="13">
        <f t="shared" si="2"/>
        <v>0</v>
      </c>
      <c r="Y337" s="13"/>
      <c r="Z337" s="13"/>
      <c r="AA337" s="13"/>
      <c r="AB337" s="14"/>
      <c r="AC337" s="14"/>
      <c r="AD337" s="14"/>
      <c r="AE337" s="14"/>
      <c r="AF337" s="14"/>
      <c r="AG337" s="14"/>
      <c r="AH337" s="14"/>
      <c r="AI337" s="14"/>
      <c r="AJ337" s="14"/>
      <c r="AK337" s="14"/>
      <c r="AL337" s="14"/>
      <c r="AM337" s="14"/>
      <c r="AN337" s="14"/>
      <c r="AO337" s="14"/>
      <c r="AP337" s="14"/>
      <c r="AQ337" s="14"/>
      <c r="AR337" s="14"/>
      <c r="AS337" s="14"/>
      <c r="AT337" s="14"/>
      <c r="AU337" s="14"/>
      <c r="AV337" s="14"/>
      <c r="AW337" s="14"/>
      <c r="AX337" s="14"/>
      <c r="AY337" s="14"/>
      <c r="AZ337" s="14"/>
      <c r="BA337" s="14"/>
      <c r="BB337" s="14"/>
      <c r="BC337" s="14"/>
      <c r="BD337" s="14"/>
      <c r="BE337" s="14"/>
      <c r="BF337" s="14"/>
      <c r="BG337" s="14"/>
      <c r="BH337" s="14"/>
      <c r="BI337" s="14"/>
      <c r="BJ337" s="14"/>
      <c r="BK337" s="14"/>
      <c r="BL337" s="14"/>
    </row>
    <row r="338" ht="17.25" customHeight="1">
      <c r="A338" s="13"/>
      <c r="B338" s="13"/>
      <c r="C338" s="13"/>
      <c r="D338" s="64"/>
      <c r="E338" s="13"/>
      <c r="F338" s="13"/>
      <c r="G338" s="13"/>
      <c r="H338" s="13"/>
      <c r="I338" s="13"/>
      <c r="J338" s="62"/>
      <c r="K338" s="13"/>
      <c r="L338" s="13"/>
      <c r="M338" s="13"/>
      <c r="N338" s="13"/>
      <c r="O338" s="13"/>
      <c r="P338" s="13"/>
      <c r="Q338" s="13"/>
      <c r="R338" s="13"/>
      <c r="S338" s="13"/>
      <c r="T338" s="13"/>
      <c r="U338" s="13"/>
      <c r="V338" s="13"/>
      <c r="W338" s="13"/>
      <c r="X338" s="13">
        <f t="shared" si="2"/>
        <v>0</v>
      </c>
      <c r="Y338" s="13"/>
      <c r="Z338" s="13"/>
      <c r="AA338" s="13"/>
      <c r="AB338" s="14"/>
      <c r="AC338" s="14"/>
      <c r="AD338" s="14"/>
      <c r="AE338" s="14"/>
      <c r="AF338" s="14"/>
      <c r="AG338" s="14"/>
      <c r="AH338" s="14"/>
      <c r="AI338" s="14"/>
      <c r="AJ338" s="14"/>
      <c r="AK338" s="14"/>
      <c r="AL338" s="14"/>
      <c r="AM338" s="14"/>
      <c r="AN338" s="14"/>
      <c r="AO338" s="14"/>
      <c r="AP338" s="14"/>
      <c r="AQ338" s="14"/>
      <c r="AR338" s="14"/>
      <c r="AS338" s="14"/>
      <c r="AT338" s="14"/>
      <c r="AU338" s="14"/>
      <c r="AV338" s="14"/>
      <c r="AW338" s="14"/>
      <c r="AX338" s="14"/>
      <c r="AY338" s="14"/>
      <c r="AZ338" s="14"/>
      <c r="BA338" s="14"/>
      <c r="BB338" s="14"/>
      <c r="BC338" s="14"/>
      <c r="BD338" s="14"/>
      <c r="BE338" s="14"/>
      <c r="BF338" s="14"/>
      <c r="BG338" s="14"/>
      <c r="BH338" s="14"/>
      <c r="BI338" s="14"/>
      <c r="BJ338" s="14"/>
      <c r="BK338" s="14"/>
      <c r="BL338" s="14"/>
    </row>
    <row r="339" ht="17.25" customHeight="1">
      <c r="A339" s="13"/>
      <c r="B339" s="13"/>
      <c r="C339" s="13"/>
      <c r="D339" s="64"/>
      <c r="E339" s="13"/>
      <c r="F339" s="13"/>
      <c r="G339" s="13"/>
      <c r="H339" s="13"/>
      <c r="I339" s="13"/>
      <c r="J339" s="62"/>
      <c r="K339" s="13"/>
      <c r="L339" s="13"/>
      <c r="M339" s="13"/>
      <c r="N339" s="13"/>
      <c r="O339" s="13"/>
      <c r="P339" s="13"/>
      <c r="Q339" s="13"/>
      <c r="R339" s="13"/>
      <c r="S339" s="13"/>
      <c r="T339" s="13"/>
      <c r="U339" s="13"/>
      <c r="V339" s="13"/>
      <c r="W339" s="13"/>
      <c r="X339" s="13">
        <f t="shared" si="2"/>
        <v>0</v>
      </c>
      <c r="Y339" s="13"/>
      <c r="Z339" s="13"/>
      <c r="AA339" s="13"/>
      <c r="AB339" s="14"/>
      <c r="AC339" s="14"/>
      <c r="AD339" s="14"/>
      <c r="AE339" s="14"/>
      <c r="AF339" s="14"/>
      <c r="AG339" s="14"/>
      <c r="AH339" s="14"/>
      <c r="AI339" s="14"/>
      <c r="AJ339" s="14"/>
      <c r="AK339" s="14"/>
      <c r="AL339" s="14"/>
      <c r="AM339" s="14"/>
      <c r="AN339" s="14"/>
      <c r="AO339" s="14"/>
      <c r="AP339" s="14"/>
      <c r="AQ339" s="14"/>
      <c r="AR339" s="14"/>
      <c r="AS339" s="14"/>
      <c r="AT339" s="14"/>
      <c r="AU339" s="14"/>
      <c r="AV339" s="14"/>
      <c r="AW339" s="14"/>
      <c r="AX339" s="14"/>
      <c r="AY339" s="14"/>
      <c r="AZ339" s="14"/>
      <c r="BA339" s="14"/>
      <c r="BB339" s="14"/>
      <c r="BC339" s="14"/>
      <c r="BD339" s="14"/>
      <c r="BE339" s="14"/>
      <c r="BF339" s="14"/>
      <c r="BG339" s="14"/>
      <c r="BH339" s="14"/>
      <c r="BI339" s="14"/>
      <c r="BJ339" s="14"/>
      <c r="BK339" s="14"/>
      <c r="BL339" s="14"/>
    </row>
    <row r="340" ht="17.25" customHeight="1">
      <c r="A340" s="13"/>
      <c r="B340" s="13"/>
      <c r="C340" s="13"/>
      <c r="D340" s="64"/>
      <c r="E340" s="13"/>
      <c r="F340" s="13"/>
      <c r="G340" s="13"/>
      <c r="H340" s="13"/>
      <c r="I340" s="13"/>
      <c r="J340" s="62"/>
      <c r="K340" s="13"/>
      <c r="L340" s="13"/>
      <c r="M340" s="13"/>
      <c r="N340" s="13"/>
      <c r="O340" s="13"/>
      <c r="P340" s="13"/>
      <c r="Q340" s="13"/>
      <c r="R340" s="13"/>
      <c r="S340" s="13"/>
      <c r="T340" s="13"/>
      <c r="U340" s="13"/>
      <c r="V340" s="13"/>
      <c r="W340" s="13"/>
      <c r="X340" s="13">
        <f t="shared" si="2"/>
        <v>0</v>
      </c>
      <c r="Y340" s="13"/>
      <c r="Z340" s="13"/>
      <c r="AA340" s="13"/>
      <c r="AB340" s="14"/>
      <c r="AC340" s="14"/>
      <c r="AD340" s="14"/>
      <c r="AE340" s="14"/>
      <c r="AF340" s="14"/>
      <c r="AG340" s="14"/>
      <c r="AH340" s="14"/>
      <c r="AI340" s="14"/>
      <c r="AJ340" s="14"/>
      <c r="AK340" s="14"/>
      <c r="AL340" s="14"/>
      <c r="AM340" s="14"/>
      <c r="AN340" s="14"/>
      <c r="AO340" s="14"/>
      <c r="AP340" s="14"/>
      <c r="AQ340" s="14"/>
      <c r="AR340" s="14"/>
      <c r="AS340" s="14"/>
      <c r="AT340" s="14"/>
      <c r="AU340" s="14"/>
      <c r="AV340" s="14"/>
      <c r="AW340" s="14"/>
      <c r="AX340" s="14"/>
      <c r="AY340" s="14"/>
      <c r="AZ340" s="14"/>
      <c r="BA340" s="14"/>
      <c r="BB340" s="14"/>
      <c r="BC340" s="14"/>
      <c r="BD340" s="14"/>
      <c r="BE340" s="14"/>
      <c r="BF340" s="14"/>
      <c r="BG340" s="14"/>
      <c r="BH340" s="14"/>
      <c r="BI340" s="14"/>
      <c r="BJ340" s="14"/>
      <c r="BK340" s="14"/>
      <c r="BL340" s="14"/>
    </row>
    <row r="341" ht="17.25" customHeight="1">
      <c r="A341" s="13"/>
      <c r="B341" s="13"/>
      <c r="C341" s="13"/>
      <c r="D341" s="64"/>
      <c r="E341" s="13"/>
      <c r="F341" s="13"/>
      <c r="G341" s="13"/>
      <c r="H341" s="13"/>
      <c r="I341" s="13"/>
      <c r="J341" s="62"/>
      <c r="K341" s="13"/>
      <c r="L341" s="13"/>
      <c r="M341" s="13"/>
      <c r="N341" s="13"/>
      <c r="O341" s="13"/>
      <c r="P341" s="13"/>
      <c r="Q341" s="13"/>
      <c r="R341" s="13"/>
      <c r="S341" s="13"/>
      <c r="T341" s="13"/>
      <c r="U341" s="13"/>
      <c r="V341" s="13"/>
      <c r="W341" s="13"/>
      <c r="X341" s="13">
        <f t="shared" si="2"/>
        <v>0</v>
      </c>
      <c r="Y341" s="13"/>
      <c r="Z341" s="13"/>
      <c r="AA341" s="13"/>
      <c r="AB341" s="14"/>
      <c r="AC341" s="14"/>
      <c r="AD341" s="14"/>
      <c r="AE341" s="14"/>
      <c r="AF341" s="14"/>
      <c r="AG341" s="14"/>
      <c r="AH341" s="14"/>
      <c r="AI341" s="14"/>
      <c r="AJ341" s="14"/>
      <c r="AK341" s="14"/>
      <c r="AL341" s="14"/>
      <c r="AM341" s="14"/>
      <c r="AN341" s="14"/>
      <c r="AO341" s="14"/>
      <c r="AP341" s="14"/>
      <c r="AQ341" s="14"/>
      <c r="AR341" s="14"/>
      <c r="AS341" s="14"/>
      <c r="AT341" s="14"/>
      <c r="AU341" s="14"/>
      <c r="AV341" s="14"/>
      <c r="AW341" s="14"/>
      <c r="AX341" s="14"/>
      <c r="AY341" s="14"/>
      <c r="AZ341" s="14"/>
      <c r="BA341" s="14"/>
      <c r="BB341" s="14"/>
      <c r="BC341" s="14"/>
      <c r="BD341" s="14"/>
      <c r="BE341" s="14"/>
      <c r="BF341" s="14"/>
      <c r="BG341" s="14"/>
      <c r="BH341" s="14"/>
      <c r="BI341" s="14"/>
      <c r="BJ341" s="14"/>
      <c r="BK341" s="14"/>
      <c r="BL341" s="14"/>
    </row>
    <row r="342" ht="17.25" customHeight="1">
      <c r="A342" s="13"/>
      <c r="B342" s="13"/>
      <c r="C342" s="13"/>
      <c r="D342" s="64"/>
      <c r="E342" s="13"/>
      <c r="F342" s="13"/>
      <c r="G342" s="13"/>
      <c r="H342" s="13"/>
      <c r="I342" s="13"/>
      <c r="J342" s="62"/>
      <c r="K342" s="13"/>
      <c r="L342" s="13"/>
      <c r="M342" s="13"/>
      <c r="N342" s="13"/>
      <c r="O342" s="13"/>
      <c r="P342" s="13"/>
      <c r="Q342" s="13"/>
      <c r="R342" s="13"/>
      <c r="S342" s="13"/>
      <c r="T342" s="13"/>
      <c r="U342" s="13"/>
      <c r="V342" s="13"/>
      <c r="W342" s="13"/>
      <c r="X342" s="13">
        <f t="shared" si="2"/>
        <v>0</v>
      </c>
      <c r="Y342" s="13"/>
      <c r="Z342" s="13"/>
      <c r="AA342" s="13"/>
      <c r="AB342" s="14"/>
      <c r="AC342" s="14"/>
      <c r="AD342" s="14"/>
      <c r="AE342" s="14"/>
      <c r="AF342" s="14"/>
      <c r="AG342" s="14"/>
      <c r="AH342" s="14"/>
      <c r="AI342" s="14"/>
      <c r="AJ342" s="14"/>
      <c r="AK342" s="14"/>
      <c r="AL342" s="14"/>
      <c r="AM342" s="14"/>
      <c r="AN342" s="14"/>
      <c r="AO342" s="14"/>
      <c r="AP342" s="14"/>
      <c r="AQ342" s="14"/>
      <c r="AR342" s="14"/>
      <c r="AS342" s="14"/>
      <c r="AT342" s="14"/>
      <c r="AU342" s="14"/>
      <c r="AV342" s="14"/>
      <c r="AW342" s="14"/>
      <c r="AX342" s="14"/>
      <c r="AY342" s="14"/>
      <c r="AZ342" s="14"/>
      <c r="BA342" s="14"/>
      <c r="BB342" s="14"/>
      <c r="BC342" s="14"/>
      <c r="BD342" s="14"/>
      <c r="BE342" s="14"/>
      <c r="BF342" s="14"/>
      <c r="BG342" s="14"/>
      <c r="BH342" s="14"/>
      <c r="BI342" s="14"/>
      <c r="BJ342" s="14"/>
      <c r="BK342" s="14"/>
      <c r="BL342" s="14"/>
    </row>
    <row r="343" ht="17.25" customHeight="1">
      <c r="A343" s="13"/>
      <c r="B343" s="13"/>
      <c r="C343" s="13"/>
      <c r="D343" s="64"/>
      <c r="E343" s="13"/>
      <c r="F343" s="13"/>
      <c r="G343" s="13"/>
      <c r="H343" s="13"/>
      <c r="I343" s="13"/>
      <c r="J343" s="62"/>
      <c r="K343" s="13"/>
      <c r="L343" s="13"/>
      <c r="M343" s="13"/>
      <c r="N343" s="13"/>
      <c r="O343" s="13"/>
      <c r="P343" s="13"/>
      <c r="Q343" s="13"/>
      <c r="R343" s="13"/>
      <c r="S343" s="13"/>
      <c r="T343" s="13"/>
      <c r="U343" s="13"/>
      <c r="V343" s="13"/>
      <c r="W343" s="13"/>
      <c r="X343" s="13">
        <f t="shared" si="2"/>
        <v>0</v>
      </c>
      <c r="Y343" s="13"/>
      <c r="Z343" s="13"/>
      <c r="AA343" s="13"/>
      <c r="AB343" s="14"/>
      <c r="AC343" s="14"/>
      <c r="AD343" s="14"/>
      <c r="AE343" s="14"/>
      <c r="AF343" s="14"/>
      <c r="AG343" s="14"/>
      <c r="AH343" s="14"/>
      <c r="AI343" s="14"/>
      <c r="AJ343" s="14"/>
      <c r="AK343" s="14"/>
      <c r="AL343" s="14"/>
      <c r="AM343" s="14"/>
      <c r="AN343" s="14"/>
      <c r="AO343" s="14"/>
      <c r="AP343" s="14"/>
      <c r="AQ343" s="14"/>
      <c r="AR343" s="14"/>
      <c r="AS343" s="14"/>
      <c r="AT343" s="14"/>
      <c r="AU343" s="14"/>
      <c r="AV343" s="14"/>
      <c r="AW343" s="14"/>
      <c r="AX343" s="14"/>
      <c r="AY343" s="14"/>
      <c r="AZ343" s="14"/>
      <c r="BA343" s="14"/>
      <c r="BB343" s="14"/>
      <c r="BC343" s="14"/>
      <c r="BD343" s="14"/>
      <c r="BE343" s="14"/>
      <c r="BF343" s="14"/>
      <c r="BG343" s="14"/>
      <c r="BH343" s="14"/>
      <c r="BI343" s="14"/>
      <c r="BJ343" s="14"/>
      <c r="BK343" s="14"/>
      <c r="BL343" s="14"/>
    </row>
    <row r="344" ht="17.25" customHeight="1">
      <c r="A344" s="13"/>
      <c r="B344" s="13"/>
      <c r="C344" s="13"/>
      <c r="D344" s="64"/>
      <c r="E344" s="13"/>
      <c r="F344" s="13"/>
      <c r="G344" s="13"/>
      <c r="H344" s="13"/>
      <c r="I344" s="13"/>
      <c r="J344" s="62"/>
      <c r="K344" s="13"/>
      <c r="L344" s="13"/>
      <c r="M344" s="13"/>
      <c r="N344" s="13"/>
      <c r="O344" s="13"/>
      <c r="P344" s="13"/>
      <c r="Q344" s="13"/>
      <c r="R344" s="13"/>
      <c r="S344" s="13"/>
      <c r="T344" s="13"/>
      <c r="U344" s="13"/>
      <c r="V344" s="13"/>
      <c r="W344" s="13"/>
      <c r="X344" s="13">
        <f t="shared" si="2"/>
        <v>0</v>
      </c>
      <c r="Y344" s="13"/>
      <c r="Z344" s="13"/>
      <c r="AA344" s="13"/>
      <c r="AB344" s="14"/>
      <c r="AC344" s="14"/>
      <c r="AD344" s="14"/>
      <c r="AE344" s="14"/>
      <c r="AF344" s="14"/>
      <c r="AG344" s="14"/>
      <c r="AH344" s="14"/>
      <c r="AI344" s="14"/>
      <c r="AJ344" s="14"/>
      <c r="AK344" s="14"/>
      <c r="AL344" s="14"/>
      <c r="AM344" s="14"/>
      <c r="AN344" s="14"/>
      <c r="AO344" s="14"/>
      <c r="AP344" s="14"/>
      <c r="AQ344" s="14"/>
      <c r="AR344" s="14"/>
      <c r="AS344" s="14"/>
      <c r="AT344" s="14"/>
      <c r="AU344" s="14"/>
      <c r="AV344" s="14"/>
      <c r="AW344" s="14"/>
      <c r="AX344" s="14"/>
      <c r="AY344" s="14"/>
      <c r="AZ344" s="14"/>
      <c r="BA344" s="14"/>
      <c r="BB344" s="14"/>
      <c r="BC344" s="14"/>
      <c r="BD344" s="14"/>
      <c r="BE344" s="14"/>
      <c r="BF344" s="14"/>
      <c r="BG344" s="14"/>
      <c r="BH344" s="14"/>
      <c r="BI344" s="14"/>
      <c r="BJ344" s="14"/>
      <c r="BK344" s="14"/>
      <c r="BL344" s="14"/>
    </row>
    <row r="345" ht="17.25" customHeight="1">
      <c r="A345" s="13"/>
      <c r="B345" s="13"/>
      <c r="C345" s="13"/>
      <c r="D345" s="64"/>
      <c r="E345" s="13"/>
      <c r="F345" s="13"/>
      <c r="G345" s="13"/>
      <c r="H345" s="13"/>
      <c r="I345" s="13"/>
      <c r="J345" s="62"/>
      <c r="K345" s="13"/>
      <c r="L345" s="13"/>
      <c r="M345" s="13"/>
      <c r="N345" s="13"/>
      <c r="O345" s="13"/>
      <c r="P345" s="13"/>
      <c r="Q345" s="13"/>
      <c r="R345" s="13"/>
      <c r="S345" s="13"/>
      <c r="T345" s="13"/>
      <c r="U345" s="13"/>
      <c r="V345" s="13"/>
      <c r="W345" s="13"/>
      <c r="X345" s="13">
        <f t="shared" si="2"/>
        <v>0</v>
      </c>
      <c r="Y345" s="13"/>
      <c r="Z345" s="13"/>
      <c r="AA345" s="13"/>
      <c r="AB345" s="14"/>
      <c r="AC345" s="14"/>
      <c r="AD345" s="14"/>
      <c r="AE345" s="14"/>
      <c r="AF345" s="14"/>
      <c r="AG345" s="14"/>
      <c r="AH345" s="14"/>
      <c r="AI345" s="14"/>
      <c r="AJ345" s="14"/>
      <c r="AK345" s="14"/>
      <c r="AL345" s="14"/>
      <c r="AM345" s="14"/>
      <c r="AN345" s="14"/>
      <c r="AO345" s="14"/>
      <c r="AP345" s="14"/>
      <c r="AQ345" s="14"/>
      <c r="AR345" s="14"/>
      <c r="AS345" s="14"/>
      <c r="AT345" s="14"/>
      <c r="AU345" s="14"/>
      <c r="AV345" s="14"/>
      <c r="AW345" s="14"/>
      <c r="AX345" s="14"/>
      <c r="AY345" s="14"/>
      <c r="AZ345" s="14"/>
      <c r="BA345" s="14"/>
      <c r="BB345" s="14"/>
      <c r="BC345" s="14"/>
      <c r="BD345" s="14"/>
      <c r="BE345" s="14"/>
      <c r="BF345" s="14"/>
      <c r="BG345" s="14"/>
      <c r="BH345" s="14"/>
      <c r="BI345" s="14"/>
      <c r="BJ345" s="14"/>
      <c r="BK345" s="14"/>
      <c r="BL345" s="14"/>
    </row>
    <row r="346" ht="17.25" customHeight="1">
      <c r="A346" s="13"/>
      <c r="B346" s="13"/>
      <c r="C346" s="13"/>
      <c r="D346" s="64"/>
      <c r="E346" s="13"/>
      <c r="F346" s="13"/>
      <c r="G346" s="13"/>
      <c r="H346" s="13"/>
      <c r="I346" s="13"/>
      <c r="J346" s="62"/>
      <c r="K346" s="13"/>
      <c r="L346" s="13"/>
      <c r="M346" s="13"/>
      <c r="N346" s="13"/>
      <c r="O346" s="13"/>
      <c r="P346" s="13"/>
      <c r="Q346" s="13"/>
      <c r="R346" s="13"/>
      <c r="S346" s="13"/>
      <c r="T346" s="13"/>
      <c r="U346" s="13"/>
      <c r="V346" s="13"/>
      <c r="W346" s="13"/>
      <c r="X346" s="13">
        <f t="shared" si="2"/>
        <v>0</v>
      </c>
      <c r="Y346" s="13"/>
      <c r="Z346" s="13"/>
      <c r="AA346" s="13"/>
      <c r="AB346" s="14"/>
      <c r="AC346" s="14"/>
      <c r="AD346" s="14"/>
      <c r="AE346" s="14"/>
      <c r="AF346" s="14"/>
      <c r="AG346" s="14"/>
      <c r="AH346" s="14"/>
      <c r="AI346" s="14"/>
      <c r="AJ346" s="14"/>
      <c r="AK346" s="14"/>
      <c r="AL346" s="14"/>
      <c r="AM346" s="14"/>
      <c r="AN346" s="14"/>
      <c r="AO346" s="14"/>
      <c r="AP346" s="14"/>
      <c r="AQ346" s="14"/>
      <c r="AR346" s="14"/>
      <c r="AS346" s="14"/>
      <c r="AT346" s="14"/>
      <c r="AU346" s="14"/>
      <c r="AV346" s="14"/>
      <c r="AW346" s="14"/>
      <c r="AX346" s="14"/>
      <c r="AY346" s="14"/>
      <c r="AZ346" s="14"/>
      <c r="BA346" s="14"/>
      <c r="BB346" s="14"/>
      <c r="BC346" s="14"/>
      <c r="BD346" s="14"/>
      <c r="BE346" s="14"/>
      <c r="BF346" s="14"/>
      <c r="BG346" s="14"/>
      <c r="BH346" s="14"/>
      <c r="BI346" s="14"/>
      <c r="BJ346" s="14"/>
      <c r="BK346" s="14"/>
      <c r="BL346" s="14"/>
    </row>
    <row r="347" ht="17.25" customHeight="1">
      <c r="A347" s="13"/>
      <c r="B347" s="13"/>
      <c r="C347" s="13"/>
      <c r="D347" s="64"/>
      <c r="E347" s="13"/>
      <c r="F347" s="13"/>
      <c r="G347" s="13"/>
      <c r="H347" s="13"/>
      <c r="I347" s="13"/>
      <c r="J347" s="62"/>
      <c r="K347" s="13"/>
      <c r="L347" s="13"/>
      <c r="M347" s="13"/>
      <c r="N347" s="13"/>
      <c r="O347" s="13"/>
      <c r="P347" s="13"/>
      <c r="Q347" s="13"/>
      <c r="R347" s="13"/>
      <c r="S347" s="13"/>
      <c r="T347" s="13"/>
      <c r="U347" s="13"/>
      <c r="V347" s="13"/>
      <c r="W347" s="13"/>
      <c r="X347" s="13">
        <f t="shared" si="2"/>
        <v>0</v>
      </c>
      <c r="Y347" s="13"/>
      <c r="Z347" s="13"/>
      <c r="AA347" s="13"/>
      <c r="AB347" s="14"/>
      <c r="AC347" s="14"/>
      <c r="AD347" s="14"/>
      <c r="AE347" s="14"/>
      <c r="AF347" s="14"/>
      <c r="AG347" s="14"/>
      <c r="AH347" s="14"/>
      <c r="AI347" s="14"/>
      <c r="AJ347" s="14"/>
      <c r="AK347" s="14"/>
      <c r="AL347" s="14"/>
      <c r="AM347" s="14"/>
      <c r="AN347" s="14"/>
      <c r="AO347" s="14"/>
      <c r="AP347" s="14"/>
      <c r="AQ347" s="14"/>
      <c r="AR347" s="14"/>
      <c r="AS347" s="14"/>
      <c r="AT347" s="14"/>
      <c r="AU347" s="14"/>
      <c r="AV347" s="14"/>
      <c r="AW347" s="14"/>
      <c r="AX347" s="14"/>
      <c r="AY347" s="14"/>
      <c r="AZ347" s="14"/>
      <c r="BA347" s="14"/>
      <c r="BB347" s="14"/>
      <c r="BC347" s="14"/>
      <c r="BD347" s="14"/>
      <c r="BE347" s="14"/>
      <c r="BF347" s="14"/>
      <c r="BG347" s="14"/>
      <c r="BH347" s="14"/>
      <c r="BI347" s="14"/>
      <c r="BJ347" s="14"/>
      <c r="BK347" s="14"/>
      <c r="BL347" s="14"/>
    </row>
    <row r="348" ht="17.25" customHeight="1">
      <c r="A348" s="13"/>
      <c r="B348" s="13"/>
      <c r="C348" s="13"/>
      <c r="D348" s="64"/>
      <c r="E348" s="13"/>
      <c r="F348" s="13"/>
      <c r="G348" s="13"/>
      <c r="H348" s="13"/>
      <c r="I348" s="13"/>
      <c r="J348" s="62"/>
      <c r="K348" s="13"/>
      <c r="L348" s="13"/>
      <c r="M348" s="13"/>
      <c r="N348" s="13"/>
      <c r="O348" s="13"/>
      <c r="P348" s="13"/>
      <c r="Q348" s="13"/>
      <c r="R348" s="13"/>
      <c r="S348" s="13"/>
      <c r="T348" s="13"/>
      <c r="U348" s="13"/>
      <c r="V348" s="13"/>
      <c r="W348" s="13"/>
      <c r="X348" s="13">
        <f t="shared" si="2"/>
        <v>0</v>
      </c>
      <c r="Y348" s="13"/>
      <c r="Z348" s="13"/>
      <c r="AA348" s="13"/>
      <c r="AB348" s="14"/>
      <c r="AC348" s="14"/>
      <c r="AD348" s="14"/>
      <c r="AE348" s="14"/>
      <c r="AF348" s="14"/>
      <c r="AG348" s="14"/>
      <c r="AH348" s="14"/>
      <c r="AI348" s="14"/>
      <c r="AJ348" s="14"/>
      <c r="AK348" s="14"/>
      <c r="AL348" s="14"/>
      <c r="AM348" s="14"/>
      <c r="AN348" s="14"/>
      <c r="AO348" s="14"/>
      <c r="AP348" s="14"/>
      <c r="AQ348" s="14"/>
      <c r="AR348" s="14"/>
      <c r="AS348" s="14"/>
      <c r="AT348" s="14"/>
      <c r="AU348" s="14"/>
      <c r="AV348" s="14"/>
      <c r="AW348" s="14"/>
      <c r="AX348" s="14"/>
      <c r="AY348" s="14"/>
      <c r="AZ348" s="14"/>
      <c r="BA348" s="14"/>
      <c r="BB348" s="14"/>
      <c r="BC348" s="14"/>
      <c r="BD348" s="14"/>
      <c r="BE348" s="14"/>
      <c r="BF348" s="14"/>
      <c r="BG348" s="14"/>
      <c r="BH348" s="14"/>
      <c r="BI348" s="14"/>
      <c r="BJ348" s="14"/>
      <c r="BK348" s="14"/>
      <c r="BL348" s="14"/>
    </row>
    <row r="349" ht="17.25" customHeight="1">
      <c r="A349" s="13"/>
      <c r="B349" s="13"/>
      <c r="C349" s="13"/>
      <c r="D349" s="64"/>
      <c r="E349" s="13"/>
      <c r="F349" s="13"/>
      <c r="G349" s="13"/>
      <c r="H349" s="13"/>
      <c r="I349" s="13"/>
      <c r="J349" s="62"/>
      <c r="K349" s="13"/>
      <c r="L349" s="13"/>
      <c r="M349" s="13"/>
      <c r="N349" s="13"/>
      <c r="O349" s="13"/>
      <c r="P349" s="13"/>
      <c r="Q349" s="13"/>
      <c r="R349" s="13"/>
      <c r="S349" s="13"/>
      <c r="T349" s="13"/>
      <c r="U349" s="13"/>
      <c r="V349" s="13"/>
      <c r="W349" s="13"/>
      <c r="X349" s="13">
        <f t="shared" si="2"/>
        <v>0</v>
      </c>
      <c r="Y349" s="13"/>
      <c r="Z349" s="13"/>
      <c r="AA349" s="13"/>
      <c r="AB349" s="14"/>
      <c r="AC349" s="14"/>
      <c r="AD349" s="14"/>
      <c r="AE349" s="14"/>
      <c r="AF349" s="14"/>
      <c r="AG349" s="14"/>
      <c r="AH349" s="14"/>
      <c r="AI349" s="14"/>
      <c r="AJ349" s="14"/>
      <c r="AK349" s="14"/>
      <c r="AL349" s="14"/>
      <c r="AM349" s="14"/>
      <c r="AN349" s="14"/>
      <c r="AO349" s="14"/>
      <c r="AP349" s="14"/>
      <c r="AQ349" s="14"/>
      <c r="AR349" s="14"/>
      <c r="AS349" s="14"/>
      <c r="AT349" s="14"/>
      <c r="AU349" s="14"/>
      <c r="AV349" s="14"/>
      <c r="AW349" s="14"/>
      <c r="AX349" s="14"/>
      <c r="AY349" s="14"/>
      <c r="AZ349" s="14"/>
      <c r="BA349" s="14"/>
      <c r="BB349" s="14"/>
      <c r="BC349" s="14"/>
      <c r="BD349" s="14"/>
      <c r="BE349" s="14"/>
      <c r="BF349" s="14"/>
      <c r="BG349" s="14"/>
      <c r="BH349" s="14"/>
      <c r="BI349" s="14"/>
      <c r="BJ349" s="14"/>
      <c r="BK349" s="14"/>
      <c r="BL349" s="14"/>
    </row>
    <row r="350" ht="17.25" customHeight="1">
      <c r="A350" s="13"/>
      <c r="B350" s="13"/>
      <c r="C350" s="13"/>
      <c r="D350" s="64"/>
      <c r="E350" s="13"/>
      <c r="F350" s="13"/>
      <c r="G350" s="13"/>
      <c r="H350" s="13"/>
      <c r="I350" s="13"/>
      <c r="J350" s="62"/>
      <c r="K350" s="13"/>
      <c r="L350" s="13"/>
      <c r="M350" s="13"/>
      <c r="N350" s="13"/>
      <c r="O350" s="13"/>
      <c r="P350" s="13"/>
      <c r="Q350" s="13"/>
      <c r="R350" s="13"/>
      <c r="S350" s="13"/>
      <c r="T350" s="13"/>
      <c r="U350" s="13"/>
      <c r="V350" s="13"/>
      <c r="W350" s="13"/>
      <c r="X350" s="13">
        <f t="shared" si="2"/>
        <v>0</v>
      </c>
      <c r="Y350" s="13"/>
      <c r="Z350" s="13"/>
      <c r="AA350" s="13"/>
      <c r="AB350" s="14"/>
      <c r="AC350" s="14"/>
      <c r="AD350" s="14"/>
      <c r="AE350" s="14"/>
      <c r="AF350" s="14"/>
      <c r="AG350" s="14"/>
      <c r="AH350" s="14"/>
      <c r="AI350" s="14"/>
      <c r="AJ350" s="14"/>
      <c r="AK350" s="14"/>
      <c r="AL350" s="14"/>
      <c r="AM350" s="14"/>
      <c r="AN350" s="14"/>
      <c r="AO350" s="14"/>
      <c r="AP350" s="14"/>
      <c r="AQ350" s="14"/>
      <c r="AR350" s="14"/>
      <c r="AS350" s="14"/>
      <c r="AT350" s="14"/>
      <c r="AU350" s="14"/>
      <c r="AV350" s="14"/>
      <c r="AW350" s="14"/>
      <c r="AX350" s="14"/>
      <c r="AY350" s="14"/>
      <c r="AZ350" s="14"/>
      <c r="BA350" s="14"/>
      <c r="BB350" s="14"/>
      <c r="BC350" s="14"/>
      <c r="BD350" s="14"/>
      <c r="BE350" s="14"/>
      <c r="BF350" s="14"/>
      <c r="BG350" s="14"/>
      <c r="BH350" s="14"/>
      <c r="BI350" s="14"/>
      <c r="BJ350" s="14"/>
      <c r="BK350" s="14"/>
      <c r="BL350" s="14"/>
    </row>
    <row r="351" ht="17.25" customHeight="1">
      <c r="A351" s="13"/>
      <c r="B351" s="13"/>
      <c r="C351" s="13"/>
      <c r="D351" s="64"/>
      <c r="E351" s="13"/>
      <c r="F351" s="13"/>
      <c r="G351" s="13"/>
      <c r="H351" s="13"/>
      <c r="I351" s="13"/>
      <c r="J351" s="62"/>
      <c r="K351" s="13"/>
      <c r="L351" s="13"/>
      <c r="M351" s="13"/>
      <c r="N351" s="13"/>
      <c r="O351" s="13"/>
      <c r="P351" s="13"/>
      <c r="Q351" s="13"/>
      <c r="R351" s="13"/>
      <c r="S351" s="13"/>
      <c r="T351" s="13"/>
      <c r="U351" s="13"/>
      <c r="V351" s="13"/>
      <c r="W351" s="13"/>
      <c r="X351" s="13">
        <f t="shared" si="2"/>
        <v>0</v>
      </c>
      <c r="Y351" s="13"/>
      <c r="Z351" s="13"/>
      <c r="AA351" s="13"/>
      <c r="AB351" s="14"/>
      <c r="AC351" s="14"/>
      <c r="AD351" s="14"/>
      <c r="AE351" s="14"/>
      <c r="AF351" s="14"/>
      <c r="AG351" s="14"/>
      <c r="AH351" s="14"/>
      <c r="AI351" s="14"/>
      <c r="AJ351" s="14"/>
      <c r="AK351" s="14"/>
      <c r="AL351" s="14"/>
      <c r="AM351" s="14"/>
      <c r="AN351" s="14"/>
      <c r="AO351" s="14"/>
      <c r="AP351" s="14"/>
      <c r="AQ351" s="14"/>
      <c r="AR351" s="14"/>
      <c r="AS351" s="14"/>
      <c r="AT351" s="14"/>
      <c r="AU351" s="14"/>
      <c r="AV351" s="14"/>
      <c r="AW351" s="14"/>
      <c r="AX351" s="14"/>
      <c r="AY351" s="14"/>
      <c r="AZ351" s="14"/>
      <c r="BA351" s="14"/>
      <c r="BB351" s="14"/>
      <c r="BC351" s="14"/>
      <c r="BD351" s="14"/>
      <c r="BE351" s="14"/>
      <c r="BF351" s="14"/>
      <c r="BG351" s="14"/>
      <c r="BH351" s="14"/>
      <c r="BI351" s="14"/>
      <c r="BJ351" s="14"/>
      <c r="BK351" s="14"/>
      <c r="BL351" s="14"/>
    </row>
    <row r="352" ht="17.25" customHeight="1">
      <c r="A352" s="13"/>
      <c r="B352" s="13"/>
      <c r="C352" s="13"/>
      <c r="D352" s="64"/>
      <c r="E352" s="13"/>
      <c r="F352" s="13"/>
      <c r="G352" s="13"/>
      <c r="H352" s="13"/>
      <c r="I352" s="13"/>
      <c r="J352" s="62"/>
      <c r="K352" s="13"/>
      <c r="L352" s="13"/>
      <c r="M352" s="13"/>
      <c r="N352" s="13"/>
      <c r="O352" s="13"/>
      <c r="P352" s="13"/>
      <c r="Q352" s="13"/>
      <c r="R352" s="13"/>
      <c r="S352" s="13"/>
      <c r="T352" s="13"/>
      <c r="U352" s="13"/>
      <c r="V352" s="13"/>
      <c r="W352" s="13"/>
      <c r="X352" s="13">
        <f t="shared" si="2"/>
        <v>0</v>
      </c>
      <c r="Y352" s="13"/>
      <c r="Z352" s="13"/>
      <c r="AA352" s="13"/>
      <c r="AB352" s="14"/>
      <c r="AC352" s="14"/>
      <c r="AD352" s="14"/>
      <c r="AE352" s="14"/>
      <c r="AF352" s="14"/>
      <c r="AG352" s="14"/>
      <c r="AH352" s="14"/>
      <c r="AI352" s="14"/>
      <c r="AJ352" s="14"/>
      <c r="AK352" s="14"/>
      <c r="AL352" s="14"/>
      <c r="AM352" s="14"/>
      <c r="AN352" s="14"/>
      <c r="AO352" s="14"/>
      <c r="AP352" s="14"/>
      <c r="AQ352" s="14"/>
      <c r="AR352" s="14"/>
      <c r="AS352" s="14"/>
      <c r="AT352" s="14"/>
      <c r="AU352" s="14"/>
      <c r="AV352" s="14"/>
      <c r="AW352" s="14"/>
      <c r="AX352" s="14"/>
      <c r="AY352" s="14"/>
      <c r="AZ352" s="14"/>
      <c r="BA352" s="14"/>
      <c r="BB352" s="14"/>
      <c r="BC352" s="14"/>
      <c r="BD352" s="14"/>
      <c r="BE352" s="14"/>
      <c r="BF352" s="14"/>
      <c r="BG352" s="14"/>
      <c r="BH352" s="14"/>
      <c r="BI352" s="14"/>
      <c r="BJ352" s="14"/>
      <c r="BK352" s="14"/>
      <c r="BL352" s="14"/>
    </row>
    <row r="353" ht="17.25" customHeight="1">
      <c r="A353" s="13"/>
      <c r="B353" s="13"/>
      <c r="C353" s="13"/>
      <c r="D353" s="64"/>
      <c r="E353" s="13"/>
      <c r="F353" s="13"/>
      <c r="G353" s="13"/>
      <c r="H353" s="13"/>
      <c r="I353" s="13"/>
      <c r="J353" s="62"/>
      <c r="K353" s="13"/>
      <c r="L353" s="13"/>
      <c r="M353" s="13"/>
      <c r="N353" s="13"/>
      <c r="O353" s="13"/>
      <c r="P353" s="13"/>
      <c r="Q353" s="13"/>
      <c r="R353" s="13"/>
      <c r="S353" s="13"/>
      <c r="T353" s="13"/>
      <c r="U353" s="13"/>
      <c r="V353" s="13"/>
      <c r="W353" s="13"/>
      <c r="X353" s="13">
        <f t="shared" si="2"/>
        <v>0</v>
      </c>
      <c r="Y353" s="13"/>
      <c r="Z353" s="13"/>
      <c r="AA353" s="13"/>
      <c r="AB353" s="14"/>
      <c r="AC353" s="14"/>
      <c r="AD353" s="14"/>
      <c r="AE353" s="14"/>
      <c r="AF353" s="14"/>
      <c r="AG353" s="14"/>
      <c r="AH353" s="14"/>
      <c r="AI353" s="14"/>
      <c r="AJ353" s="14"/>
      <c r="AK353" s="14"/>
      <c r="AL353" s="14"/>
      <c r="AM353" s="14"/>
      <c r="AN353" s="14"/>
      <c r="AO353" s="14"/>
      <c r="AP353" s="14"/>
      <c r="AQ353" s="14"/>
      <c r="AR353" s="14"/>
      <c r="AS353" s="14"/>
      <c r="AT353" s="14"/>
      <c r="AU353" s="14"/>
      <c r="AV353" s="14"/>
      <c r="AW353" s="14"/>
      <c r="AX353" s="14"/>
      <c r="AY353" s="14"/>
      <c r="AZ353" s="14"/>
      <c r="BA353" s="14"/>
      <c r="BB353" s="14"/>
      <c r="BC353" s="14"/>
      <c r="BD353" s="14"/>
      <c r="BE353" s="14"/>
      <c r="BF353" s="14"/>
      <c r="BG353" s="14"/>
      <c r="BH353" s="14"/>
      <c r="BI353" s="14"/>
      <c r="BJ353" s="14"/>
      <c r="BK353" s="14"/>
      <c r="BL353" s="14"/>
    </row>
    <row r="354" ht="17.25" customHeight="1">
      <c r="A354" s="13"/>
      <c r="B354" s="13"/>
      <c r="C354" s="13"/>
      <c r="D354" s="64"/>
      <c r="E354" s="13"/>
      <c r="F354" s="13"/>
      <c r="G354" s="13"/>
      <c r="H354" s="13"/>
      <c r="I354" s="13"/>
      <c r="J354" s="62"/>
      <c r="K354" s="13"/>
      <c r="L354" s="13"/>
      <c r="M354" s="13"/>
      <c r="N354" s="13"/>
      <c r="O354" s="13"/>
      <c r="P354" s="13"/>
      <c r="Q354" s="13"/>
      <c r="R354" s="13"/>
      <c r="S354" s="13"/>
      <c r="T354" s="13"/>
      <c r="U354" s="13"/>
      <c r="V354" s="13"/>
      <c r="W354" s="13"/>
      <c r="X354" s="13">
        <f t="shared" si="2"/>
        <v>0</v>
      </c>
      <c r="Y354" s="13"/>
      <c r="Z354" s="13"/>
      <c r="AA354" s="13"/>
      <c r="AB354" s="14"/>
      <c r="AC354" s="14"/>
      <c r="AD354" s="14"/>
      <c r="AE354" s="14"/>
      <c r="AF354" s="14"/>
      <c r="AG354" s="14"/>
      <c r="AH354" s="14"/>
      <c r="AI354" s="14"/>
      <c r="AJ354" s="14"/>
      <c r="AK354" s="14"/>
      <c r="AL354" s="14"/>
      <c r="AM354" s="14"/>
      <c r="AN354" s="14"/>
      <c r="AO354" s="14"/>
      <c r="AP354" s="14"/>
      <c r="AQ354" s="14"/>
      <c r="AR354" s="14"/>
      <c r="AS354" s="14"/>
      <c r="AT354" s="14"/>
      <c r="AU354" s="14"/>
      <c r="AV354" s="14"/>
      <c r="AW354" s="14"/>
      <c r="AX354" s="14"/>
      <c r="AY354" s="14"/>
      <c r="AZ354" s="14"/>
      <c r="BA354" s="14"/>
      <c r="BB354" s="14"/>
      <c r="BC354" s="14"/>
      <c r="BD354" s="14"/>
      <c r="BE354" s="14"/>
      <c r="BF354" s="14"/>
      <c r="BG354" s="14"/>
      <c r="BH354" s="14"/>
      <c r="BI354" s="14"/>
      <c r="BJ354" s="14"/>
      <c r="BK354" s="14"/>
      <c r="BL354" s="14"/>
    </row>
    <row r="355" ht="17.25" customHeight="1">
      <c r="A355" s="13"/>
      <c r="B355" s="13"/>
      <c r="C355" s="66"/>
      <c r="D355" s="64"/>
      <c r="E355" s="13"/>
      <c r="F355" s="13"/>
      <c r="G355" s="13"/>
      <c r="H355" s="13"/>
      <c r="I355" s="13"/>
      <c r="J355" s="62"/>
      <c r="K355" s="13"/>
      <c r="L355" s="13"/>
      <c r="M355" s="13"/>
      <c r="N355" s="13"/>
      <c r="O355" s="13"/>
      <c r="P355" s="13"/>
      <c r="Q355" s="13"/>
      <c r="R355" s="13"/>
      <c r="S355" s="13"/>
      <c r="T355" s="13"/>
      <c r="U355" s="13"/>
      <c r="V355" s="13"/>
      <c r="W355" s="13"/>
      <c r="X355" s="13">
        <f t="shared" si="2"/>
        <v>0</v>
      </c>
      <c r="Y355" s="13"/>
      <c r="Z355" s="13"/>
      <c r="AA355" s="13"/>
      <c r="AB355" s="14"/>
      <c r="AC355" s="14"/>
      <c r="AD355" s="14"/>
      <c r="AE355" s="14"/>
      <c r="AF355" s="14"/>
      <c r="AG355" s="14"/>
      <c r="AH355" s="14"/>
      <c r="AI355" s="14"/>
      <c r="AJ355" s="14"/>
      <c r="AK355" s="14"/>
      <c r="AL355" s="14"/>
      <c r="AM355" s="14"/>
      <c r="AN355" s="14"/>
      <c r="AO355" s="14"/>
      <c r="AP355" s="14"/>
      <c r="AQ355" s="14"/>
      <c r="AR355" s="14"/>
      <c r="AS355" s="14"/>
      <c r="AT355" s="14"/>
      <c r="AU355" s="14"/>
      <c r="AV355" s="14"/>
      <c r="AW355" s="14"/>
      <c r="AX355" s="14"/>
      <c r="AY355" s="14"/>
      <c r="AZ355" s="14"/>
      <c r="BA355" s="14"/>
      <c r="BB355" s="14"/>
      <c r="BC355" s="14"/>
      <c r="BD355" s="14"/>
      <c r="BE355" s="14"/>
      <c r="BF355" s="14"/>
      <c r="BG355" s="14"/>
      <c r="BH355" s="14"/>
      <c r="BI355" s="14"/>
      <c r="BJ355" s="14"/>
      <c r="BK355" s="14"/>
      <c r="BL355" s="14"/>
    </row>
    <row r="356" ht="17.25" customHeight="1">
      <c r="A356" s="13"/>
      <c r="B356" s="13"/>
      <c r="C356" s="13"/>
      <c r="D356" s="64"/>
      <c r="E356" s="13"/>
      <c r="F356" s="13"/>
      <c r="G356" s="13"/>
      <c r="H356" s="13"/>
      <c r="I356" s="13"/>
      <c r="J356" s="62"/>
      <c r="K356" s="13"/>
      <c r="L356" s="13"/>
      <c r="M356" s="13"/>
      <c r="N356" s="13"/>
      <c r="O356" s="13"/>
      <c r="P356" s="13"/>
      <c r="Q356" s="13"/>
      <c r="R356" s="13"/>
      <c r="S356" s="13"/>
      <c r="T356" s="13"/>
      <c r="U356" s="13"/>
      <c r="V356" s="13"/>
      <c r="W356" s="13"/>
      <c r="X356" s="13">
        <f t="shared" si="2"/>
        <v>0</v>
      </c>
      <c r="Y356" s="13"/>
      <c r="Z356" s="13"/>
      <c r="AA356" s="13"/>
      <c r="AB356" s="14"/>
      <c r="AC356" s="14"/>
      <c r="AD356" s="14"/>
      <c r="AE356" s="14"/>
      <c r="AF356" s="14"/>
      <c r="AG356" s="14"/>
      <c r="AH356" s="14"/>
      <c r="AI356" s="14"/>
      <c r="AJ356" s="14"/>
      <c r="AK356" s="14"/>
      <c r="AL356" s="14"/>
      <c r="AM356" s="14"/>
      <c r="AN356" s="14"/>
      <c r="AO356" s="14"/>
      <c r="AP356" s="14"/>
      <c r="AQ356" s="14"/>
      <c r="AR356" s="14"/>
      <c r="AS356" s="14"/>
      <c r="AT356" s="14"/>
      <c r="AU356" s="14"/>
      <c r="AV356" s="14"/>
      <c r="AW356" s="14"/>
      <c r="AX356" s="14"/>
      <c r="AY356" s="14"/>
      <c r="AZ356" s="14"/>
      <c r="BA356" s="14"/>
      <c r="BB356" s="14"/>
      <c r="BC356" s="14"/>
      <c r="BD356" s="14"/>
      <c r="BE356" s="14"/>
      <c r="BF356" s="14"/>
      <c r="BG356" s="14"/>
      <c r="BH356" s="14"/>
      <c r="BI356" s="14"/>
      <c r="BJ356" s="14"/>
      <c r="BK356" s="14"/>
      <c r="BL356" s="14"/>
    </row>
    <row r="357" ht="17.25" customHeight="1">
      <c r="A357" s="13"/>
      <c r="B357" s="13"/>
      <c r="C357" s="13"/>
      <c r="D357" s="64"/>
      <c r="E357" s="13"/>
      <c r="F357" s="13"/>
      <c r="G357" s="13"/>
      <c r="H357" s="13"/>
      <c r="I357" s="13"/>
      <c r="J357" s="62"/>
      <c r="K357" s="13"/>
      <c r="L357" s="13"/>
      <c r="M357" s="13"/>
      <c r="N357" s="13"/>
      <c r="O357" s="13"/>
      <c r="P357" s="13"/>
      <c r="Q357" s="13"/>
      <c r="R357" s="13"/>
      <c r="S357" s="13"/>
      <c r="T357" s="13"/>
      <c r="U357" s="13"/>
      <c r="V357" s="13"/>
      <c r="W357" s="13"/>
      <c r="X357" s="13">
        <f t="shared" si="2"/>
        <v>0</v>
      </c>
      <c r="Y357" s="13"/>
      <c r="Z357" s="13"/>
      <c r="AA357" s="13"/>
      <c r="AB357" s="14"/>
      <c r="AC357" s="14"/>
      <c r="AD357" s="14"/>
      <c r="AE357" s="14"/>
      <c r="AF357" s="14"/>
      <c r="AG357" s="14"/>
      <c r="AH357" s="14"/>
      <c r="AI357" s="14"/>
      <c r="AJ357" s="14"/>
      <c r="AK357" s="14"/>
      <c r="AL357" s="14"/>
      <c r="AM357" s="14"/>
      <c r="AN357" s="14"/>
      <c r="AO357" s="14"/>
      <c r="AP357" s="14"/>
      <c r="AQ357" s="14"/>
      <c r="AR357" s="14"/>
      <c r="AS357" s="14"/>
      <c r="AT357" s="14"/>
      <c r="AU357" s="14"/>
      <c r="AV357" s="14"/>
      <c r="AW357" s="14"/>
      <c r="AX357" s="14"/>
      <c r="AY357" s="14"/>
      <c r="AZ357" s="14"/>
      <c r="BA357" s="14"/>
      <c r="BB357" s="14"/>
      <c r="BC357" s="14"/>
      <c r="BD357" s="14"/>
      <c r="BE357" s="14"/>
      <c r="BF357" s="14"/>
      <c r="BG357" s="14"/>
      <c r="BH357" s="14"/>
      <c r="BI357" s="14"/>
      <c r="BJ357" s="14"/>
      <c r="BK357" s="14"/>
      <c r="BL357" s="14"/>
    </row>
    <row r="358" ht="17.25" customHeight="1">
      <c r="A358" s="13"/>
      <c r="B358" s="13"/>
      <c r="C358" s="13"/>
      <c r="D358" s="64"/>
      <c r="E358" s="13"/>
      <c r="F358" s="13"/>
      <c r="G358" s="13"/>
      <c r="H358" s="13"/>
      <c r="I358" s="13"/>
      <c r="J358" s="62"/>
      <c r="K358" s="13"/>
      <c r="L358" s="13"/>
      <c r="M358" s="13"/>
      <c r="N358" s="13"/>
      <c r="O358" s="13"/>
      <c r="P358" s="13"/>
      <c r="Q358" s="13"/>
      <c r="R358" s="13"/>
      <c r="S358" s="13"/>
      <c r="T358" s="13"/>
      <c r="U358" s="13"/>
      <c r="V358" s="13"/>
      <c r="W358" s="13"/>
      <c r="X358" s="13">
        <f t="shared" si="2"/>
        <v>0</v>
      </c>
      <c r="Y358" s="13"/>
      <c r="Z358" s="13"/>
      <c r="AA358" s="13"/>
      <c r="AB358" s="14"/>
      <c r="AC358" s="14"/>
      <c r="AD358" s="14"/>
      <c r="AE358" s="14"/>
      <c r="AF358" s="14"/>
      <c r="AG358" s="14"/>
      <c r="AH358" s="14"/>
      <c r="AI358" s="14"/>
      <c r="AJ358" s="14"/>
      <c r="AK358" s="14"/>
      <c r="AL358" s="14"/>
      <c r="AM358" s="14"/>
      <c r="AN358" s="14"/>
      <c r="AO358" s="14"/>
      <c r="AP358" s="14"/>
      <c r="AQ358" s="14"/>
      <c r="AR358" s="14"/>
      <c r="AS358" s="14"/>
      <c r="AT358" s="14"/>
      <c r="AU358" s="14"/>
      <c r="AV358" s="14"/>
      <c r="AW358" s="14"/>
      <c r="AX358" s="14"/>
      <c r="AY358" s="14"/>
      <c r="AZ358" s="14"/>
      <c r="BA358" s="14"/>
      <c r="BB358" s="14"/>
      <c r="BC358" s="14"/>
      <c r="BD358" s="14"/>
      <c r="BE358" s="14"/>
      <c r="BF358" s="14"/>
      <c r="BG358" s="14"/>
      <c r="BH358" s="14"/>
      <c r="BI358" s="14"/>
      <c r="BJ358" s="14"/>
      <c r="BK358" s="14"/>
      <c r="BL358" s="14"/>
    </row>
    <row r="359" ht="17.25" customHeight="1">
      <c r="A359" s="13"/>
      <c r="B359" s="13"/>
      <c r="C359" s="13"/>
      <c r="D359" s="64"/>
      <c r="E359" s="13"/>
      <c r="F359" s="13"/>
      <c r="G359" s="13"/>
      <c r="H359" s="13"/>
      <c r="I359" s="13"/>
      <c r="J359" s="62"/>
      <c r="K359" s="13"/>
      <c r="L359" s="13"/>
      <c r="M359" s="13"/>
      <c r="N359" s="13"/>
      <c r="O359" s="13"/>
      <c r="P359" s="13"/>
      <c r="Q359" s="13"/>
      <c r="R359" s="13"/>
      <c r="S359" s="13"/>
      <c r="T359" s="13"/>
      <c r="U359" s="13"/>
      <c r="V359" s="13"/>
      <c r="W359" s="13"/>
      <c r="X359" s="13">
        <f t="shared" si="2"/>
        <v>0</v>
      </c>
      <c r="Y359" s="13"/>
      <c r="Z359" s="13"/>
      <c r="AA359" s="13"/>
      <c r="AB359" s="14"/>
      <c r="AC359" s="14"/>
      <c r="AD359" s="14"/>
      <c r="AE359" s="14"/>
      <c r="AF359" s="14"/>
      <c r="AG359" s="14"/>
      <c r="AH359" s="14"/>
      <c r="AI359" s="14"/>
      <c r="AJ359" s="14"/>
      <c r="AK359" s="14"/>
      <c r="AL359" s="14"/>
      <c r="AM359" s="14"/>
      <c r="AN359" s="14"/>
      <c r="AO359" s="14"/>
      <c r="AP359" s="14"/>
      <c r="AQ359" s="14"/>
      <c r="AR359" s="14"/>
      <c r="AS359" s="14"/>
      <c r="AT359" s="14"/>
      <c r="AU359" s="14"/>
      <c r="AV359" s="14"/>
      <c r="AW359" s="14"/>
      <c r="AX359" s="14"/>
      <c r="AY359" s="14"/>
      <c r="AZ359" s="14"/>
      <c r="BA359" s="14"/>
      <c r="BB359" s="14"/>
      <c r="BC359" s="14"/>
      <c r="BD359" s="14"/>
      <c r="BE359" s="14"/>
      <c r="BF359" s="14"/>
      <c r="BG359" s="14"/>
      <c r="BH359" s="14"/>
      <c r="BI359" s="14"/>
      <c r="BJ359" s="14"/>
      <c r="BK359" s="14"/>
      <c r="BL359" s="14"/>
    </row>
    <row r="360" ht="17.25" customHeight="1">
      <c r="A360" s="13"/>
      <c r="B360" s="13"/>
      <c r="C360" s="13"/>
      <c r="D360" s="64"/>
      <c r="E360" s="13"/>
      <c r="F360" s="13"/>
      <c r="G360" s="13"/>
      <c r="H360" s="13"/>
      <c r="I360" s="13"/>
      <c r="J360" s="62"/>
      <c r="K360" s="13"/>
      <c r="L360" s="13"/>
      <c r="M360" s="13"/>
      <c r="N360" s="13"/>
      <c r="O360" s="13"/>
      <c r="P360" s="13"/>
      <c r="Q360" s="13"/>
      <c r="R360" s="13"/>
      <c r="S360" s="13"/>
      <c r="T360" s="13"/>
      <c r="U360" s="13"/>
      <c r="V360" s="13"/>
      <c r="W360" s="13"/>
      <c r="X360" s="13">
        <f t="shared" si="2"/>
        <v>0</v>
      </c>
      <c r="Y360" s="13"/>
      <c r="Z360" s="13"/>
      <c r="AA360" s="13"/>
      <c r="AB360" s="14"/>
      <c r="AC360" s="14"/>
      <c r="AD360" s="14"/>
      <c r="AE360" s="14"/>
      <c r="AF360" s="14"/>
      <c r="AG360" s="14"/>
      <c r="AH360" s="14"/>
      <c r="AI360" s="14"/>
      <c r="AJ360" s="14"/>
      <c r="AK360" s="14"/>
      <c r="AL360" s="14"/>
      <c r="AM360" s="14"/>
      <c r="AN360" s="14"/>
      <c r="AO360" s="14"/>
      <c r="AP360" s="14"/>
      <c r="AQ360" s="14"/>
      <c r="AR360" s="14"/>
      <c r="AS360" s="14"/>
      <c r="AT360" s="14"/>
      <c r="AU360" s="14"/>
      <c r="AV360" s="14"/>
      <c r="AW360" s="14"/>
      <c r="AX360" s="14"/>
      <c r="AY360" s="14"/>
      <c r="AZ360" s="14"/>
      <c r="BA360" s="14"/>
      <c r="BB360" s="14"/>
      <c r="BC360" s="14"/>
      <c r="BD360" s="14"/>
      <c r="BE360" s="14"/>
      <c r="BF360" s="14"/>
      <c r="BG360" s="14"/>
      <c r="BH360" s="14"/>
      <c r="BI360" s="14"/>
      <c r="BJ360" s="14"/>
      <c r="BK360" s="14"/>
      <c r="BL360" s="14"/>
    </row>
    <row r="361" ht="17.25" customHeight="1">
      <c r="A361" s="13"/>
      <c r="B361" s="13"/>
      <c r="C361" s="13"/>
      <c r="D361" s="64"/>
      <c r="E361" s="13"/>
      <c r="F361" s="13"/>
      <c r="G361" s="13"/>
      <c r="H361" s="13"/>
      <c r="I361" s="13"/>
      <c r="J361" s="62"/>
      <c r="K361" s="13"/>
      <c r="L361" s="13"/>
      <c r="M361" s="13"/>
      <c r="N361" s="13"/>
      <c r="O361" s="13"/>
      <c r="P361" s="13"/>
      <c r="Q361" s="13"/>
      <c r="R361" s="13"/>
      <c r="S361" s="13"/>
      <c r="T361" s="13"/>
      <c r="U361" s="13"/>
      <c r="V361" s="13"/>
      <c r="W361" s="13"/>
      <c r="X361" s="13">
        <f t="shared" si="2"/>
        <v>0</v>
      </c>
      <c r="Y361" s="13"/>
      <c r="Z361" s="13"/>
      <c r="AA361" s="13"/>
      <c r="AB361" s="14"/>
      <c r="AC361" s="14"/>
      <c r="AD361" s="14"/>
      <c r="AE361" s="14"/>
      <c r="AF361" s="14"/>
      <c r="AG361" s="14"/>
      <c r="AH361" s="14"/>
      <c r="AI361" s="14"/>
      <c r="AJ361" s="14"/>
      <c r="AK361" s="14"/>
      <c r="AL361" s="14"/>
      <c r="AM361" s="14"/>
      <c r="AN361" s="14"/>
      <c r="AO361" s="14"/>
      <c r="AP361" s="14"/>
      <c r="AQ361" s="14"/>
      <c r="AR361" s="14"/>
      <c r="AS361" s="14"/>
      <c r="AT361" s="14"/>
      <c r="AU361" s="14"/>
      <c r="AV361" s="14"/>
      <c r="AW361" s="14"/>
      <c r="AX361" s="14"/>
      <c r="AY361" s="14"/>
      <c r="AZ361" s="14"/>
      <c r="BA361" s="14"/>
      <c r="BB361" s="14"/>
      <c r="BC361" s="14"/>
      <c r="BD361" s="14"/>
      <c r="BE361" s="14"/>
      <c r="BF361" s="14"/>
      <c r="BG361" s="14"/>
      <c r="BH361" s="14"/>
      <c r="BI361" s="14"/>
      <c r="BJ361" s="14"/>
      <c r="BK361" s="14"/>
      <c r="BL361" s="14"/>
    </row>
    <row r="362" ht="17.25" customHeight="1">
      <c r="A362" s="13"/>
      <c r="B362" s="13"/>
      <c r="C362" s="13"/>
      <c r="D362" s="64"/>
      <c r="E362" s="13"/>
      <c r="F362" s="13"/>
      <c r="G362" s="13"/>
      <c r="H362" s="13"/>
      <c r="I362" s="13"/>
      <c r="J362" s="62"/>
      <c r="K362" s="13"/>
      <c r="L362" s="13"/>
      <c r="M362" s="13"/>
      <c r="N362" s="13"/>
      <c r="O362" s="13"/>
      <c r="P362" s="13"/>
      <c r="Q362" s="13"/>
      <c r="R362" s="13"/>
      <c r="S362" s="13"/>
      <c r="T362" s="13"/>
      <c r="U362" s="13"/>
      <c r="V362" s="13"/>
      <c r="W362" s="13"/>
      <c r="X362" s="13">
        <f t="shared" si="2"/>
        <v>0</v>
      </c>
      <c r="Y362" s="13"/>
      <c r="Z362" s="13"/>
      <c r="AA362" s="13"/>
      <c r="AB362" s="14"/>
      <c r="AC362" s="14"/>
      <c r="AD362" s="14"/>
      <c r="AE362" s="14"/>
      <c r="AF362" s="14"/>
      <c r="AG362" s="14"/>
      <c r="AH362" s="14"/>
      <c r="AI362" s="14"/>
      <c r="AJ362" s="14"/>
      <c r="AK362" s="14"/>
      <c r="AL362" s="14"/>
      <c r="AM362" s="14"/>
      <c r="AN362" s="14"/>
      <c r="AO362" s="14"/>
      <c r="AP362" s="14"/>
      <c r="AQ362" s="14"/>
      <c r="AR362" s="14"/>
      <c r="AS362" s="14"/>
      <c r="AT362" s="14"/>
      <c r="AU362" s="14"/>
      <c r="AV362" s="14"/>
      <c r="AW362" s="14"/>
      <c r="AX362" s="14"/>
      <c r="AY362" s="14"/>
      <c r="AZ362" s="14"/>
      <c r="BA362" s="14"/>
      <c r="BB362" s="14"/>
      <c r="BC362" s="14"/>
      <c r="BD362" s="14"/>
      <c r="BE362" s="14"/>
      <c r="BF362" s="14"/>
      <c r="BG362" s="14"/>
      <c r="BH362" s="14"/>
      <c r="BI362" s="14"/>
      <c r="BJ362" s="14"/>
      <c r="BK362" s="14"/>
      <c r="BL362" s="14"/>
    </row>
    <row r="363" ht="17.25" customHeight="1">
      <c r="A363" s="13"/>
      <c r="B363" s="13"/>
      <c r="C363" s="13"/>
      <c r="D363" s="64"/>
      <c r="E363" s="13"/>
      <c r="F363" s="13"/>
      <c r="G363" s="13"/>
      <c r="H363" s="13"/>
      <c r="I363" s="13"/>
      <c r="J363" s="62"/>
      <c r="K363" s="13"/>
      <c r="L363" s="13"/>
      <c r="M363" s="13"/>
      <c r="N363" s="13"/>
      <c r="O363" s="13"/>
      <c r="P363" s="13"/>
      <c r="Q363" s="13"/>
      <c r="R363" s="13"/>
      <c r="S363" s="13"/>
      <c r="T363" s="13"/>
      <c r="U363" s="13"/>
      <c r="V363" s="13"/>
      <c r="W363" s="13"/>
      <c r="X363" s="13">
        <f t="shared" si="2"/>
        <v>0</v>
      </c>
      <c r="Y363" s="13"/>
      <c r="Z363" s="13"/>
      <c r="AA363" s="13"/>
      <c r="AB363" s="14"/>
      <c r="AC363" s="14"/>
      <c r="AD363" s="14"/>
      <c r="AE363" s="14"/>
      <c r="AF363" s="14"/>
      <c r="AG363" s="14"/>
      <c r="AH363" s="14"/>
      <c r="AI363" s="14"/>
      <c r="AJ363" s="14"/>
      <c r="AK363" s="14"/>
      <c r="AL363" s="14"/>
      <c r="AM363" s="14"/>
      <c r="AN363" s="14"/>
      <c r="AO363" s="14"/>
      <c r="AP363" s="14"/>
      <c r="AQ363" s="14"/>
      <c r="AR363" s="14"/>
      <c r="AS363" s="14"/>
      <c r="AT363" s="14"/>
      <c r="AU363" s="14"/>
      <c r="AV363" s="14"/>
      <c r="AW363" s="14"/>
      <c r="AX363" s="14"/>
      <c r="AY363" s="14"/>
      <c r="AZ363" s="14"/>
      <c r="BA363" s="14"/>
      <c r="BB363" s="14"/>
      <c r="BC363" s="14"/>
      <c r="BD363" s="14"/>
      <c r="BE363" s="14"/>
      <c r="BF363" s="14"/>
      <c r="BG363" s="14"/>
      <c r="BH363" s="14"/>
      <c r="BI363" s="14"/>
      <c r="BJ363" s="14"/>
      <c r="BK363" s="14"/>
      <c r="BL363" s="14"/>
    </row>
    <row r="364" ht="17.25" customHeight="1">
      <c r="A364" s="13"/>
      <c r="B364" s="13"/>
      <c r="C364" s="13"/>
      <c r="D364" s="64"/>
      <c r="E364" s="13"/>
      <c r="F364" s="13"/>
      <c r="G364" s="13"/>
      <c r="H364" s="13"/>
      <c r="I364" s="13"/>
      <c r="J364" s="62"/>
      <c r="K364" s="13"/>
      <c r="L364" s="13"/>
      <c r="M364" s="13"/>
      <c r="N364" s="13"/>
      <c r="O364" s="13"/>
      <c r="P364" s="13"/>
      <c r="Q364" s="13"/>
      <c r="R364" s="13"/>
      <c r="S364" s="13"/>
      <c r="T364" s="13"/>
      <c r="U364" s="13"/>
      <c r="V364" s="13"/>
      <c r="W364" s="13"/>
      <c r="X364" s="13">
        <f t="shared" si="2"/>
        <v>0</v>
      </c>
      <c r="Y364" s="13"/>
      <c r="Z364" s="13"/>
      <c r="AA364" s="13"/>
      <c r="AB364" s="14"/>
      <c r="AC364" s="14"/>
      <c r="AD364" s="14"/>
      <c r="AE364" s="14"/>
      <c r="AF364" s="14"/>
      <c r="AG364" s="14"/>
      <c r="AH364" s="14"/>
      <c r="AI364" s="14"/>
      <c r="AJ364" s="14"/>
      <c r="AK364" s="14"/>
      <c r="AL364" s="14"/>
      <c r="AM364" s="14"/>
      <c r="AN364" s="14"/>
      <c r="AO364" s="14"/>
      <c r="AP364" s="14"/>
      <c r="AQ364" s="14"/>
      <c r="AR364" s="14"/>
      <c r="AS364" s="14"/>
      <c r="AT364" s="14"/>
      <c r="AU364" s="14"/>
      <c r="AV364" s="14"/>
      <c r="AW364" s="14"/>
      <c r="AX364" s="14"/>
      <c r="AY364" s="14"/>
      <c r="AZ364" s="14"/>
      <c r="BA364" s="14"/>
      <c r="BB364" s="14"/>
      <c r="BC364" s="14"/>
      <c r="BD364" s="14"/>
      <c r="BE364" s="14"/>
      <c r="BF364" s="14"/>
      <c r="BG364" s="14"/>
      <c r="BH364" s="14"/>
      <c r="BI364" s="14"/>
      <c r="BJ364" s="14"/>
      <c r="BK364" s="14"/>
      <c r="BL364" s="14"/>
    </row>
    <row r="365" ht="17.25" customHeight="1">
      <c r="A365" s="13"/>
      <c r="B365" s="13"/>
      <c r="C365" s="13"/>
      <c r="D365" s="64"/>
      <c r="E365" s="13"/>
      <c r="F365" s="13"/>
      <c r="G365" s="13"/>
      <c r="H365" s="13"/>
      <c r="I365" s="13"/>
      <c r="J365" s="62"/>
      <c r="K365" s="13"/>
      <c r="L365" s="13"/>
      <c r="M365" s="13"/>
      <c r="N365" s="13"/>
      <c r="O365" s="13"/>
      <c r="P365" s="13"/>
      <c r="Q365" s="13"/>
      <c r="R365" s="13"/>
      <c r="S365" s="13"/>
      <c r="T365" s="13"/>
      <c r="U365" s="13"/>
      <c r="V365" s="13"/>
      <c r="W365" s="13"/>
      <c r="X365" s="13">
        <f t="shared" si="2"/>
        <v>0</v>
      </c>
      <c r="Y365" s="13"/>
      <c r="Z365" s="13"/>
      <c r="AA365" s="13"/>
      <c r="AB365" s="14"/>
      <c r="AC365" s="14"/>
      <c r="AD365" s="14"/>
      <c r="AE365" s="14"/>
      <c r="AF365" s="14"/>
      <c r="AG365" s="14"/>
      <c r="AH365" s="14"/>
      <c r="AI365" s="14"/>
      <c r="AJ365" s="14"/>
      <c r="AK365" s="14"/>
      <c r="AL365" s="14"/>
      <c r="AM365" s="14"/>
      <c r="AN365" s="14"/>
      <c r="AO365" s="14"/>
      <c r="AP365" s="14"/>
      <c r="AQ365" s="14"/>
      <c r="AR365" s="14"/>
      <c r="AS365" s="14"/>
      <c r="AT365" s="14"/>
      <c r="AU365" s="14"/>
      <c r="AV365" s="14"/>
      <c r="AW365" s="14"/>
      <c r="AX365" s="14"/>
      <c r="AY365" s="14"/>
      <c r="AZ365" s="14"/>
      <c r="BA365" s="14"/>
      <c r="BB365" s="14"/>
      <c r="BC365" s="14"/>
      <c r="BD365" s="14"/>
      <c r="BE365" s="14"/>
      <c r="BF365" s="14"/>
      <c r="BG365" s="14"/>
      <c r="BH365" s="14"/>
      <c r="BI365" s="14"/>
      <c r="BJ365" s="14"/>
      <c r="BK365" s="14"/>
      <c r="BL365" s="14"/>
    </row>
    <row r="366" ht="17.25" customHeight="1">
      <c r="A366" s="13"/>
      <c r="B366" s="13"/>
      <c r="C366" s="13"/>
      <c r="D366" s="64"/>
      <c r="E366" s="13"/>
      <c r="F366" s="13"/>
      <c r="G366" s="13"/>
      <c r="H366" s="13"/>
      <c r="I366" s="13"/>
      <c r="J366" s="62"/>
      <c r="K366" s="13"/>
      <c r="L366" s="13"/>
      <c r="M366" s="13"/>
      <c r="N366" s="13"/>
      <c r="O366" s="13"/>
      <c r="P366" s="13"/>
      <c r="Q366" s="13"/>
      <c r="R366" s="13"/>
      <c r="S366" s="13"/>
      <c r="T366" s="13"/>
      <c r="U366" s="13"/>
      <c r="V366" s="13"/>
      <c r="W366" s="13"/>
      <c r="X366" s="13">
        <f t="shared" si="2"/>
        <v>0</v>
      </c>
      <c r="Y366" s="13"/>
      <c r="Z366" s="13"/>
      <c r="AA366" s="13"/>
      <c r="AB366" s="14"/>
      <c r="AC366" s="14"/>
      <c r="AD366" s="14"/>
      <c r="AE366" s="14"/>
      <c r="AF366" s="14"/>
      <c r="AG366" s="14"/>
      <c r="AH366" s="14"/>
      <c r="AI366" s="14"/>
      <c r="AJ366" s="14"/>
      <c r="AK366" s="14"/>
      <c r="AL366" s="14"/>
      <c r="AM366" s="14"/>
      <c r="AN366" s="14"/>
      <c r="AO366" s="14"/>
      <c r="AP366" s="14"/>
      <c r="AQ366" s="14"/>
      <c r="AR366" s="14"/>
      <c r="AS366" s="14"/>
      <c r="AT366" s="14"/>
      <c r="AU366" s="14"/>
      <c r="AV366" s="14"/>
      <c r="AW366" s="14"/>
      <c r="AX366" s="14"/>
      <c r="AY366" s="14"/>
      <c r="AZ366" s="14"/>
      <c r="BA366" s="14"/>
      <c r="BB366" s="14"/>
      <c r="BC366" s="14"/>
      <c r="BD366" s="14"/>
      <c r="BE366" s="14"/>
      <c r="BF366" s="14"/>
      <c r="BG366" s="14"/>
      <c r="BH366" s="14"/>
      <c r="BI366" s="14"/>
      <c r="BJ366" s="14"/>
      <c r="BK366" s="14"/>
      <c r="BL366" s="14"/>
    </row>
    <row r="367" ht="17.25" customHeight="1">
      <c r="A367" s="13"/>
      <c r="B367" s="13"/>
      <c r="C367" s="13"/>
      <c r="D367" s="64"/>
      <c r="E367" s="13"/>
      <c r="F367" s="13"/>
      <c r="G367" s="13"/>
      <c r="H367" s="13"/>
      <c r="I367" s="13"/>
      <c r="J367" s="62"/>
      <c r="K367" s="13"/>
      <c r="L367" s="13"/>
      <c r="M367" s="13"/>
      <c r="N367" s="13"/>
      <c r="O367" s="13"/>
      <c r="P367" s="13"/>
      <c r="Q367" s="13"/>
      <c r="R367" s="13"/>
      <c r="S367" s="13"/>
      <c r="T367" s="13"/>
      <c r="U367" s="13"/>
      <c r="V367" s="13"/>
      <c r="W367" s="13"/>
      <c r="X367" s="13">
        <f t="shared" si="2"/>
        <v>0</v>
      </c>
      <c r="Y367" s="13"/>
      <c r="Z367" s="13"/>
      <c r="AA367" s="13"/>
      <c r="AB367" s="14"/>
      <c r="AC367" s="14"/>
      <c r="AD367" s="14"/>
      <c r="AE367" s="14"/>
      <c r="AF367" s="14"/>
      <c r="AG367" s="14"/>
      <c r="AH367" s="14"/>
      <c r="AI367" s="14"/>
      <c r="AJ367" s="14"/>
      <c r="AK367" s="14"/>
      <c r="AL367" s="14"/>
      <c r="AM367" s="14"/>
      <c r="AN367" s="14"/>
      <c r="AO367" s="14"/>
      <c r="AP367" s="14"/>
      <c r="AQ367" s="14"/>
      <c r="AR367" s="14"/>
      <c r="AS367" s="14"/>
      <c r="AT367" s="14"/>
      <c r="AU367" s="14"/>
      <c r="AV367" s="14"/>
      <c r="AW367" s="14"/>
      <c r="AX367" s="14"/>
      <c r="AY367" s="14"/>
      <c r="AZ367" s="14"/>
      <c r="BA367" s="14"/>
      <c r="BB367" s="14"/>
      <c r="BC367" s="14"/>
      <c r="BD367" s="14"/>
      <c r="BE367" s="14"/>
      <c r="BF367" s="14"/>
      <c r="BG367" s="14"/>
      <c r="BH367" s="14"/>
      <c r="BI367" s="14"/>
      <c r="BJ367" s="14"/>
      <c r="BK367" s="14"/>
      <c r="BL367" s="14"/>
    </row>
    <row r="368" ht="17.25" customHeight="1">
      <c r="A368" s="13"/>
      <c r="B368" s="13"/>
      <c r="C368" s="13"/>
      <c r="D368" s="64"/>
      <c r="E368" s="13"/>
      <c r="F368" s="13"/>
      <c r="G368" s="13"/>
      <c r="H368" s="13"/>
      <c r="I368" s="13"/>
      <c r="J368" s="62"/>
      <c r="K368" s="13"/>
      <c r="L368" s="13"/>
      <c r="M368" s="13"/>
      <c r="N368" s="13"/>
      <c r="O368" s="13"/>
      <c r="P368" s="13"/>
      <c r="Q368" s="13"/>
      <c r="R368" s="13"/>
      <c r="S368" s="13"/>
      <c r="T368" s="13"/>
      <c r="U368" s="13"/>
      <c r="V368" s="13"/>
      <c r="W368" s="13"/>
      <c r="X368" s="13">
        <f t="shared" si="2"/>
        <v>0</v>
      </c>
      <c r="Y368" s="13"/>
      <c r="Z368" s="13"/>
      <c r="AA368" s="13"/>
      <c r="AB368" s="14"/>
      <c r="AC368" s="14"/>
      <c r="AD368" s="14"/>
      <c r="AE368" s="14"/>
      <c r="AF368" s="14"/>
      <c r="AG368" s="14"/>
      <c r="AH368" s="14"/>
      <c r="AI368" s="14"/>
      <c r="AJ368" s="14"/>
      <c r="AK368" s="14"/>
      <c r="AL368" s="14"/>
      <c r="AM368" s="14"/>
      <c r="AN368" s="14"/>
      <c r="AO368" s="14"/>
      <c r="AP368" s="14"/>
      <c r="AQ368" s="14"/>
      <c r="AR368" s="14"/>
      <c r="AS368" s="14"/>
      <c r="AT368" s="14"/>
      <c r="AU368" s="14"/>
      <c r="AV368" s="14"/>
      <c r="AW368" s="14"/>
      <c r="AX368" s="14"/>
      <c r="AY368" s="14"/>
      <c r="AZ368" s="14"/>
      <c r="BA368" s="14"/>
      <c r="BB368" s="14"/>
      <c r="BC368" s="14"/>
      <c r="BD368" s="14"/>
      <c r="BE368" s="14"/>
      <c r="BF368" s="14"/>
      <c r="BG368" s="14"/>
      <c r="BH368" s="14"/>
      <c r="BI368" s="14"/>
      <c r="BJ368" s="14"/>
      <c r="BK368" s="14"/>
      <c r="BL368" s="14"/>
    </row>
    <row r="369" ht="17.25" customHeight="1">
      <c r="A369" s="13"/>
      <c r="B369" s="13"/>
      <c r="C369" s="13"/>
      <c r="D369" s="64"/>
      <c r="E369" s="13"/>
      <c r="F369" s="13"/>
      <c r="G369" s="13"/>
      <c r="H369" s="13"/>
      <c r="I369" s="13"/>
      <c r="J369" s="62"/>
      <c r="K369" s="13"/>
      <c r="L369" s="13"/>
      <c r="M369" s="13"/>
      <c r="N369" s="13"/>
      <c r="O369" s="13"/>
      <c r="P369" s="13"/>
      <c r="Q369" s="13"/>
      <c r="R369" s="13"/>
      <c r="S369" s="13"/>
      <c r="T369" s="13"/>
      <c r="U369" s="13"/>
      <c r="V369" s="13"/>
      <c r="W369" s="13"/>
      <c r="X369" s="13">
        <f t="shared" si="2"/>
        <v>0</v>
      </c>
      <c r="Y369" s="13"/>
      <c r="Z369" s="13"/>
      <c r="AA369" s="13"/>
      <c r="AB369" s="14"/>
      <c r="AC369" s="14"/>
      <c r="AD369" s="14"/>
      <c r="AE369" s="14"/>
      <c r="AF369" s="14"/>
      <c r="AG369" s="14"/>
      <c r="AH369" s="14"/>
      <c r="AI369" s="14"/>
      <c r="AJ369" s="14"/>
      <c r="AK369" s="14"/>
      <c r="AL369" s="14"/>
      <c r="AM369" s="14"/>
      <c r="AN369" s="14"/>
      <c r="AO369" s="14"/>
      <c r="AP369" s="14"/>
      <c r="AQ369" s="14"/>
      <c r="AR369" s="14"/>
      <c r="AS369" s="14"/>
      <c r="AT369" s="14"/>
      <c r="AU369" s="14"/>
      <c r="AV369" s="14"/>
      <c r="AW369" s="14"/>
      <c r="AX369" s="14"/>
      <c r="AY369" s="14"/>
      <c r="AZ369" s="14"/>
      <c r="BA369" s="14"/>
      <c r="BB369" s="14"/>
      <c r="BC369" s="14"/>
      <c r="BD369" s="14"/>
      <c r="BE369" s="14"/>
      <c r="BF369" s="14"/>
      <c r="BG369" s="14"/>
      <c r="BH369" s="14"/>
      <c r="BI369" s="14"/>
      <c r="BJ369" s="14"/>
      <c r="BK369" s="14"/>
      <c r="BL369" s="14"/>
    </row>
    <row r="370" ht="17.25" customHeight="1">
      <c r="A370" s="13"/>
      <c r="B370" s="13"/>
      <c r="C370" s="13"/>
      <c r="D370" s="64"/>
      <c r="E370" s="13"/>
      <c r="F370" s="13"/>
      <c r="G370" s="13"/>
      <c r="H370" s="13"/>
      <c r="I370" s="13"/>
      <c r="J370" s="62"/>
      <c r="K370" s="13"/>
      <c r="L370" s="13"/>
      <c r="M370" s="13"/>
      <c r="N370" s="13"/>
      <c r="O370" s="13"/>
      <c r="P370" s="13"/>
      <c r="Q370" s="13"/>
      <c r="R370" s="13"/>
      <c r="S370" s="13"/>
      <c r="T370" s="13"/>
      <c r="U370" s="13"/>
      <c r="V370" s="13"/>
      <c r="W370" s="13"/>
      <c r="X370" s="13">
        <f t="shared" si="2"/>
        <v>0</v>
      </c>
      <c r="Y370" s="13"/>
      <c r="Z370" s="13"/>
      <c r="AA370" s="13"/>
      <c r="AB370" s="14"/>
      <c r="AC370" s="14"/>
      <c r="AD370" s="14"/>
      <c r="AE370" s="14"/>
      <c r="AF370" s="14"/>
      <c r="AG370" s="14"/>
      <c r="AH370" s="14"/>
      <c r="AI370" s="14"/>
      <c r="AJ370" s="14"/>
      <c r="AK370" s="14"/>
      <c r="AL370" s="14"/>
      <c r="AM370" s="14"/>
      <c r="AN370" s="14"/>
      <c r="AO370" s="14"/>
      <c r="AP370" s="14"/>
      <c r="AQ370" s="14"/>
      <c r="AR370" s="14"/>
      <c r="AS370" s="14"/>
      <c r="AT370" s="14"/>
      <c r="AU370" s="14"/>
      <c r="AV370" s="14"/>
      <c r="AW370" s="14"/>
      <c r="AX370" s="14"/>
      <c r="AY370" s="14"/>
      <c r="AZ370" s="14"/>
      <c r="BA370" s="14"/>
      <c r="BB370" s="14"/>
      <c r="BC370" s="14"/>
      <c r="BD370" s="14"/>
      <c r="BE370" s="14"/>
      <c r="BF370" s="14"/>
      <c r="BG370" s="14"/>
      <c r="BH370" s="14"/>
      <c r="BI370" s="14"/>
      <c r="BJ370" s="14"/>
      <c r="BK370" s="14"/>
      <c r="BL370" s="14"/>
    </row>
    <row r="371" ht="17.25" customHeight="1">
      <c r="A371" s="13"/>
      <c r="B371" s="13"/>
      <c r="C371" s="13"/>
      <c r="D371" s="64"/>
      <c r="E371" s="13"/>
      <c r="F371" s="13"/>
      <c r="G371" s="13"/>
      <c r="H371" s="13"/>
      <c r="I371" s="13"/>
      <c r="J371" s="62"/>
      <c r="K371" s="13"/>
      <c r="L371" s="13"/>
      <c r="M371" s="13"/>
      <c r="N371" s="13"/>
      <c r="O371" s="13"/>
      <c r="P371" s="13"/>
      <c r="Q371" s="13"/>
      <c r="R371" s="13"/>
      <c r="S371" s="13"/>
      <c r="T371" s="13"/>
      <c r="U371" s="13"/>
      <c r="V371" s="13"/>
      <c r="W371" s="13"/>
      <c r="X371" s="13">
        <f t="shared" si="2"/>
        <v>0</v>
      </c>
      <c r="Y371" s="13"/>
      <c r="Z371" s="13"/>
      <c r="AA371" s="13"/>
      <c r="AB371" s="14"/>
      <c r="AC371" s="14"/>
      <c r="AD371" s="14"/>
      <c r="AE371" s="14"/>
      <c r="AF371" s="14"/>
      <c r="AG371" s="14"/>
      <c r="AH371" s="14"/>
      <c r="AI371" s="14"/>
      <c r="AJ371" s="14"/>
      <c r="AK371" s="14"/>
      <c r="AL371" s="14"/>
      <c r="AM371" s="14"/>
      <c r="AN371" s="14"/>
      <c r="AO371" s="14"/>
      <c r="AP371" s="14"/>
      <c r="AQ371" s="14"/>
      <c r="AR371" s="14"/>
      <c r="AS371" s="14"/>
      <c r="AT371" s="14"/>
      <c r="AU371" s="14"/>
      <c r="AV371" s="14"/>
      <c r="AW371" s="14"/>
      <c r="AX371" s="14"/>
      <c r="AY371" s="14"/>
      <c r="AZ371" s="14"/>
      <c r="BA371" s="14"/>
      <c r="BB371" s="14"/>
      <c r="BC371" s="14"/>
      <c r="BD371" s="14"/>
      <c r="BE371" s="14"/>
      <c r="BF371" s="14"/>
      <c r="BG371" s="14"/>
      <c r="BH371" s="14"/>
      <c r="BI371" s="14"/>
      <c r="BJ371" s="14"/>
      <c r="BK371" s="14"/>
      <c r="BL371" s="14"/>
    </row>
    <row r="372" ht="17.25" customHeight="1">
      <c r="A372" s="13"/>
      <c r="B372" s="13"/>
      <c r="C372" s="13"/>
      <c r="D372" s="64"/>
      <c r="E372" s="13"/>
      <c r="F372" s="13"/>
      <c r="G372" s="13"/>
      <c r="H372" s="13"/>
      <c r="I372" s="13"/>
      <c r="J372" s="62"/>
      <c r="K372" s="13"/>
      <c r="L372" s="13"/>
      <c r="M372" s="13"/>
      <c r="N372" s="13"/>
      <c r="O372" s="13"/>
      <c r="P372" s="13"/>
      <c r="Q372" s="13"/>
      <c r="R372" s="13"/>
      <c r="S372" s="13"/>
      <c r="T372" s="13"/>
      <c r="U372" s="13"/>
      <c r="V372" s="13"/>
      <c r="W372" s="13"/>
      <c r="X372" s="13">
        <f t="shared" si="2"/>
        <v>0</v>
      </c>
      <c r="Y372" s="13"/>
      <c r="Z372" s="13"/>
      <c r="AA372" s="13"/>
      <c r="AB372" s="14"/>
      <c r="AC372" s="14"/>
      <c r="AD372" s="14"/>
      <c r="AE372" s="14"/>
      <c r="AF372" s="14"/>
      <c r="AG372" s="14"/>
      <c r="AH372" s="14"/>
      <c r="AI372" s="14"/>
      <c r="AJ372" s="14"/>
      <c r="AK372" s="14"/>
      <c r="AL372" s="14"/>
      <c r="AM372" s="14"/>
      <c r="AN372" s="14"/>
      <c r="AO372" s="14"/>
      <c r="AP372" s="14"/>
      <c r="AQ372" s="14"/>
      <c r="AR372" s="14"/>
      <c r="AS372" s="14"/>
      <c r="AT372" s="14"/>
      <c r="AU372" s="14"/>
      <c r="AV372" s="14"/>
      <c r="AW372" s="14"/>
      <c r="AX372" s="14"/>
      <c r="AY372" s="14"/>
      <c r="AZ372" s="14"/>
      <c r="BA372" s="14"/>
      <c r="BB372" s="14"/>
      <c r="BC372" s="14"/>
      <c r="BD372" s="14"/>
      <c r="BE372" s="14"/>
      <c r="BF372" s="14"/>
      <c r="BG372" s="14"/>
      <c r="BH372" s="14"/>
      <c r="BI372" s="14"/>
      <c r="BJ372" s="14"/>
      <c r="BK372" s="14"/>
      <c r="BL372" s="14"/>
    </row>
    <row r="373" ht="17.25" customHeight="1">
      <c r="A373" s="13"/>
      <c r="B373" s="13"/>
      <c r="C373" s="13"/>
      <c r="D373" s="64"/>
      <c r="E373" s="13"/>
      <c r="F373" s="13"/>
      <c r="G373" s="13"/>
      <c r="H373" s="13"/>
      <c r="I373" s="13"/>
      <c r="J373" s="62"/>
      <c r="K373" s="13"/>
      <c r="L373" s="13"/>
      <c r="M373" s="13"/>
      <c r="N373" s="13"/>
      <c r="O373" s="13"/>
      <c r="P373" s="13"/>
      <c r="Q373" s="13"/>
      <c r="R373" s="13"/>
      <c r="S373" s="13"/>
      <c r="T373" s="13"/>
      <c r="U373" s="13"/>
      <c r="V373" s="13"/>
      <c r="W373" s="13"/>
      <c r="X373" s="13">
        <f t="shared" si="2"/>
        <v>0</v>
      </c>
      <c r="Y373" s="13"/>
      <c r="Z373" s="13"/>
      <c r="AA373" s="13"/>
      <c r="AB373" s="14"/>
      <c r="AC373" s="14"/>
      <c r="AD373" s="14"/>
      <c r="AE373" s="14"/>
      <c r="AF373" s="14"/>
      <c r="AG373" s="14"/>
      <c r="AH373" s="14"/>
      <c r="AI373" s="14"/>
      <c r="AJ373" s="14"/>
      <c r="AK373" s="14"/>
      <c r="AL373" s="14"/>
      <c r="AM373" s="14"/>
      <c r="AN373" s="14"/>
      <c r="AO373" s="14"/>
      <c r="AP373" s="14"/>
      <c r="AQ373" s="14"/>
      <c r="AR373" s="14"/>
      <c r="AS373" s="14"/>
      <c r="AT373" s="14"/>
      <c r="AU373" s="14"/>
      <c r="AV373" s="14"/>
      <c r="AW373" s="14"/>
      <c r="AX373" s="14"/>
      <c r="AY373" s="14"/>
      <c r="AZ373" s="14"/>
      <c r="BA373" s="14"/>
      <c r="BB373" s="14"/>
      <c r="BC373" s="14"/>
      <c r="BD373" s="14"/>
      <c r="BE373" s="14"/>
      <c r="BF373" s="14"/>
      <c r="BG373" s="14"/>
      <c r="BH373" s="14"/>
      <c r="BI373" s="14"/>
      <c r="BJ373" s="14"/>
      <c r="BK373" s="14"/>
      <c r="BL373" s="14"/>
    </row>
    <row r="374" ht="17.25" customHeight="1">
      <c r="A374" s="13"/>
      <c r="B374" s="13"/>
      <c r="C374" s="13"/>
      <c r="D374" s="64"/>
      <c r="E374" s="13"/>
      <c r="F374" s="13"/>
      <c r="G374" s="13"/>
      <c r="H374" s="13"/>
      <c r="I374" s="13"/>
      <c r="J374" s="62"/>
      <c r="K374" s="13"/>
      <c r="L374" s="13"/>
      <c r="M374" s="13"/>
      <c r="N374" s="13"/>
      <c r="O374" s="13"/>
      <c r="P374" s="13"/>
      <c r="Q374" s="13"/>
      <c r="R374" s="13"/>
      <c r="S374" s="13"/>
      <c r="T374" s="13"/>
      <c r="U374" s="13"/>
      <c r="V374" s="13"/>
      <c r="W374" s="13"/>
      <c r="X374" s="13">
        <f t="shared" si="2"/>
        <v>0</v>
      </c>
      <c r="Y374" s="13"/>
      <c r="Z374" s="13"/>
      <c r="AA374" s="13"/>
      <c r="AB374" s="14"/>
      <c r="AC374" s="14"/>
      <c r="AD374" s="14"/>
      <c r="AE374" s="14"/>
      <c r="AF374" s="14"/>
      <c r="AG374" s="14"/>
      <c r="AH374" s="14"/>
      <c r="AI374" s="14"/>
      <c r="AJ374" s="14"/>
      <c r="AK374" s="14"/>
      <c r="AL374" s="14"/>
      <c r="AM374" s="14"/>
      <c r="AN374" s="14"/>
      <c r="AO374" s="14"/>
      <c r="AP374" s="14"/>
      <c r="AQ374" s="14"/>
      <c r="AR374" s="14"/>
      <c r="AS374" s="14"/>
      <c r="AT374" s="14"/>
      <c r="AU374" s="14"/>
      <c r="AV374" s="14"/>
      <c r="AW374" s="14"/>
      <c r="AX374" s="14"/>
      <c r="AY374" s="14"/>
      <c r="AZ374" s="14"/>
      <c r="BA374" s="14"/>
      <c r="BB374" s="14"/>
      <c r="BC374" s="14"/>
      <c r="BD374" s="14"/>
      <c r="BE374" s="14"/>
      <c r="BF374" s="14"/>
      <c r="BG374" s="14"/>
      <c r="BH374" s="14"/>
      <c r="BI374" s="14"/>
      <c r="BJ374" s="14"/>
      <c r="BK374" s="14"/>
      <c r="BL374" s="14"/>
    </row>
    <row r="375" ht="17.25" customHeight="1">
      <c r="A375" s="13"/>
      <c r="B375" s="13"/>
      <c r="C375" s="13"/>
      <c r="D375" s="64"/>
      <c r="E375" s="13"/>
      <c r="F375" s="13"/>
      <c r="G375" s="13"/>
      <c r="H375" s="13"/>
      <c r="I375" s="13"/>
      <c r="J375" s="62"/>
      <c r="K375" s="13"/>
      <c r="L375" s="13"/>
      <c r="M375" s="13"/>
      <c r="N375" s="13"/>
      <c r="O375" s="13"/>
      <c r="P375" s="13"/>
      <c r="Q375" s="13"/>
      <c r="R375" s="13"/>
      <c r="S375" s="13"/>
      <c r="T375" s="13"/>
      <c r="U375" s="13"/>
      <c r="V375" s="13"/>
      <c r="W375" s="13"/>
      <c r="X375" s="13">
        <f t="shared" si="2"/>
        <v>0</v>
      </c>
      <c r="Y375" s="13"/>
      <c r="Z375" s="13"/>
      <c r="AA375" s="13"/>
      <c r="AB375" s="14"/>
      <c r="AC375" s="14"/>
      <c r="AD375" s="14"/>
      <c r="AE375" s="14"/>
      <c r="AF375" s="14"/>
      <c r="AG375" s="14"/>
      <c r="AH375" s="14"/>
      <c r="AI375" s="14"/>
      <c r="AJ375" s="14"/>
      <c r="AK375" s="14"/>
      <c r="AL375" s="14"/>
      <c r="AM375" s="14"/>
      <c r="AN375" s="14"/>
      <c r="AO375" s="14"/>
      <c r="AP375" s="14"/>
      <c r="AQ375" s="14"/>
      <c r="AR375" s="14"/>
      <c r="AS375" s="14"/>
      <c r="AT375" s="14"/>
      <c r="AU375" s="14"/>
      <c r="AV375" s="14"/>
      <c r="AW375" s="14"/>
      <c r="AX375" s="14"/>
      <c r="AY375" s="14"/>
      <c r="AZ375" s="14"/>
      <c r="BA375" s="14"/>
      <c r="BB375" s="14"/>
      <c r="BC375" s="14"/>
      <c r="BD375" s="14"/>
      <c r="BE375" s="14"/>
      <c r="BF375" s="14"/>
      <c r="BG375" s="14"/>
      <c r="BH375" s="14"/>
      <c r="BI375" s="14"/>
      <c r="BJ375" s="14"/>
      <c r="BK375" s="14"/>
      <c r="BL375" s="14"/>
    </row>
    <row r="376" ht="17.25" customHeight="1">
      <c r="A376" s="13"/>
      <c r="B376" s="13"/>
      <c r="C376" s="13"/>
      <c r="D376" s="64"/>
      <c r="E376" s="13"/>
      <c r="F376" s="13"/>
      <c r="G376" s="13"/>
      <c r="H376" s="13"/>
      <c r="I376" s="13"/>
      <c r="J376" s="62"/>
      <c r="K376" s="13"/>
      <c r="L376" s="13"/>
      <c r="M376" s="13"/>
      <c r="N376" s="13"/>
      <c r="O376" s="13"/>
      <c r="P376" s="13"/>
      <c r="Q376" s="13"/>
      <c r="R376" s="13"/>
      <c r="S376" s="13"/>
      <c r="T376" s="13"/>
      <c r="U376" s="13"/>
      <c r="V376" s="13"/>
      <c r="W376" s="13"/>
      <c r="X376" s="13">
        <f t="shared" si="2"/>
        <v>0</v>
      </c>
      <c r="Y376" s="13"/>
      <c r="Z376" s="13"/>
      <c r="AA376" s="13"/>
      <c r="AB376" s="14"/>
      <c r="AC376" s="14"/>
      <c r="AD376" s="14"/>
      <c r="AE376" s="14"/>
      <c r="AF376" s="14"/>
      <c r="AG376" s="14"/>
      <c r="AH376" s="14"/>
      <c r="AI376" s="14"/>
      <c r="AJ376" s="14"/>
      <c r="AK376" s="14"/>
      <c r="AL376" s="14"/>
      <c r="AM376" s="14"/>
      <c r="AN376" s="14"/>
      <c r="AO376" s="14"/>
      <c r="AP376" s="14"/>
      <c r="AQ376" s="14"/>
      <c r="AR376" s="14"/>
      <c r="AS376" s="14"/>
      <c r="AT376" s="14"/>
      <c r="AU376" s="14"/>
      <c r="AV376" s="14"/>
      <c r="AW376" s="14"/>
      <c r="AX376" s="14"/>
      <c r="AY376" s="14"/>
      <c r="AZ376" s="14"/>
      <c r="BA376" s="14"/>
      <c r="BB376" s="14"/>
      <c r="BC376" s="14"/>
      <c r="BD376" s="14"/>
      <c r="BE376" s="14"/>
      <c r="BF376" s="14"/>
      <c r="BG376" s="14"/>
      <c r="BH376" s="14"/>
      <c r="BI376" s="14"/>
      <c r="BJ376" s="14"/>
      <c r="BK376" s="14"/>
      <c r="BL376" s="14"/>
    </row>
    <row r="377" ht="17.25" customHeight="1">
      <c r="A377" s="13"/>
      <c r="B377" s="13"/>
      <c r="C377" s="13"/>
      <c r="D377" s="64"/>
      <c r="E377" s="13"/>
      <c r="F377" s="13"/>
      <c r="G377" s="13"/>
      <c r="H377" s="13"/>
      <c r="I377" s="13"/>
      <c r="J377" s="62"/>
      <c r="K377" s="13"/>
      <c r="L377" s="13"/>
      <c r="M377" s="13"/>
      <c r="N377" s="13"/>
      <c r="O377" s="13"/>
      <c r="P377" s="13"/>
      <c r="Q377" s="13"/>
      <c r="R377" s="13"/>
      <c r="S377" s="13"/>
      <c r="T377" s="13"/>
      <c r="U377" s="13"/>
      <c r="V377" s="13"/>
      <c r="W377" s="13"/>
      <c r="X377" s="13">
        <f t="shared" si="2"/>
        <v>0</v>
      </c>
      <c r="Y377" s="13"/>
      <c r="Z377" s="13"/>
      <c r="AA377" s="13"/>
      <c r="AB377" s="14"/>
      <c r="AC377" s="14"/>
      <c r="AD377" s="14"/>
      <c r="AE377" s="14"/>
      <c r="AF377" s="14"/>
      <c r="AG377" s="14"/>
      <c r="AH377" s="14"/>
      <c r="AI377" s="14"/>
      <c r="AJ377" s="14"/>
      <c r="AK377" s="14"/>
      <c r="AL377" s="14"/>
      <c r="AM377" s="14"/>
      <c r="AN377" s="14"/>
      <c r="AO377" s="14"/>
      <c r="AP377" s="14"/>
      <c r="AQ377" s="14"/>
      <c r="AR377" s="14"/>
      <c r="AS377" s="14"/>
      <c r="AT377" s="14"/>
      <c r="AU377" s="14"/>
      <c r="AV377" s="14"/>
      <c r="AW377" s="14"/>
      <c r="AX377" s="14"/>
      <c r="AY377" s="14"/>
      <c r="AZ377" s="14"/>
      <c r="BA377" s="14"/>
      <c r="BB377" s="14"/>
      <c r="BC377" s="14"/>
      <c r="BD377" s="14"/>
      <c r="BE377" s="14"/>
      <c r="BF377" s="14"/>
      <c r="BG377" s="14"/>
      <c r="BH377" s="14"/>
      <c r="BI377" s="14"/>
      <c r="BJ377" s="14"/>
      <c r="BK377" s="14"/>
      <c r="BL377" s="14"/>
    </row>
    <row r="378" ht="17.25" customHeight="1">
      <c r="A378" s="13"/>
      <c r="B378" s="13"/>
      <c r="C378" s="13"/>
      <c r="D378" s="64"/>
      <c r="E378" s="13"/>
      <c r="F378" s="13"/>
      <c r="G378" s="13"/>
      <c r="H378" s="13"/>
      <c r="I378" s="13"/>
      <c r="J378" s="62"/>
      <c r="K378" s="13"/>
      <c r="L378" s="13"/>
      <c r="M378" s="13"/>
      <c r="N378" s="13"/>
      <c r="O378" s="13"/>
      <c r="P378" s="13"/>
      <c r="Q378" s="13"/>
      <c r="R378" s="13"/>
      <c r="S378" s="13"/>
      <c r="T378" s="13"/>
      <c r="U378" s="13"/>
      <c r="V378" s="13"/>
      <c r="W378" s="13"/>
      <c r="X378" s="13">
        <f t="shared" si="2"/>
        <v>0</v>
      </c>
      <c r="Y378" s="13"/>
      <c r="Z378" s="13"/>
      <c r="AA378" s="13"/>
      <c r="AB378" s="14"/>
      <c r="AC378" s="14"/>
      <c r="AD378" s="14"/>
      <c r="AE378" s="14"/>
      <c r="AF378" s="14"/>
      <c r="AG378" s="14"/>
      <c r="AH378" s="14"/>
      <c r="AI378" s="14"/>
      <c r="AJ378" s="14"/>
      <c r="AK378" s="14"/>
      <c r="AL378" s="14"/>
      <c r="AM378" s="14"/>
      <c r="AN378" s="14"/>
      <c r="AO378" s="14"/>
      <c r="AP378" s="14"/>
      <c r="AQ378" s="14"/>
      <c r="AR378" s="14"/>
      <c r="AS378" s="14"/>
      <c r="AT378" s="14"/>
      <c r="AU378" s="14"/>
      <c r="AV378" s="14"/>
      <c r="AW378" s="14"/>
      <c r="AX378" s="14"/>
      <c r="AY378" s="14"/>
      <c r="AZ378" s="14"/>
      <c r="BA378" s="14"/>
      <c r="BB378" s="14"/>
      <c r="BC378" s="14"/>
      <c r="BD378" s="14"/>
      <c r="BE378" s="14"/>
      <c r="BF378" s="14"/>
      <c r="BG378" s="14"/>
      <c r="BH378" s="14"/>
      <c r="BI378" s="14"/>
      <c r="BJ378" s="14"/>
      <c r="BK378" s="14"/>
      <c r="BL378" s="14"/>
    </row>
    <row r="379" ht="17.25" customHeight="1">
      <c r="A379" s="13"/>
      <c r="B379" s="13"/>
      <c r="C379" s="13"/>
      <c r="D379" s="64"/>
      <c r="E379" s="13"/>
      <c r="F379" s="13"/>
      <c r="G379" s="13"/>
      <c r="H379" s="13"/>
      <c r="I379" s="13"/>
      <c r="J379" s="62"/>
      <c r="K379" s="13"/>
      <c r="L379" s="13"/>
      <c r="M379" s="13"/>
      <c r="N379" s="13"/>
      <c r="O379" s="13"/>
      <c r="P379" s="13"/>
      <c r="Q379" s="13"/>
      <c r="R379" s="13"/>
      <c r="S379" s="13"/>
      <c r="T379" s="13"/>
      <c r="U379" s="13"/>
      <c r="V379" s="13"/>
      <c r="W379" s="13"/>
      <c r="X379" s="13">
        <f t="shared" si="2"/>
        <v>0</v>
      </c>
      <c r="Y379" s="13"/>
      <c r="Z379" s="13"/>
      <c r="AA379" s="13"/>
      <c r="AB379" s="14"/>
      <c r="AC379" s="14"/>
      <c r="AD379" s="14"/>
      <c r="AE379" s="14"/>
      <c r="AF379" s="14"/>
      <c r="AG379" s="14"/>
      <c r="AH379" s="14"/>
      <c r="AI379" s="14"/>
      <c r="AJ379" s="14"/>
      <c r="AK379" s="14"/>
      <c r="AL379" s="14"/>
      <c r="AM379" s="14"/>
      <c r="AN379" s="14"/>
      <c r="AO379" s="14"/>
      <c r="AP379" s="14"/>
      <c r="AQ379" s="14"/>
      <c r="AR379" s="14"/>
      <c r="AS379" s="14"/>
      <c r="AT379" s="14"/>
      <c r="AU379" s="14"/>
      <c r="AV379" s="14"/>
      <c r="AW379" s="14"/>
      <c r="AX379" s="14"/>
      <c r="AY379" s="14"/>
      <c r="AZ379" s="14"/>
      <c r="BA379" s="14"/>
      <c r="BB379" s="14"/>
      <c r="BC379" s="14"/>
      <c r="BD379" s="14"/>
      <c r="BE379" s="14"/>
      <c r="BF379" s="14"/>
      <c r="BG379" s="14"/>
      <c r="BH379" s="14"/>
      <c r="BI379" s="14"/>
      <c r="BJ379" s="14"/>
      <c r="BK379" s="14"/>
      <c r="BL379" s="14"/>
    </row>
    <row r="380" ht="17.25" customHeight="1">
      <c r="A380" s="13"/>
      <c r="B380" s="13"/>
      <c r="C380" s="13"/>
      <c r="D380" s="64"/>
      <c r="E380" s="13"/>
      <c r="F380" s="13"/>
      <c r="G380" s="13"/>
      <c r="H380" s="13"/>
      <c r="I380" s="13"/>
      <c r="J380" s="62"/>
      <c r="K380" s="13"/>
      <c r="L380" s="13"/>
      <c r="M380" s="13"/>
      <c r="N380" s="13"/>
      <c r="O380" s="13"/>
      <c r="P380" s="13"/>
      <c r="Q380" s="13"/>
      <c r="R380" s="13"/>
      <c r="S380" s="13"/>
      <c r="T380" s="13"/>
      <c r="U380" s="13"/>
      <c r="V380" s="13"/>
      <c r="W380" s="13"/>
      <c r="X380" s="13">
        <f t="shared" si="2"/>
        <v>0</v>
      </c>
      <c r="Y380" s="13"/>
      <c r="Z380" s="13"/>
      <c r="AA380" s="13"/>
      <c r="AB380" s="14"/>
      <c r="AC380" s="14"/>
      <c r="AD380" s="14"/>
      <c r="AE380" s="14"/>
      <c r="AF380" s="14"/>
      <c r="AG380" s="14"/>
      <c r="AH380" s="14"/>
      <c r="AI380" s="14"/>
      <c r="AJ380" s="14"/>
      <c r="AK380" s="14"/>
      <c r="AL380" s="14"/>
      <c r="AM380" s="14"/>
      <c r="AN380" s="14"/>
      <c r="AO380" s="14"/>
      <c r="AP380" s="14"/>
      <c r="AQ380" s="14"/>
      <c r="AR380" s="14"/>
      <c r="AS380" s="14"/>
      <c r="AT380" s="14"/>
      <c r="AU380" s="14"/>
      <c r="AV380" s="14"/>
      <c r="AW380" s="14"/>
      <c r="AX380" s="14"/>
      <c r="AY380" s="14"/>
      <c r="AZ380" s="14"/>
      <c r="BA380" s="14"/>
      <c r="BB380" s="14"/>
      <c r="BC380" s="14"/>
      <c r="BD380" s="14"/>
      <c r="BE380" s="14"/>
      <c r="BF380" s="14"/>
      <c r="BG380" s="14"/>
      <c r="BH380" s="14"/>
      <c r="BI380" s="14"/>
      <c r="BJ380" s="14"/>
      <c r="BK380" s="14"/>
      <c r="BL380" s="14"/>
    </row>
    <row r="381" ht="17.25" customHeight="1">
      <c r="A381" s="13"/>
      <c r="B381" s="13"/>
      <c r="C381" s="13"/>
      <c r="D381" s="64"/>
      <c r="E381" s="13"/>
      <c r="F381" s="13"/>
      <c r="G381" s="13"/>
      <c r="H381" s="13"/>
      <c r="I381" s="13"/>
      <c r="J381" s="62"/>
      <c r="K381" s="13"/>
      <c r="L381" s="13"/>
      <c r="M381" s="13"/>
      <c r="N381" s="13"/>
      <c r="O381" s="13"/>
      <c r="P381" s="13"/>
      <c r="Q381" s="13"/>
      <c r="R381" s="13"/>
      <c r="S381" s="13"/>
      <c r="T381" s="13"/>
      <c r="U381" s="13"/>
      <c r="V381" s="13"/>
      <c r="W381" s="13"/>
      <c r="X381" s="13">
        <f t="shared" si="2"/>
        <v>0</v>
      </c>
      <c r="Y381" s="13"/>
      <c r="Z381" s="13"/>
      <c r="AA381" s="13"/>
      <c r="AB381" s="14"/>
      <c r="AC381" s="14"/>
      <c r="AD381" s="14"/>
      <c r="AE381" s="14"/>
      <c r="AF381" s="14"/>
      <c r="AG381" s="14"/>
      <c r="AH381" s="14"/>
      <c r="AI381" s="14"/>
      <c r="AJ381" s="14"/>
      <c r="AK381" s="14"/>
      <c r="AL381" s="14"/>
      <c r="AM381" s="14"/>
      <c r="AN381" s="14"/>
      <c r="AO381" s="14"/>
      <c r="AP381" s="14"/>
      <c r="AQ381" s="14"/>
      <c r="AR381" s="14"/>
      <c r="AS381" s="14"/>
      <c r="AT381" s="14"/>
      <c r="AU381" s="14"/>
      <c r="AV381" s="14"/>
      <c r="AW381" s="14"/>
      <c r="AX381" s="14"/>
      <c r="AY381" s="14"/>
      <c r="AZ381" s="14"/>
      <c r="BA381" s="14"/>
      <c r="BB381" s="14"/>
      <c r="BC381" s="14"/>
      <c r="BD381" s="14"/>
      <c r="BE381" s="14"/>
      <c r="BF381" s="14"/>
      <c r="BG381" s="14"/>
      <c r="BH381" s="14"/>
      <c r="BI381" s="14"/>
      <c r="BJ381" s="14"/>
      <c r="BK381" s="14"/>
      <c r="BL381" s="14"/>
    </row>
    <row r="382" ht="17.25" customHeight="1">
      <c r="A382" s="13"/>
      <c r="B382" s="13"/>
      <c r="C382" s="13"/>
      <c r="D382" s="64"/>
      <c r="E382" s="13"/>
      <c r="F382" s="13"/>
      <c r="G382" s="13"/>
      <c r="H382" s="13"/>
      <c r="I382" s="13"/>
      <c r="J382" s="62"/>
      <c r="K382" s="13"/>
      <c r="L382" s="13"/>
      <c r="M382" s="13"/>
      <c r="N382" s="13"/>
      <c r="O382" s="13"/>
      <c r="P382" s="13"/>
      <c r="Q382" s="13"/>
      <c r="R382" s="13"/>
      <c r="S382" s="13"/>
      <c r="T382" s="13"/>
      <c r="U382" s="13"/>
      <c r="V382" s="13"/>
      <c r="W382" s="13"/>
      <c r="X382" s="13">
        <f t="shared" si="2"/>
        <v>0</v>
      </c>
      <c r="Y382" s="13"/>
      <c r="Z382" s="13"/>
      <c r="AA382" s="13"/>
      <c r="AB382" s="14"/>
      <c r="AC382" s="14"/>
      <c r="AD382" s="14"/>
      <c r="AE382" s="14"/>
      <c r="AF382" s="14"/>
      <c r="AG382" s="14"/>
      <c r="AH382" s="14"/>
      <c r="AI382" s="14"/>
      <c r="AJ382" s="14"/>
      <c r="AK382" s="14"/>
      <c r="AL382" s="14"/>
      <c r="AM382" s="14"/>
      <c r="AN382" s="14"/>
      <c r="AO382" s="14"/>
      <c r="AP382" s="14"/>
      <c r="AQ382" s="14"/>
      <c r="AR382" s="14"/>
      <c r="AS382" s="14"/>
      <c r="AT382" s="14"/>
      <c r="AU382" s="14"/>
      <c r="AV382" s="14"/>
      <c r="AW382" s="14"/>
      <c r="AX382" s="14"/>
      <c r="AY382" s="14"/>
      <c r="AZ382" s="14"/>
      <c r="BA382" s="14"/>
      <c r="BB382" s="14"/>
      <c r="BC382" s="14"/>
      <c r="BD382" s="14"/>
      <c r="BE382" s="14"/>
      <c r="BF382" s="14"/>
      <c r="BG382" s="14"/>
      <c r="BH382" s="14"/>
      <c r="BI382" s="14"/>
      <c r="BJ382" s="14"/>
      <c r="BK382" s="14"/>
      <c r="BL382" s="14"/>
    </row>
    <row r="383" ht="17.25" customHeight="1">
      <c r="A383" s="13"/>
      <c r="B383" s="13"/>
      <c r="C383" s="13"/>
      <c r="D383" s="64"/>
      <c r="E383" s="13"/>
      <c r="F383" s="13"/>
      <c r="G383" s="13"/>
      <c r="H383" s="13"/>
      <c r="I383" s="13"/>
      <c r="J383" s="62"/>
      <c r="K383" s="13"/>
      <c r="L383" s="13"/>
      <c r="M383" s="13"/>
      <c r="N383" s="13"/>
      <c r="O383" s="13"/>
      <c r="P383" s="13"/>
      <c r="Q383" s="13"/>
      <c r="R383" s="13"/>
      <c r="S383" s="13"/>
      <c r="T383" s="13"/>
      <c r="U383" s="13"/>
      <c r="V383" s="13"/>
      <c r="W383" s="13"/>
      <c r="X383" s="13">
        <f t="shared" si="2"/>
        <v>0</v>
      </c>
      <c r="Y383" s="13"/>
      <c r="Z383" s="13"/>
      <c r="AA383" s="13"/>
      <c r="AB383" s="14"/>
      <c r="AC383" s="14"/>
      <c r="AD383" s="14"/>
      <c r="AE383" s="14"/>
      <c r="AF383" s="14"/>
      <c r="AG383" s="14"/>
      <c r="AH383" s="14"/>
      <c r="AI383" s="14"/>
      <c r="AJ383" s="14"/>
      <c r="AK383" s="14"/>
      <c r="AL383" s="14"/>
      <c r="AM383" s="14"/>
      <c r="AN383" s="14"/>
      <c r="AO383" s="14"/>
      <c r="AP383" s="14"/>
      <c r="AQ383" s="14"/>
      <c r="AR383" s="14"/>
      <c r="AS383" s="14"/>
      <c r="AT383" s="14"/>
      <c r="AU383" s="14"/>
      <c r="AV383" s="14"/>
      <c r="AW383" s="14"/>
      <c r="AX383" s="14"/>
      <c r="AY383" s="14"/>
      <c r="AZ383" s="14"/>
      <c r="BA383" s="14"/>
      <c r="BB383" s="14"/>
      <c r="BC383" s="14"/>
      <c r="BD383" s="14"/>
      <c r="BE383" s="14"/>
      <c r="BF383" s="14"/>
      <c r="BG383" s="14"/>
      <c r="BH383" s="14"/>
      <c r="BI383" s="14"/>
      <c r="BJ383" s="14"/>
      <c r="BK383" s="14"/>
      <c r="BL383" s="14"/>
    </row>
    <row r="384" ht="17.25" customHeight="1">
      <c r="A384" s="13"/>
      <c r="B384" s="13"/>
      <c r="C384" s="13"/>
      <c r="D384" s="64"/>
      <c r="E384" s="13"/>
      <c r="F384" s="13"/>
      <c r="G384" s="13"/>
      <c r="H384" s="13"/>
      <c r="I384" s="13"/>
      <c r="J384" s="62"/>
      <c r="K384" s="13"/>
      <c r="L384" s="13"/>
      <c r="M384" s="13"/>
      <c r="N384" s="13"/>
      <c r="O384" s="13"/>
      <c r="P384" s="13"/>
      <c r="Q384" s="13"/>
      <c r="R384" s="13"/>
      <c r="S384" s="13"/>
      <c r="T384" s="13"/>
      <c r="U384" s="13"/>
      <c r="V384" s="13"/>
      <c r="W384" s="13"/>
      <c r="X384" s="13">
        <f t="shared" si="2"/>
        <v>0</v>
      </c>
      <c r="Y384" s="13"/>
      <c r="Z384" s="13"/>
      <c r="AA384" s="13"/>
      <c r="AB384" s="14"/>
      <c r="AC384" s="14"/>
      <c r="AD384" s="14"/>
      <c r="AE384" s="14"/>
      <c r="AF384" s="14"/>
      <c r="AG384" s="14"/>
      <c r="AH384" s="14"/>
      <c r="AI384" s="14"/>
      <c r="AJ384" s="14"/>
      <c r="AK384" s="14"/>
      <c r="AL384" s="14"/>
      <c r="AM384" s="14"/>
      <c r="AN384" s="14"/>
      <c r="AO384" s="14"/>
      <c r="AP384" s="14"/>
      <c r="AQ384" s="14"/>
      <c r="AR384" s="14"/>
      <c r="AS384" s="14"/>
      <c r="AT384" s="14"/>
      <c r="AU384" s="14"/>
      <c r="AV384" s="14"/>
      <c r="AW384" s="14"/>
      <c r="AX384" s="14"/>
      <c r="AY384" s="14"/>
      <c r="AZ384" s="14"/>
      <c r="BA384" s="14"/>
      <c r="BB384" s="14"/>
      <c r="BC384" s="14"/>
      <c r="BD384" s="14"/>
      <c r="BE384" s="14"/>
      <c r="BF384" s="14"/>
      <c r="BG384" s="14"/>
      <c r="BH384" s="14"/>
      <c r="BI384" s="14"/>
      <c r="BJ384" s="14"/>
      <c r="BK384" s="14"/>
      <c r="BL384" s="14"/>
    </row>
    <row r="385" ht="17.25" customHeight="1">
      <c r="A385" s="13"/>
      <c r="B385" s="13"/>
      <c r="C385" s="13"/>
      <c r="D385" s="64"/>
      <c r="E385" s="13"/>
      <c r="F385" s="13"/>
      <c r="G385" s="13"/>
      <c r="H385" s="13"/>
      <c r="I385" s="13"/>
      <c r="J385" s="62"/>
      <c r="K385" s="13"/>
      <c r="L385" s="13"/>
      <c r="M385" s="13"/>
      <c r="N385" s="13"/>
      <c r="O385" s="13"/>
      <c r="P385" s="13"/>
      <c r="Q385" s="13"/>
      <c r="R385" s="13"/>
      <c r="S385" s="13"/>
      <c r="T385" s="13"/>
      <c r="U385" s="13"/>
      <c r="V385" s="13"/>
      <c r="W385" s="13"/>
      <c r="X385" s="13">
        <f t="shared" si="2"/>
        <v>0</v>
      </c>
      <c r="Y385" s="13"/>
      <c r="Z385" s="13"/>
      <c r="AA385" s="13"/>
      <c r="AB385" s="14"/>
      <c r="AC385" s="14"/>
      <c r="AD385" s="14"/>
      <c r="AE385" s="14"/>
      <c r="AF385" s="14"/>
      <c r="AG385" s="14"/>
      <c r="AH385" s="14"/>
      <c r="AI385" s="14"/>
      <c r="AJ385" s="14"/>
      <c r="AK385" s="14"/>
      <c r="AL385" s="14"/>
      <c r="AM385" s="14"/>
      <c r="AN385" s="14"/>
      <c r="AO385" s="14"/>
      <c r="AP385" s="14"/>
      <c r="AQ385" s="14"/>
      <c r="AR385" s="14"/>
      <c r="AS385" s="14"/>
      <c r="AT385" s="14"/>
      <c r="AU385" s="14"/>
      <c r="AV385" s="14"/>
      <c r="AW385" s="14"/>
      <c r="AX385" s="14"/>
      <c r="AY385" s="14"/>
      <c r="AZ385" s="14"/>
      <c r="BA385" s="14"/>
      <c r="BB385" s="14"/>
      <c r="BC385" s="14"/>
      <c r="BD385" s="14"/>
      <c r="BE385" s="14"/>
      <c r="BF385" s="14"/>
      <c r="BG385" s="14"/>
      <c r="BH385" s="14"/>
      <c r="BI385" s="14"/>
      <c r="BJ385" s="14"/>
      <c r="BK385" s="14"/>
      <c r="BL385" s="14"/>
    </row>
    <row r="386" ht="17.25" customHeight="1">
      <c r="A386" s="13"/>
      <c r="B386" s="13"/>
      <c r="C386" s="13"/>
      <c r="D386" s="64"/>
      <c r="E386" s="13"/>
      <c r="F386" s="13"/>
      <c r="G386" s="13"/>
      <c r="H386" s="13"/>
      <c r="I386" s="13"/>
      <c r="J386" s="62"/>
      <c r="K386" s="13"/>
      <c r="L386" s="13"/>
      <c r="M386" s="13"/>
      <c r="N386" s="13"/>
      <c r="O386" s="13"/>
      <c r="P386" s="13"/>
      <c r="Q386" s="13"/>
      <c r="R386" s="13"/>
      <c r="S386" s="13"/>
      <c r="T386" s="13"/>
      <c r="U386" s="13"/>
      <c r="V386" s="13"/>
      <c r="W386" s="13"/>
      <c r="X386" s="13">
        <f t="shared" si="2"/>
        <v>0</v>
      </c>
      <c r="Y386" s="13"/>
      <c r="Z386" s="13"/>
      <c r="AA386" s="13"/>
      <c r="AB386" s="14"/>
      <c r="AC386" s="14"/>
      <c r="AD386" s="14"/>
      <c r="AE386" s="14"/>
      <c r="AF386" s="14"/>
      <c r="AG386" s="14"/>
      <c r="AH386" s="14"/>
      <c r="AI386" s="14"/>
      <c r="AJ386" s="14"/>
      <c r="AK386" s="14"/>
      <c r="AL386" s="14"/>
      <c r="AM386" s="14"/>
      <c r="AN386" s="14"/>
      <c r="AO386" s="14"/>
      <c r="AP386" s="14"/>
      <c r="AQ386" s="14"/>
      <c r="AR386" s="14"/>
      <c r="AS386" s="14"/>
      <c r="AT386" s="14"/>
      <c r="AU386" s="14"/>
      <c r="AV386" s="14"/>
      <c r="AW386" s="14"/>
      <c r="AX386" s="14"/>
      <c r="AY386" s="14"/>
      <c r="AZ386" s="14"/>
      <c r="BA386" s="14"/>
      <c r="BB386" s="14"/>
      <c r="BC386" s="14"/>
      <c r="BD386" s="14"/>
      <c r="BE386" s="14"/>
      <c r="BF386" s="14"/>
      <c r="BG386" s="14"/>
      <c r="BH386" s="14"/>
      <c r="BI386" s="14"/>
      <c r="BJ386" s="14"/>
      <c r="BK386" s="14"/>
      <c r="BL386" s="14"/>
    </row>
    <row r="387" ht="17.25" customHeight="1">
      <c r="A387" s="13"/>
      <c r="B387" s="13"/>
      <c r="C387" s="13"/>
      <c r="D387" s="64"/>
      <c r="E387" s="13"/>
      <c r="F387" s="13"/>
      <c r="G387" s="13"/>
      <c r="H387" s="13"/>
      <c r="I387" s="13"/>
      <c r="J387" s="62"/>
      <c r="K387" s="13"/>
      <c r="L387" s="13"/>
      <c r="M387" s="13"/>
      <c r="N387" s="13"/>
      <c r="O387" s="13"/>
      <c r="P387" s="13"/>
      <c r="Q387" s="13"/>
      <c r="R387" s="13"/>
      <c r="S387" s="13"/>
      <c r="T387" s="13"/>
      <c r="U387" s="13"/>
      <c r="V387" s="13"/>
      <c r="W387" s="13"/>
      <c r="X387" s="13">
        <f t="shared" si="2"/>
        <v>0</v>
      </c>
      <c r="Y387" s="13"/>
      <c r="Z387" s="13"/>
      <c r="AA387" s="13"/>
      <c r="AB387" s="14"/>
      <c r="AC387" s="14"/>
      <c r="AD387" s="14"/>
      <c r="AE387" s="14"/>
      <c r="AF387" s="14"/>
      <c r="AG387" s="14"/>
      <c r="AH387" s="14"/>
      <c r="AI387" s="14"/>
      <c r="AJ387" s="14"/>
      <c r="AK387" s="14"/>
      <c r="AL387" s="14"/>
      <c r="AM387" s="14"/>
      <c r="AN387" s="14"/>
      <c r="AO387" s="14"/>
      <c r="AP387" s="14"/>
      <c r="AQ387" s="14"/>
      <c r="AR387" s="14"/>
      <c r="AS387" s="14"/>
      <c r="AT387" s="14"/>
      <c r="AU387" s="14"/>
      <c r="AV387" s="14"/>
      <c r="AW387" s="14"/>
      <c r="AX387" s="14"/>
      <c r="AY387" s="14"/>
      <c r="AZ387" s="14"/>
      <c r="BA387" s="14"/>
      <c r="BB387" s="14"/>
      <c r="BC387" s="14"/>
      <c r="BD387" s="14"/>
      <c r="BE387" s="14"/>
      <c r="BF387" s="14"/>
      <c r="BG387" s="14"/>
      <c r="BH387" s="14"/>
      <c r="BI387" s="14"/>
      <c r="BJ387" s="14"/>
      <c r="BK387" s="14"/>
      <c r="BL387" s="14"/>
    </row>
    <row r="388" ht="17.25" customHeight="1">
      <c r="A388" s="13"/>
      <c r="B388" s="13"/>
      <c r="C388" s="13"/>
      <c r="D388" s="64"/>
      <c r="E388" s="13"/>
      <c r="F388" s="13"/>
      <c r="G388" s="13"/>
      <c r="H388" s="13"/>
      <c r="I388" s="13"/>
      <c r="J388" s="62"/>
      <c r="K388" s="13"/>
      <c r="L388" s="13"/>
      <c r="M388" s="13"/>
      <c r="N388" s="13"/>
      <c r="O388" s="13"/>
      <c r="P388" s="13"/>
      <c r="Q388" s="13"/>
      <c r="R388" s="13"/>
      <c r="S388" s="13"/>
      <c r="T388" s="13"/>
      <c r="U388" s="13"/>
      <c r="V388" s="13"/>
      <c r="W388" s="13"/>
      <c r="X388" s="13">
        <f t="shared" si="2"/>
        <v>0</v>
      </c>
      <c r="Y388" s="13"/>
      <c r="Z388" s="13"/>
      <c r="AA388" s="13"/>
      <c r="AB388" s="14"/>
      <c r="AC388" s="14"/>
      <c r="AD388" s="14"/>
      <c r="AE388" s="14"/>
      <c r="AF388" s="14"/>
      <c r="AG388" s="14"/>
      <c r="AH388" s="14"/>
      <c r="AI388" s="14"/>
      <c r="AJ388" s="14"/>
      <c r="AK388" s="14"/>
      <c r="AL388" s="14"/>
      <c r="AM388" s="14"/>
      <c r="AN388" s="14"/>
      <c r="AO388" s="14"/>
      <c r="AP388" s="14"/>
      <c r="AQ388" s="14"/>
      <c r="AR388" s="14"/>
      <c r="AS388" s="14"/>
      <c r="AT388" s="14"/>
      <c r="AU388" s="14"/>
      <c r="AV388" s="14"/>
      <c r="AW388" s="14"/>
      <c r="AX388" s="14"/>
      <c r="AY388" s="14"/>
      <c r="AZ388" s="14"/>
      <c r="BA388" s="14"/>
      <c r="BB388" s="14"/>
      <c r="BC388" s="14"/>
      <c r="BD388" s="14"/>
      <c r="BE388" s="14"/>
      <c r="BF388" s="14"/>
      <c r="BG388" s="14"/>
      <c r="BH388" s="14"/>
      <c r="BI388" s="14"/>
      <c r="BJ388" s="14"/>
      <c r="BK388" s="14"/>
      <c r="BL388" s="14"/>
    </row>
    <row r="389" ht="17.25" customHeight="1">
      <c r="A389" s="13"/>
      <c r="B389" s="13"/>
      <c r="C389" s="13"/>
      <c r="D389" s="64"/>
      <c r="E389" s="13"/>
      <c r="F389" s="13"/>
      <c r="G389" s="13"/>
      <c r="H389" s="13"/>
      <c r="I389" s="13"/>
      <c r="J389" s="62"/>
      <c r="K389" s="13"/>
      <c r="L389" s="13"/>
      <c r="M389" s="13"/>
      <c r="N389" s="13"/>
      <c r="O389" s="13"/>
      <c r="P389" s="13"/>
      <c r="Q389" s="13"/>
      <c r="R389" s="13"/>
      <c r="S389" s="13"/>
      <c r="T389" s="13"/>
      <c r="U389" s="13"/>
      <c r="V389" s="13"/>
      <c r="W389" s="13"/>
      <c r="X389" s="13">
        <f t="shared" si="2"/>
        <v>0</v>
      </c>
      <c r="Y389" s="13"/>
      <c r="Z389" s="13"/>
      <c r="AA389" s="13"/>
      <c r="AB389" s="14"/>
      <c r="AC389" s="14"/>
      <c r="AD389" s="14"/>
      <c r="AE389" s="14"/>
      <c r="AF389" s="14"/>
      <c r="AG389" s="14"/>
      <c r="AH389" s="14"/>
      <c r="AI389" s="14"/>
      <c r="AJ389" s="14"/>
      <c r="AK389" s="14"/>
      <c r="AL389" s="14"/>
      <c r="AM389" s="14"/>
      <c r="AN389" s="14"/>
      <c r="AO389" s="14"/>
      <c r="AP389" s="14"/>
      <c r="AQ389" s="14"/>
      <c r="AR389" s="14"/>
      <c r="AS389" s="14"/>
      <c r="AT389" s="14"/>
      <c r="AU389" s="14"/>
      <c r="AV389" s="14"/>
      <c r="AW389" s="14"/>
      <c r="AX389" s="14"/>
      <c r="AY389" s="14"/>
      <c r="AZ389" s="14"/>
      <c r="BA389" s="14"/>
      <c r="BB389" s="14"/>
      <c r="BC389" s="14"/>
      <c r="BD389" s="14"/>
      <c r="BE389" s="14"/>
      <c r="BF389" s="14"/>
      <c r="BG389" s="14"/>
      <c r="BH389" s="14"/>
      <c r="BI389" s="14"/>
      <c r="BJ389" s="14"/>
      <c r="BK389" s="14"/>
      <c r="BL389" s="14"/>
    </row>
    <row r="390" ht="17.25" customHeight="1">
      <c r="A390" s="13"/>
      <c r="B390" s="13"/>
      <c r="C390" s="13"/>
      <c r="D390" s="64"/>
      <c r="E390" s="13"/>
      <c r="F390" s="13"/>
      <c r="G390" s="13"/>
      <c r="H390" s="13"/>
      <c r="I390" s="13"/>
      <c r="J390" s="62"/>
      <c r="K390" s="13"/>
      <c r="L390" s="13"/>
      <c r="M390" s="13"/>
      <c r="N390" s="13"/>
      <c r="O390" s="13"/>
      <c r="P390" s="13"/>
      <c r="Q390" s="13"/>
      <c r="R390" s="13"/>
      <c r="S390" s="13"/>
      <c r="T390" s="13"/>
      <c r="U390" s="13"/>
      <c r="V390" s="13"/>
      <c r="W390" s="13"/>
      <c r="X390" s="13">
        <f t="shared" si="2"/>
        <v>0</v>
      </c>
      <c r="Y390" s="13"/>
      <c r="Z390" s="13"/>
      <c r="AA390" s="13"/>
      <c r="AB390" s="14"/>
      <c r="AC390" s="14"/>
      <c r="AD390" s="14"/>
      <c r="AE390" s="14"/>
      <c r="AF390" s="14"/>
      <c r="AG390" s="14"/>
      <c r="AH390" s="14"/>
      <c r="AI390" s="14"/>
      <c r="AJ390" s="14"/>
      <c r="AK390" s="14"/>
      <c r="AL390" s="14"/>
      <c r="AM390" s="14"/>
      <c r="AN390" s="14"/>
      <c r="AO390" s="14"/>
      <c r="AP390" s="14"/>
      <c r="AQ390" s="14"/>
      <c r="AR390" s="14"/>
      <c r="AS390" s="14"/>
      <c r="AT390" s="14"/>
      <c r="AU390" s="14"/>
      <c r="AV390" s="14"/>
      <c r="AW390" s="14"/>
      <c r="AX390" s="14"/>
      <c r="AY390" s="14"/>
      <c r="AZ390" s="14"/>
      <c r="BA390" s="14"/>
      <c r="BB390" s="14"/>
      <c r="BC390" s="14"/>
      <c r="BD390" s="14"/>
      <c r="BE390" s="14"/>
      <c r="BF390" s="14"/>
      <c r="BG390" s="14"/>
      <c r="BH390" s="14"/>
      <c r="BI390" s="14"/>
      <c r="BJ390" s="14"/>
      <c r="BK390" s="14"/>
      <c r="BL390" s="14"/>
    </row>
    <row r="391" ht="17.25" customHeight="1">
      <c r="A391" s="13"/>
      <c r="B391" s="13"/>
      <c r="C391" s="13"/>
      <c r="D391" s="64"/>
      <c r="E391" s="13"/>
      <c r="F391" s="13"/>
      <c r="G391" s="13"/>
      <c r="H391" s="13"/>
      <c r="I391" s="13"/>
      <c r="J391" s="62"/>
      <c r="K391" s="13"/>
      <c r="L391" s="13"/>
      <c r="M391" s="13"/>
      <c r="N391" s="13"/>
      <c r="O391" s="13"/>
      <c r="P391" s="13"/>
      <c r="Q391" s="13"/>
      <c r="R391" s="13"/>
      <c r="S391" s="13"/>
      <c r="T391" s="13"/>
      <c r="U391" s="13"/>
      <c r="V391" s="13"/>
      <c r="W391" s="13"/>
      <c r="X391" s="13">
        <f t="shared" si="2"/>
        <v>0</v>
      </c>
      <c r="Y391" s="13"/>
      <c r="Z391" s="13"/>
      <c r="AA391" s="13"/>
      <c r="AB391" s="14"/>
      <c r="AC391" s="14"/>
      <c r="AD391" s="14"/>
      <c r="AE391" s="14"/>
      <c r="AF391" s="14"/>
      <c r="AG391" s="14"/>
      <c r="AH391" s="14"/>
      <c r="AI391" s="14"/>
      <c r="AJ391" s="14"/>
      <c r="AK391" s="14"/>
      <c r="AL391" s="14"/>
      <c r="AM391" s="14"/>
      <c r="AN391" s="14"/>
      <c r="AO391" s="14"/>
      <c r="AP391" s="14"/>
      <c r="AQ391" s="14"/>
      <c r="AR391" s="14"/>
      <c r="AS391" s="14"/>
      <c r="AT391" s="14"/>
      <c r="AU391" s="14"/>
      <c r="AV391" s="14"/>
      <c r="AW391" s="14"/>
      <c r="AX391" s="14"/>
      <c r="AY391" s="14"/>
      <c r="AZ391" s="14"/>
      <c r="BA391" s="14"/>
      <c r="BB391" s="14"/>
      <c r="BC391" s="14"/>
      <c r="BD391" s="14"/>
      <c r="BE391" s="14"/>
      <c r="BF391" s="14"/>
      <c r="BG391" s="14"/>
      <c r="BH391" s="14"/>
      <c r="BI391" s="14"/>
      <c r="BJ391" s="14"/>
      <c r="BK391" s="14"/>
      <c r="BL391" s="14"/>
    </row>
    <row r="392" ht="17.25" customHeight="1">
      <c r="A392" s="13"/>
      <c r="B392" s="13"/>
      <c r="C392" s="13"/>
      <c r="D392" s="64"/>
      <c r="E392" s="13"/>
      <c r="F392" s="13"/>
      <c r="G392" s="13"/>
      <c r="H392" s="13"/>
      <c r="I392" s="13"/>
      <c r="J392" s="62"/>
      <c r="K392" s="13"/>
      <c r="L392" s="13"/>
      <c r="M392" s="13"/>
      <c r="N392" s="13"/>
      <c r="O392" s="13"/>
      <c r="P392" s="13"/>
      <c r="Q392" s="13"/>
      <c r="R392" s="13"/>
      <c r="S392" s="13"/>
      <c r="T392" s="13"/>
      <c r="U392" s="13"/>
      <c r="V392" s="13"/>
      <c r="W392" s="13"/>
      <c r="X392" s="13">
        <f t="shared" si="2"/>
        <v>0</v>
      </c>
      <c r="Y392" s="13"/>
      <c r="Z392" s="13"/>
      <c r="AA392" s="13"/>
      <c r="AB392" s="14"/>
      <c r="AC392" s="14"/>
      <c r="AD392" s="14"/>
      <c r="AE392" s="14"/>
      <c r="AF392" s="14"/>
      <c r="AG392" s="14"/>
      <c r="AH392" s="14"/>
      <c r="AI392" s="14"/>
      <c r="AJ392" s="14"/>
      <c r="AK392" s="14"/>
      <c r="AL392" s="14"/>
      <c r="AM392" s="14"/>
      <c r="AN392" s="14"/>
      <c r="AO392" s="14"/>
      <c r="AP392" s="14"/>
      <c r="AQ392" s="14"/>
      <c r="AR392" s="14"/>
      <c r="AS392" s="14"/>
      <c r="AT392" s="14"/>
      <c r="AU392" s="14"/>
      <c r="AV392" s="14"/>
      <c r="AW392" s="14"/>
      <c r="AX392" s="14"/>
      <c r="AY392" s="14"/>
      <c r="AZ392" s="14"/>
      <c r="BA392" s="14"/>
      <c r="BB392" s="14"/>
      <c r="BC392" s="14"/>
      <c r="BD392" s="14"/>
      <c r="BE392" s="14"/>
      <c r="BF392" s="14"/>
      <c r="BG392" s="14"/>
      <c r="BH392" s="14"/>
      <c r="BI392" s="14"/>
      <c r="BJ392" s="14"/>
      <c r="BK392" s="14"/>
      <c r="BL392" s="14"/>
    </row>
    <row r="393" ht="17.25" customHeight="1">
      <c r="A393" s="13"/>
      <c r="B393" s="13"/>
      <c r="C393" s="13"/>
      <c r="D393" s="64"/>
      <c r="E393" s="13"/>
      <c r="F393" s="13"/>
      <c r="G393" s="13"/>
      <c r="H393" s="13"/>
      <c r="I393" s="13"/>
      <c r="J393" s="62"/>
      <c r="K393" s="13"/>
      <c r="L393" s="13"/>
      <c r="M393" s="13"/>
      <c r="N393" s="13"/>
      <c r="O393" s="13"/>
      <c r="P393" s="13"/>
      <c r="Q393" s="13"/>
      <c r="R393" s="13"/>
      <c r="S393" s="13"/>
      <c r="T393" s="13"/>
      <c r="U393" s="13"/>
      <c r="V393" s="13"/>
      <c r="W393" s="13"/>
      <c r="X393" s="13">
        <f t="shared" si="2"/>
        <v>0</v>
      </c>
      <c r="Y393" s="13"/>
      <c r="Z393" s="13"/>
      <c r="AA393" s="13"/>
      <c r="AB393" s="14"/>
      <c r="AC393" s="14"/>
      <c r="AD393" s="14"/>
      <c r="AE393" s="14"/>
      <c r="AF393" s="14"/>
      <c r="AG393" s="14"/>
      <c r="AH393" s="14"/>
      <c r="AI393" s="14"/>
      <c r="AJ393" s="14"/>
      <c r="AK393" s="14"/>
      <c r="AL393" s="14"/>
      <c r="AM393" s="14"/>
      <c r="AN393" s="14"/>
      <c r="AO393" s="14"/>
      <c r="AP393" s="14"/>
      <c r="AQ393" s="14"/>
      <c r="AR393" s="14"/>
      <c r="AS393" s="14"/>
      <c r="AT393" s="14"/>
      <c r="AU393" s="14"/>
      <c r="AV393" s="14"/>
      <c r="AW393" s="14"/>
      <c r="AX393" s="14"/>
      <c r="AY393" s="14"/>
      <c r="AZ393" s="14"/>
      <c r="BA393" s="14"/>
      <c r="BB393" s="14"/>
      <c r="BC393" s="14"/>
      <c r="BD393" s="14"/>
      <c r="BE393" s="14"/>
      <c r="BF393" s="14"/>
      <c r="BG393" s="14"/>
      <c r="BH393" s="14"/>
      <c r="BI393" s="14"/>
      <c r="BJ393" s="14"/>
      <c r="BK393" s="14"/>
      <c r="BL393" s="14"/>
    </row>
    <row r="394" ht="17.25" customHeight="1">
      <c r="A394" s="13"/>
      <c r="B394" s="13"/>
      <c r="C394" s="13"/>
      <c r="D394" s="64"/>
      <c r="E394" s="13"/>
      <c r="F394" s="13"/>
      <c r="G394" s="13"/>
      <c r="H394" s="13"/>
      <c r="I394" s="13"/>
      <c r="J394" s="62"/>
      <c r="K394" s="13"/>
      <c r="L394" s="13"/>
      <c r="M394" s="13"/>
      <c r="N394" s="13"/>
      <c r="O394" s="13"/>
      <c r="P394" s="13"/>
      <c r="Q394" s="13"/>
      <c r="R394" s="13"/>
      <c r="S394" s="13"/>
      <c r="T394" s="13"/>
      <c r="U394" s="13"/>
      <c r="V394" s="13"/>
      <c r="W394" s="13"/>
      <c r="X394" s="13">
        <f t="shared" si="2"/>
        <v>0</v>
      </c>
      <c r="Y394" s="13"/>
      <c r="Z394" s="13"/>
      <c r="AA394" s="13"/>
      <c r="AB394" s="14"/>
      <c r="AC394" s="14"/>
      <c r="AD394" s="14"/>
      <c r="AE394" s="14"/>
      <c r="AF394" s="14"/>
      <c r="AG394" s="14"/>
      <c r="AH394" s="14"/>
      <c r="AI394" s="14"/>
      <c r="AJ394" s="14"/>
      <c r="AK394" s="14"/>
      <c r="AL394" s="14"/>
      <c r="AM394" s="14"/>
      <c r="AN394" s="14"/>
      <c r="AO394" s="14"/>
      <c r="AP394" s="14"/>
      <c r="AQ394" s="14"/>
      <c r="AR394" s="14"/>
      <c r="AS394" s="14"/>
      <c r="AT394" s="14"/>
      <c r="AU394" s="14"/>
      <c r="AV394" s="14"/>
      <c r="AW394" s="14"/>
      <c r="AX394" s="14"/>
      <c r="AY394" s="14"/>
      <c r="AZ394" s="14"/>
      <c r="BA394" s="14"/>
      <c r="BB394" s="14"/>
      <c r="BC394" s="14"/>
      <c r="BD394" s="14"/>
      <c r="BE394" s="14"/>
      <c r="BF394" s="14"/>
      <c r="BG394" s="14"/>
      <c r="BH394" s="14"/>
      <c r="BI394" s="14"/>
      <c r="BJ394" s="14"/>
      <c r="BK394" s="14"/>
      <c r="BL394" s="14"/>
    </row>
    <row r="395" ht="17.25" customHeight="1">
      <c r="A395" s="13"/>
      <c r="B395" s="13"/>
      <c r="C395" s="13"/>
      <c r="D395" s="64"/>
      <c r="E395" s="13"/>
      <c r="F395" s="13"/>
      <c r="G395" s="13"/>
      <c r="H395" s="13"/>
      <c r="I395" s="13"/>
      <c r="J395" s="62"/>
      <c r="K395" s="13"/>
      <c r="L395" s="13"/>
      <c r="M395" s="13"/>
      <c r="N395" s="13"/>
      <c r="O395" s="13"/>
      <c r="P395" s="13"/>
      <c r="Q395" s="13"/>
      <c r="R395" s="13"/>
      <c r="S395" s="13"/>
      <c r="T395" s="13"/>
      <c r="U395" s="13"/>
      <c r="V395" s="13"/>
      <c r="W395" s="13"/>
      <c r="X395" s="13">
        <f t="shared" si="2"/>
        <v>0</v>
      </c>
      <c r="Y395" s="13"/>
      <c r="Z395" s="13"/>
      <c r="AA395" s="13"/>
      <c r="AB395" s="14"/>
      <c r="AC395" s="14"/>
      <c r="AD395" s="14"/>
      <c r="AE395" s="14"/>
      <c r="AF395" s="14"/>
      <c r="AG395" s="14"/>
      <c r="AH395" s="14"/>
      <c r="AI395" s="14"/>
      <c r="AJ395" s="14"/>
      <c r="AK395" s="14"/>
      <c r="AL395" s="14"/>
      <c r="AM395" s="14"/>
      <c r="AN395" s="14"/>
      <c r="AO395" s="14"/>
      <c r="AP395" s="14"/>
      <c r="AQ395" s="14"/>
      <c r="AR395" s="14"/>
      <c r="AS395" s="14"/>
      <c r="AT395" s="14"/>
      <c r="AU395" s="14"/>
      <c r="AV395" s="14"/>
      <c r="AW395" s="14"/>
      <c r="AX395" s="14"/>
      <c r="AY395" s="14"/>
      <c r="AZ395" s="14"/>
      <c r="BA395" s="14"/>
      <c r="BB395" s="14"/>
      <c r="BC395" s="14"/>
      <c r="BD395" s="14"/>
      <c r="BE395" s="14"/>
      <c r="BF395" s="14"/>
      <c r="BG395" s="14"/>
      <c r="BH395" s="14"/>
      <c r="BI395" s="14"/>
      <c r="BJ395" s="14"/>
      <c r="BK395" s="14"/>
      <c r="BL395" s="14"/>
    </row>
    <row r="396" ht="17.25" customHeight="1">
      <c r="A396" s="13"/>
      <c r="B396" s="13"/>
      <c r="C396" s="66"/>
      <c r="D396" s="64"/>
      <c r="E396" s="13"/>
      <c r="F396" s="13"/>
      <c r="G396" s="13"/>
      <c r="H396" s="13"/>
      <c r="I396" s="13"/>
      <c r="J396" s="62"/>
      <c r="K396" s="13"/>
      <c r="L396" s="13"/>
      <c r="M396" s="13"/>
      <c r="N396" s="13"/>
      <c r="O396" s="13"/>
      <c r="P396" s="13"/>
      <c r="Q396" s="13"/>
      <c r="R396" s="13"/>
      <c r="S396" s="13"/>
      <c r="T396" s="13"/>
      <c r="U396" s="13"/>
      <c r="V396" s="13"/>
      <c r="W396" s="13"/>
      <c r="X396" s="13">
        <f t="shared" si="2"/>
        <v>0</v>
      </c>
      <c r="Y396" s="13"/>
      <c r="Z396" s="13"/>
      <c r="AA396" s="13"/>
      <c r="AB396" s="14"/>
      <c r="AC396" s="14"/>
      <c r="AD396" s="14"/>
      <c r="AE396" s="14"/>
      <c r="AF396" s="14"/>
      <c r="AG396" s="14"/>
      <c r="AH396" s="14"/>
      <c r="AI396" s="14"/>
      <c r="AJ396" s="14"/>
      <c r="AK396" s="14"/>
      <c r="AL396" s="14"/>
      <c r="AM396" s="14"/>
      <c r="AN396" s="14"/>
      <c r="AO396" s="14"/>
      <c r="AP396" s="14"/>
      <c r="AQ396" s="14"/>
      <c r="AR396" s="14"/>
      <c r="AS396" s="14"/>
      <c r="AT396" s="14"/>
      <c r="AU396" s="14"/>
      <c r="AV396" s="14"/>
      <c r="AW396" s="14"/>
      <c r="AX396" s="14"/>
      <c r="AY396" s="14"/>
      <c r="AZ396" s="14"/>
      <c r="BA396" s="14"/>
      <c r="BB396" s="14"/>
      <c r="BC396" s="14"/>
      <c r="BD396" s="14"/>
      <c r="BE396" s="14"/>
      <c r="BF396" s="14"/>
      <c r="BG396" s="14"/>
      <c r="BH396" s="14"/>
      <c r="BI396" s="14"/>
      <c r="BJ396" s="14"/>
      <c r="BK396" s="14"/>
      <c r="BL396" s="14"/>
    </row>
    <row r="397" ht="17.25" customHeight="1">
      <c r="A397" s="13"/>
      <c r="B397" s="13"/>
      <c r="C397" s="66"/>
      <c r="D397" s="64"/>
      <c r="E397" s="13"/>
      <c r="F397" s="13"/>
      <c r="G397" s="13"/>
      <c r="H397" s="13"/>
      <c r="I397" s="13"/>
      <c r="J397" s="62"/>
      <c r="K397" s="13"/>
      <c r="L397" s="13"/>
      <c r="M397" s="13"/>
      <c r="N397" s="13"/>
      <c r="O397" s="13"/>
      <c r="P397" s="13"/>
      <c r="Q397" s="13"/>
      <c r="R397" s="13"/>
      <c r="S397" s="13"/>
      <c r="T397" s="13"/>
      <c r="U397" s="13"/>
      <c r="V397" s="13"/>
      <c r="W397" s="13"/>
      <c r="X397" s="13">
        <f t="shared" si="2"/>
        <v>0</v>
      </c>
      <c r="Y397" s="13"/>
      <c r="Z397" s="13"/>
      <c r="AA397" s="13"/>
      <c r="AB397" s="14"/>
      <c r="AC397" s="14"/>
      <c r="AD397" s="14"/>
      <c r="AE397" s="14"/>
      <c r="AF397" s="14"/>
      <c r="AG397" s="14"/>
      <c r="AH397" s="14"/>
      <c r="AI397" s="14"/>
      <c r="AJ397" s="14"/>
      <c r="AK397" s="14"/>
      <c r="AL397" s="14"/>
      <c r="AM397" s="14"/>
      <c r="AN397" s="14"/>
      <c r="AO397" s="14"/>
      <c r="AP397" s="14"/>
      <c r="AQ397" s="14"/>
      <c r="AR397" s="14"/>
      <c r="AS397" s="14"/>
      <c r="AT397" s="14"/>
      <c r="AU397" s="14"/>
      <c r="AV397" s="14"/>
      <c r="AW397" s="14"/>
      <c r="AX397" s="14"/>
      <c r="AY397" s="14"/>
      <c r="AZ397" s="14"/>
      <c r="BA397" s="14"/>
      <c r="BB397" s="14"/>
      <c r="BC397" s="14"/>
      <c r="BD397" s="14"/>
      <c r="BE397" s="14"/>
      <c r="BF397" s="14"/>
      <c r="BG397" s="14"/>
      <c r="BH397" s="14"/>
      <c r="BI397" s="14"/>
      <c r="BJ397" s="14"/>
      <c r="BK397" s="14"/>
      <c r="BL397" s="14"/>
    </row>
    <row r="398" ht="17.25" customHeight="1">
      <c r="A398" s="13"/>
      <c r="B398" s="13"/>
      <c r="C398" s="13"/>
      <c r="D398" s="64"/>
      <c r="E398" s="13"/>
      <c r="F398" s="13"/>
      <c r="G398" s="13"/>
      <c r="H398" s="13"/>
      <c r="I398" s="13"/>
      <c r="J398" s="62"/>
      <c r="K398" s="13"/>
      <c r="L398" s="13"/>
      <c r="M398" s="13"/>
      <c r="N398" s="13"/>
      <c r="O398" s="13"/>
      <c r="P398" s="13"/>
      <c r="Q398" s="13"/>
      <c r="R398" s="13"/>
      <c r="S398" s="13"/>
      <c r="T398" s="13"/>
      <c r="U398" s="13"/>
      <c r="V398" s="13"/>
      <c r="W398" s="13"/>
      <c r="X398" s="13">
        <f t="shared" si="2"/>
        <v>0</v>
      </c>
      <c r="Y398" s="13"/>
      <c r="Z398" s="13"/>
      <c r="AA398" s="13"/>
      <c r="AB398" s="14"/>
      <c r="AC398" s="14"/>
      <c r="AD398" s="14"/>
      <c r="AE398" s="14"/>
      <c r="AF398" s="14"/>
      <c r="AG398" s="14"/>
      <c r="AH398" s="14"/>
      <c r="AI398" s="14"/>
      <c r="AJ398" s="14"/>
      <c r="AK398" s="14"/>
      <c r="AL398" s="14"/>
      <c r="AM398" s="14"/>
      <c r="AN398" s="14"/>
      <c r="AO398" s="14"/>
      <c r="AP398" s="14"/>
      <c r="AQ398" s="14"/>
      <c r="AR398" s="14"/>
      <c r="AS398" s="14"/>
      <c r="AT398" s="14"/>
      <c r="AU398" s="14"/>
      <c r="AV398" s="14"/>
      <c r="AW398" s="14"/>
      <c r="AX398" s="14"/>
      <c r="AY398" s="14"/>
      <c r="AZ398" s="14"/>
      <c r="BA398" s="14"/>
      <c r="BB398" s="14"/>
      <c r="BC398" s="14"/>
      <c r="BD398" s="14"/>
      <c r="BE398" s="14"/>
      <c r="BF398" s="14"/>
      <c r="BG398" s="14"/>
      <c r="BH398" s="14"/>
      <c r="BI398" s="14"/>
      <c r="BJ398" s="14"/>
      <c r="BK398" s="14"/>
      <c r="BL398" s="14"/>
    </row>
    <row r="399" ht="17.25" customHeight="1">
      <c r="A399" s="13"/>
      <c r="B399" s="13"/>
      <c r="C399" s="13"/>
      <c r="D399" s="64"/>
      <c r="E399" s="13"/>
      <c r="F399" s="13"/>
      <c r="G399" s="13"/>
      <c r="H399" s="13"/>
      <c r="I399" s="33"/>
      <c r="J399" s="62"/>
      <c r="K399" s="13"/>
      <c r="L399" s="13"/>
      <c r="M399" s="13"/>
      <c r="N399" s="13"/>
      <c r="O399" s="13"/>
      <c r="P399" s="13"/>
      <c r="Q399" s="13"/>
      <c r="R399" s="13"/>
      <c r="S399" s="13"/>
      <c r="T399" s="13"/>
      <c r="U399" s="13"/>
      <c r="V399" s="13"/>
      <c r="W399" s="13"/>
      <c r="X399" s="13">
        <f t="shared" si="2"/>
        <v>0</v>
      </c>
      <c r="Y399" s="13"/>
      <c r="Z399" s="13"/>
      <c r="AA399" s="13"/>
      <c r="AB399" s="14"/>
      <c r="AC399" s="14"/>
      <c r="AD399" s="14"/>
      <c r="AE399" s="14"/>
      <c r="AF399" s="14"/>
      <c r="AG399" s="14"/>
      <c r="AH399" s="14"/>
      <c r="AI399" s="14"/>
      <c r="AJ399" s="14"/>
      <c r="AK399" s="14"/>
      <c r="AL399" s="14"/>
      <c r="AM399" s="14"/>
      <c r="AN399" s="14"/>
      <c r="AO399" s="14"/>
      <c r="AP399" s="14"/>
      <c r="AQ399" s="14"/>
      <c r="AR399" s="14"/>
      <c r="AS399" s="14"/>
      <c r="AT399" s="14"/>
      <c r="AU399" s="14"/>
      <c r="AV399" s="14"/>
      <c r="AW399" s="14"/>
      <c r="AX399" s="14"/>
      <c r="AY399" s="14"/>
      <c r="AZ399" s="14"/>
      <c r="BA399" s="14"/>
      <c r="BB399" s="14"/>
      <c r="BC399" s="14"/>
      <c r="BD399" s="14"/>
      <c r="BE399" s="14"/>
      <c r="BF399" s="14"/>
      <c r="BG399" s="14"/>
      <c r="BH399" s="14"/>
      <c r="BI399" s="14"/>
      <c r="BJ399" s="14"/>
      <c r="BK399" s="14"/>
      <c r="BL399" s="14"/>
    </row>
    <row r="400" ht="17.25" customHeight="1">
      <c r="A400" s="13"/>
      <c r="B400" s="13"/>
      <c r="C400" s="13"/>
      <c r="D400" s="64"/>
      <c r="E400" s="13"/>
      <c r="F400" s="13"/>
      <c r="G400" s="13"/>
      <c r="H400" s="13"/>
      <c r="I400" s="13"/>
      <c r="J400" s="62"/>
      <c r="K400" s="13"/>
      <c r="L400" s="13"/>
      <c r="M400" s="13"/>
      <c r="N400" s="13"/>
      <c r="O400" s="13"/>
      <c r="P400" s="13"/>
      <c r="Q400" s="13"/>
      <c r="R400" s="13"/>
      <c r="S400" s="13"/>
      <c r="T400" s="13"/>
      <c r="U400" s="13"/>
      <c r="V400" s="13"/>
      <c r="W400" s="13"/>
      <c r="X400" s="13">
        <f t="shared" si="2"/>
        <v>0</v>
      </c>
      <c r="Y400" s="13"/>
      <c r="Z400" s="13"/>
      <c r="AA400" s="13"/>
      <c r="AB400" s="14"/>
      <c r="AC400" s="14"/>
      <c r="AD400" s="14"/>
      <c r="AE400" s="14"/>
      <c r="AF400" s="14"/>
      <c r="AG400" s="14"/>
      <c r="AH400" s="14"/>
      <c r="AI400" s="14"/>
      <c r="AJ400" s="14"/>
      <c r="AK400" s="14"/>
      <c r="AL400" s="14"/>
      <c r="AM400" s="14"/>
      <c r="AN400" s="14"/>
      <c r="AO400" s="14"/>
      <c r="AP400" s="14"/>
      <c r="AQ400" s="14"/>
      <c r="AR400" s="14"/>
      <c r="AS400" s="14"/>
      <c r="AT400" s="14"/>
      <c r="AU400" s="14"/>
      <c r="AV400" s="14"/>
      <c r="AW400" s="14"/>
      <c r="AX400" s="14"/>
      <c r="AY400" s="14"/>
      <c r="AZ400" s="14"/>
      <c r="BA400" s="14"/>
      <c r="BB400" s="14"/>
      <c r="BC400" s="14"/>
      <c r="BD400" s="14"/>
      <c r="BE400" s="14"/>
      <c r="BF400" s="14"/>
      <c r="BG400" s="14"/>
      <c r="BH400" s="14"/>
      <c r="BI400" s="14"/>
      <c r="BJ400" s="14"/>
      <c r="BK400" s="14"/>
      <c r="BL400" s="14"/>
    </row>
    <row r="401" ht="17.25" customHeight="1">
      <c r="A401" s="13"/>
      <c r="B401" s="13"/>
      <c r="C401" s="13"/>
      <c r="D401" s="64"/>
      <c r="E401" s="13"/>
      <c r="F401" s="13"/>
      <c r="G401" s="13"/>
      <c r="H401" s="13"/>
      <c r="I401" s="13"/>
      <c r="J401" s="62"/>
      <c r="K401" s="13"/>
      <c r="L401" s="13"/>
      <c r="M401" s="13"/>
      <c r="N401" s="13"/>
      <c r="O401" s="13"/>
      <c r="P401" s="13"/>
      <c r="Q401" s="13"/>
      <c r="R401" s="13"/>
      <c r="S401" s="13"/>
      <c r="T401" s="13"/>
      <c r="U401" s="13"/>
      <c r="V401" s="13"/>
      <c r="W401" s="13"/>
      <c r="X401" s="13">
        <f t="shared" si="2"/>
        <v>0</v>
      </c>
      <c r="Y401" s="13"/>
      <c r="Z401" s="13"/>
      <c r="AA401" s="13"/>
      <c r="AB401" s="14"/>
      <c r="AC401" s="14"/>
      <c r="AD401" s="14"/>
      <c r="AE401" s="14"/>
      <c r="AF401" s="14"/>
      <c r="AG401" s="14"/>
      <c r="AH401" s="14"/>
      <c r="AI401" s="14"/>
      <c r="AJ401" s="14"/>
      <c r="AK401" s="14"/>
      <c r="AL401" s="14"/>
      <c r="AM401" s="14"/>
      <c r="AN401" s="14"/>
      <c r="AO401" s="14"/>
      <c r="AP401" s="14"/>
      <c r="AQ401" s="14"/>
      <c r="AR401" s="14"/>
      <c r="AS401" s="14"/>
      <c r="AT401" s="14"/>
      <c r="AU401" s="14"/>
      <c r="AV401" s="14"/>
      <c r="AW401" s="14"/>
      <c r="AX401" s="14"/>
      <c r="AY401" s="14"/>
      <c r="AZ401" s="14"/>
      <c r="BA401" s="14"/>
      <c r="BB401" s="14"/>
      <c r="BC401" s="14"/>
      <c r="BD401" s="14"/>
      <c r="BE401" s="14"/>
      <c r="BF401" s="14"/>
      <c r="BG401" s="14"/>
      <c r="BH401" s="14"/>
      <c r="BI401" s="14"/>
      <c r="BJ401" s="14"/>
      <c r="BK401" s="14"/>
      <c r="BL401" s="14"/>
    </row>
    <row r="402" ht="17.25" customHeight="1">
      <c r="A402" s="13"/>
      <c r="B402" s="13"/>
      <c r="C402" s="13"/>
      <c r="D402" s="64"/>
      <c r="E402" s="13"/>
      <c r="F402" s="13"/>
      <c r="G402" s="13"/>
      <c r="H402" s="13"/>
      <c r="I402" s="13"/>
      <c r="J402" s="62"/>
      <c r="K402" s="13"/>
      <c r="L402" s="13"/>
      <c r="M402" s="13"/>
      <c r="N402" s="13"/>
      <c r="O402" s="13"/>
      <c r="P402" s="13"/>
      <c r="Q402" s="13"/>
      <c r="R402" s="13"/>
      <c r="S402" s="13"/>
      <c r="T402" s="13"/>
      <c r="U402" s="13"/>
      <c r="V402" s="13"/>
      <c r="W402" s="13"/>
      <c r="X402" s="13">
        <f t="shared" si="2"/>
        <v>0</v>
      </c>
      <c r="Y402" s="13"/>
      <c r="Z402" s="13"/>
      <c r="AA402" s="13"/>
      <c r="AB402" s="14"/>
      <c r="AC402" s="14"/>
      <c r="AD402" s="14"/>
      <c r="AE402" s="14"/>
      <c r="AF402" s="14"/>
      <c r="AG402" s="14"/>
      <c r="AH402" s="14"/>
      <c r="AI402" s="14"/>
      <c r="AJ402" s="14"/>
      <c r="AK402" s="14"/>
      <c r="AL402" s="14"/>
      <c r="AM402" s="14"/>
      <c r="AN402" s="14"/>
      <c r="AO402" s="14"/>
      <c r="AP402" s="14"/>
      <c r="AQ402" s="14"/>
      <c r="AR402" s="14"/>
      <c r="AS402" s="14"/>
      <c r="AT402" s="14"/>
      <c r="AU402" s="14"/>
      <c r="AV402" s="14"/>
      <c r="AW402" s="14"/>
      <c r="AX402" s="14"/>
      <c r="AY402" s="14"/>
      <c r="AZ402" s="14"/>
      <c r="BA402" s="14"/>
      <c r="BB402" s="14"/>
      <c r="BC402" s="14"/>
      <c r="BD402" s="14"/>
      <c r="BE402" s="14"/>
      <c r="BF402" s="14"/>
      <c r="BG402" s="14"/>
      <c r="BH402" s="14"/>
      <c r="BI402" s="14"/>
      <c r="BJ402" s="14"/>
      <c r="BK402" s="14"/>
      <c r="BL402" s="14"/>
    </row>
    <row r="403" ht="17.25" customHeight="1">
      <c r="A403" s="13"/>
      <c r="B403" s="13"/>
      <c r="C403" s="13"/>
      <c r="D403" s="64"/>
      <c r="E403" s="13"/>
      <c r="F403" s="13"/>
      <c r="G403" s="13"/>
      <c r="H403" s="13"/>
      <c r="I403" s="13"/>
      <c r="J403" s="62"/>
      <c r="K403" s="13"/>
      <c r="L403" s="13"/>
      <c r="M403" s="13"/>
      <c r="N403" s="13"/>
      <c r="O403" s="13"/>
      <c r="P403" s="13"/>
      <c r="Q403" s="13"/>
      <c r="R403" s="13"/>
      <c r="S403" s="13"/>
      <c r="T403" s="13"/>
      <c r="U403" s="13"/>
      <c r="V403" s="13"/>
      <c r="W403" s="13"/>
      <c r="X403" s="13">
        <f t="shared" si="2"/>
        <v>0</v>
      </c>
      <c r="Y403" s="13"/>
      <c r="Z403" s="13"/>
      <c r="AA403" s="13"/>
      <c r="AB403" s="14"/>
      <c r="AC403" s="14"/>
      <c r="AD403" s="14"/>
      <c r="AE403" s="14"/>
      <c r="AF403" s="14"/>
      <c r="AG403" s="14"/>
      <c r="AH403" s="14"/>
      <c r="AI403" s="14"/>
      <c r="AJ403" s="14"/>
      <c r="AK403" s="14"/>
      <c r="AL403" s="14"/>
      <c r="AM403" s="14"/>
      <c r="AN403" s="14"/>
      <c r="AO403" s="14"/>
      <c r="AP403" s="14"/>
      <c r="AQ403" s="14"/>
      <c r="AR403" s="14"/>
      <c r="AS403" s="14"/>
      <c r="AT403" s="14"/>
      <c r="AU403" s="14"/>
      <c r="AV403" s="14"/>
      <c r="AW403" s="14"/>
      <c r="AX403" s="14"/>
      <c r="AY403" s="14"/>
      <c r="AZ403" s="14"/>
      <c r="BA403" s="14"/>
      <c r="BB403" s="14"/>
      <c r="BC403" s="14"/>
      <c r="BD403" s="14"/>
      <c r="BE403" s="14"/>
      <c r="BF403" s="14"/>
      <c r="BG403" s="14"/>
      <c r="BH403" s="14"/>
      <c r="BI403" s="14"/>
      <c r="BJ403" s="14"/>
      <c r="BK403" s="14"/>
      <c r="BL403" s="14"/>
    </row>
    <row r="404" ht="17.25" customHeight="1">
      <c r="A404" s="13"/>
      <c r="B404" s="13"/>
      <c r="C404" s="13"/>
      <c r="D404" s="64"/>
      <c r="E404" s="13"/>
      <c r="F404" s="13"/>
      <c r="G404" s="13"/>
      <c r="H404" s="13"/>
      <c r="I404" s="13"/>
      <c r="J404" s="62"/>
      <c r="K404" s="13"/>
      <c r="L404" s="13"/>
      <c r="M404" s="13"/>
      <c r="N404" s="13"/>
      <c r="O404" s="13"/>
      <c r="P404" s="13"/>
      <c r="Q404" s="13"/>
      <c r="R404" s="13"/>
      <c r="S404" s="13"/>
      <c r="T404" s="13"/>
      <c r="U404" s="13"/>
      <c r="V404" s="13"/>
      <c r="W404" s="13"/>
      <c r="X404" s="13">
        <f t="shared" si="2"/>
        <v>0</v>
      </c>
      <c r="Y404" s="13"/>
      <c r="Z404" s="13"/>
      <c r="AA404" s="13"/>
      <c r="AB404" s="14"/>
      <c r="AC404" s="14"/>
      <c r="AD404" s="14"/>
      <c r="AE404" s="14"/>
      <c r="AF404" s="14"/>
      <c r="AG404" s="14"/>
      <c r="AH404" s="14"/>
      <c r="AI404" s="14"/>
      <c r="AJ404" s="14"/>
      <c r="AK404" s="14"/>
      <c r="AL404" s="14"/>
      <c r="AM404" s="14"/>
      <c r="AN404" s="14"/>
      <c r="AO404" s="14"/>
      <c r="AP404" s="14"/>
      <c r="AQ404" s="14"/>
      <c r="AR404" s="14"/>
      <c r="AS404" s="14"/>
      <c r="AT404" s="14"/>
      <c r="AU404" s="14"/>
      <c r="AV404" s="14"/>
      <c r="AW404" s="14"/>
      <c r="AX404" s="14"/>
      <c r="AY404" s="14"/>
      <c r="AZ404" s="14"/>
      <c r="BA404" s="14"/>
      <c r="BB404" s="14"/>
      <c r="BC404" s="14"/>
      <c r="BD404" s="14"/>
      <c r="BE404" s="14"/>
      <c r="BF404" s="14"/>
      <c r="BG404" s="14"/>
      <c r="BH404" s="14"/>
      <c r="BI404" s="14"/>
      <c r="BJ404" s="14"/>
      <c r="BK404" s="14"/>
      <c r="BL404" s="14"/>
    </row>
    <row r="405" ht="17.25" customHeight="1">
      <c r="A405" s="13"/>
      <c r="B405" s="13"/>
      <c r="C405" s="13"/>
      <c r="D405" s="64"/>
      <c r="E405" s="13"/>
      <c r="F405" s="13"/>
      <c r="G405" s="13"/>
      <c r="H405" s="13"/>
      <c r="I405" s="13"/>
      <c r="J405" s="62"/>
      <c r="K405" s="13"/>
      <c r="L405" s="13"/>
      <c r="M405" s="13"/>
      <c r="N405" s="13"/>
      <c r="O405" s="13"/>
      <c r="P405" s="13"/>
      <c r="Q405" s="13"/>
      <c r="R405" s="13"/>
      <c r="S405" s="13"/>
      <c r="T405" s="13"/>
      <c r="U405" s="13"/>
      <c r="V405" s="13"/>
      <c r="W405" s="13"/>
      <c r="X405" s="13">
        <f t="shared" si="2"/>
        <v>0</v>
      </c>
      <c r="Y405" s="13"/>
      <c r="Z405" s="13"/>
      <c r="AA405" s="13"/>
      <c r="AB405" s="14"/>
      <c r="AC405" s="14"/>
      <c r="AD405" s="14"/>
      <c r="AE405" s="14"/>
      <c r="AF405" s="14"/>
      <c r="AG405" s="14"/>
      <c r="AH405" s="14"/>
      <c r="AI405" s="14"/>
      <c r="AJ405" s="14"/>
      <c r="AK405" s="14"/>
      <c r="AL405" s="14"/>
      <c r="AM405" s="14"/>
      <c r="AN405" s="14"/>
      <c r="AO405" s="14"/>
      <c r="AP405" s="14"/>
      <c r="AQ405" s="14"/>
      <c r="AR405" s="14"/>
      <c r="AS405" s="14"/>
      <c r="AT405" s="14"/>
      <c r="AU405" s="14"/>
      <c r="AV405" s="14"/>
      <c r="AW405" s="14"/>
      <c r="AX405" s="14"/>
      <c r="AY405" s="14"/>
      <c r="AZ405" s="14"/>
      <c r="BA405" s="14"/>
      <c r="BB405" s="14"/>
      <c r="BC405" s="14"/>
      <c r="BD405" s="14"/>
      <c r="BE405" s="14"/>
      <c r="BF405" s="14"/>
      <c r="BG405" s="14"/>
      <c r="BH405" s="14"/>
      <c r="BI405" s="14"/>
      <c r="BJ405" s="14"/>
      <c r="BK405" s="14"/>
      <c r="BL405" s="14"/>
    </row>
    <row r="406" ht="17.25" customHeight="1">
      <c r="A406" s="13"/>
      <c r="B406" s="13"/>
      <c r="C406" s="13"/>
      <c r="D406" s="64"/>
      <c r="E406" s="13"/>
      <c r="F406" s="13"/>
      <c r="G406" s="13"/>
      <c r="H406" s="13"/>
      <c r="I406" s="13"/>
      <c r="J406" s="62"/>
      <c r="K406" s="13"/>
      <c r="L406" s="13"/>
      <c r="M406" s="13"/>
      <c r="N406" s="13"/>
      <c r="O406" s="13"/>
      <c r="P406" s="13"/>
      <c r="Q406" s="13"/>
      <c r="R406" s="13"/>
      <c r="S406" s="13"/>
      <c r="T406" s="13"/>
      <c r="U406" s="13"/>
      <c r="V406" s="13"/>
      <c r="W406" s="13"/>
      <c r="X406" s="13">
        <f t="shared" si="2"/>
        <v>0</v>
      </c>
      <c r="Y406" s="13"/>
      <c r="Z406" s="13"/>
      <c r="AA406" s="13"/>
      <c r="AB406" s="14"/>
      <c r="AC406" s="14"/>
      <c r="AD406" s="14"/>
      <c r="AE406" s="14"/>
      <c r="AF406" s="14"/>
      <c r="AG406" s="14"/>
      <c r="AH406" s="14"/>
      <c r="AI406" s="14"/>
      <c r="AJ406" s="14"/>
      <c r="AK406" s="14"/>
      <c r="AL406" s="14"/>
      <c r="AM406" s="14"/>
      <c r="AN406" s="14"/>
      <c r="AO406" s="14"/>
      <c r="AP406" s="14"/>
      <c r="AQ406" s="14"/>
      <c r="AR406" s="14"/>
      <c r="AS406" s="14"/>
      <c r="AT406" s="14"/>
      <c r="AU406" s="14"/>
      <c r="AV406" s="14"/>
      <c r="AW406" s="14"/>
      <c r="AX406" s="14"/>
      <c r="AY406" s="14"/>
      <c r="AZ406" s="14"/>
      <c r="BA406" s="14"/>
      <c r="BB406" s="14"/>
      <c r="BC406" s="14"/>
      <c r="BD406" s="14"/>
      <c r="BE406" s="14"/>
      <c r="BF406" s="14"/>
      <c r="BG406" s="14"/>
      <c r="BH406" s="14"/>
      <c r="BI406" s="14"/>
      <c r="BJ406" s="14"/>
      <c r="BK406" s="14"/>
      <c r="BL406" s="14"/>
    </row>
    <row r="407" ht="17.25" customHeight="1">
      <c r="A407" s="13"/>
      <c r="B407" s="13"/>
      <c r="C407" s="13"/>
      <c r="D407" s="64"/>
      <c r="E407" s="13"/>
      <c r="F407" s="13"/>
      <c r="G407" s="13"/>
      <c r="H407" s="13"/>
      <c r="I407" s="13"/>
      <c r="J407" s="62"/>
      <c r="K407" s="13"/>
      <c r="L407" s="13"/>
      <c r="M407" s="13"/>
      <c r="N407" s="13"/>
      <c r="O407" s="13"/>
      <c r="P407" s="13"/>
      <c r="Q407" s="13"/>
      <c r="R407" s="13"/>
      <c r="S407" s="13"/>
      <c r="T407" s="13"/>
      <c r="U407" s="13"/>
      <c r="V407" s="13"/>
      <c r="W407" s="13"/>
      <c r="X407" s="13">
        <f t="shared" si="2"/>
        <v>0</v>
      </c>
      <c r="Y407" s="13"/>
      <c r="Z407" s="13"/>
      <c r="AA407" s="13"/>
      <c r="AB407" s="14"/>
      <c r="AC407" s="14"/>
      <c r="AD407" s="14"/>
      <c r="AE407" s="14"/>
      <c r="AF407" s="14"/>
      <c r="AG407" s="14"/>
      <c r="AH407" s="14"/>
      <c r="AI407" s="14"/>
      <c r="AJ407" s="14"/>
      <c r="AK407" s="14"/>
      <c r="AL407" s="14"/>
      <c r="AM407" s="14"/>
      <c r="AN407" s="14"/>
      <c r="AO407" s="14"/>
      <c r="AP407" s="14"/>
      <c r="AQ407" s="14"/>
      <c r="AR407" s="14"/>
      <c r="AS407" s="14"/>
      <c r="AT407" s="14"/>
      <c r="AU407" s="14"/>
      <c r="AV407" s="14"/>
      <c r="AW407" s="14"/>
      <c r="AX407" s="14"/>
      <c r="AY407" s="14"/>
      <c r="AZ407" s="14"/>
      <c r="BA407" s="14"/>
      <c r="BB407" s="14"/>
      <c r="BC407" s="14"/>
      <c r="BD407" s="14"/>
      <c r="BE407" s="14"/>
      <c r="BF407" s="14"/>
      <c r="BG407" s="14"/>
      <c r="BH407" s="14"/>
      <c r="BI407" s="14"/>
      <c r="BJ407" s="14"/>
      <c r="BK407" s="14"/>
      <c r="BL407" s="14"/>
    </row>
    <row r="408" ht="17.25" customHeight="1">
      <c r="A408" s="13"/>
      <c r="B408" s="13"/>
      <c r="C408" s="13"/>
      <c r="D408" s="64"/>
      <c r="E408" s="13"/>
      <c r="F408" s="13"/>
      <c r="G408" s="13"/>
      <c r="H408" s="13"/>
      <c r="I408" s="13"/>
      <c r="J408" s="62"/>
      <c r="K408" s="13"/>
      <c r="L408" s="13"/>
      <c r="M408" s="13"/>
      <c r="N408" s="13"/>
      <c r="O408" s="13"/>
      <c r="P408" s="13"/>
      <c r="Q408" s="13"/>
      <c r="R408" s="13"/>
      <c r="S408" s="13"/>
      <c r="T408" s="13"/>
      <c r="U408" s="13"/>
      <c r="V408" s="13"/>
      <c r="W408" s="13"/>
      <c r="X408" s="13">
        <f t="shared" si="2"/>
        <v>0</v>
      </c>
      <c r="Y408" s="13"/>
      <c r="Z408" s="13"/>
      <c r="AA408" s="13"/>
      <c r="AB408" s="14"/>
      <c r="AC408" s="14"/>
      <c r="AD408" s="14"/>
      <c r="AE408" s="14"/>
      <c r="AF408" s="14"/>
      <c r="AG408" s="14"/>
      <c r="AH408" s="14"/>
      <c r="AI408" s="14"/>
      <c r="AJ408" s="14"/>
      <c r="AK408" s="14"/>
      <c r="AL408" s="14"/>
      <c r="AM408" s="14"/>
      <c r="AN408" s="14"/>
      <c r="AO408" s="14"/>
      <c r="AP408" s="14"/>
      <c r="AQ408" s="14"/>
      <c r="AR408" s="14"/>
      <c r="AS408" s="14"/>
      <c r="AT408" s="14"/>
      <c r="AU408" s="14"/>
      <c r="AV408" s="14"/>
      <c r="AW408" s="14"/>
      <c r="AX408" s="14"/>
      <c r="AY408" s="14"/>
      <c r="AZ408" s="14"/>
      <c r="BA408" s="14"/>
      <c r="BB408" s="14"/>
      <c r="BC408" s="14"/>
      <c r="BD408" s="14"/>
      <c r="BE408" s="14"/>
      <c r="BF408" s="14"/>
      <c r="BG408" s="14"/>
      <c r="BH408" s="14"/>
      <c r="BI408" s="14"/>
      <c r="BJ408" s="14"/>
      <c r="BK408" s="14"/>
      <c r="BL408" s="14"/>
    </row>
    <row r="409" ht="17.25" customHeight="1">
      <c r="A409" s="13"/>
      <c r="B409" s="13"/>
      <c r="C409" s="13"/>
      <c r="D409" s="64"/>
      <c r="E409" s="13"/>
      <c r="F409" s="13"/>
      <c r="G409" s="13"/>
      <c r="H409" s="13"/>
      <c r="I409" s="13"/>
      <c r="J409" s="62"/>
      <c r="K409" s="13"/>
      <c r="L409" s="13"/>
      <c r="M409" s="13"/>
      <c r="N409" s="13"/>
      <c r="O409" s="13"/>
      <c r="P409" s="13"/>
      <c r="Q409" s="13"/>
      <c r="R409" s="13"/>
      <c r="S409" s="13"/>
      <c r="T409" s="13"/>
      <c r="U409" s="13"/>
      <c r="V409" s="13"/>
      <c r="W409" s="13"/>
      <c r="X409" s="13">
        <f t="shared" si="2"/>
        <v>0</v>
      </c>
      <c r="Y409" s="13"/>
      <c r="Z409" s="13"/>
      <c r="AA409" s="13"/>
      <c r="AB409" s="14"/>
      <c r="AC409" s="14"/>
      <c r="AD409" s="14"/>
      <c r="AE409" s="14"/>
      <c r="AF409" s="14"/>
      <c r="AG409" s="14"/>
      <c r="AH409" s="14"/>
      <c r="AI409" s="14"/>
      <c r="AJ409" s="14"/>
      <c r="AK409" s="14"/>
      <c r="AL409" s="14"/>
      <c r="AM409" s="14"/>
      <c r="AN409" s="14"/>
      <c r="AO409" s="14"/>
      <c r="AP409" s="14"/>
      <c r="AQ409" s="14"/>
      <c r="AR409" s="14"/>
      <c r="AS409" s="14"/>
      <c r="AT409" s="14"/>
      <c r="AU409" s="14"/>
      <c r="AV409" s="14"/>
      <c r="AW409" s="14"/>
      <c r="AX409" s="14"/>
      <c r="AY409" s="14"/>
      <c r="AZ409" s="14"/>
      <c r="BA409" s="14"/>
      <c r="BB409" s="14"/>
      <c r="BC409" s="14"/>
      <c r="BD409" s="14"/>
      <c r="BE409" s="14"/>
      <c r="BF409" s="14"/>
      <c r="BG409" s="14"/>
      <c r="BH409" s="14"/>
      <c r="BI409" s="14"/>
      <c r="BJ409" s="14"/>
      <c r="BK409" s="14"/>
      <c r="BL409" s="14"/>
    </row>
    <row r="410" ht="17.25" customHeight="1">
      <c r="A410" s="13"/>
      <c r="B410" s="13"/>
      <c r="C410" s="13"/>
      <c r="D410" s="64"/>
      <c r="E410" s="13"/>
      <c r="F410" s="13"/>
      <c r="G410" s="13"/>
      <c r="H410" s="13"/>
      <c r="I410" s="13"/>
      <c r="J410" s="62"/>
      <c r="K410" s="13"/>
      <c r="L410" s="13"/>
      <c r="M410" s="13"/>
      <c r="N410" s="13"/>
      <c r="O410" s="13"/>
      <c r="P410" s="13"/>
      <c r="Q410" s="13"/>
      <c r="R410" s="13"/>
      <c r="S410" s="13"/>
      <c r="T410" s="13"/>
      <c r="U410" s="13"/>
      <c r="V410" s="13"/>
      <c r="W410" s="13"/>
      <c r="X410" s="13">
        <f t="shared" si="2"/>
        <v>0</v>
      </c>
      <c r="Y410" s="13"/>
      <c r="Z410" s="13"/>
      <c r="AA410" s="13"/>
      <c r="AB410" s="14"/>
      <c r="AC410" s="14"/>
      <c r="AD410" s="14"/>
      <c r="AE410" s="14"/>
      <c r="AF410" s="14"/>
      <c r="AG410" s="14"/>
      <c r="AH410" s="14"/>
      <c r="AI410" s="14"/>
      <c r="AJ410" s="14"/>
      <c r="AK410" s="14"/>
      <c r="AL410" s="14"/>
      <c r="AM410" s="14"/>
      <c r="AN410" s="14"/>
      <c r="AO410" s="14"/>
      <c r="AP410" s="14"/>
      <c r="AQ410" s="14"/>
      <c r="AR410" s="14"/>
      <c r="AS410" s="14"/>
      <c r="AT410" s="14"/>
      <c r="AU410" s="14"/>
      <c r="AV410" s="14"/>
      <c r="AW410" s="14"/>
      <c r="AX410" s="14"/>
      <c r="AY410" s="14"/>
      <c r="AZ410" s="14"/>
      <c r="BA410" s="14"/>
      <c r="BB410" s="14"/>
      <c r="BC410" s="14"/>
      <c r="BD410" s="14"/>
      <c r="BE410" s="14"/>
      <c r="BF410" s="14"/>
      <c r="BG410" s="14"/>
      <c r="BH410" s="14"/>
      <c r="BI410" s="14"/>
      <c r="BJ410" s="14"/>
      <c r="BK410" s="14"/>
      <c r="BL410" s="14"/>
    </row>
    <row r="411" ht="17.25" customHeight="1">
      <c r="A411" s="13"/>
      <c r="B411" s="13"/>
      <c r="C411" s="13"/>
      <c r="D411" s="64"/>
      <c r="E411" s="13"/>
      <c r="F411" s="13"/>
      <c r="G411" s="13"/>
      <c r="H411" s="13"/>
      <c r="I411" s="13"/>
      <c r="J411" s="62"/>
      <c r="K411" s="13"/>
      <c r="L411" s="13"/>
      <c r="M411" s="13"/>
      <c r="N411" s="13"/>
      <c r="O411" s="13"/>
      <c r="P411" s="13"/>
      <c r="Q411" s="13"/>
      <c r="R411" s="13"/>
      <c r="S411" s="13"/>
      <c r="T411" s="13"/>
      <c r="U411" s="13"/>
      <c r="V411" s="13"/>
      <c r="W411" s="13"/>
      <c r="X411" s="13">
        <f t="shared" si="2"/>
        <v>0</v>
      </c>
      <c r="Y411" s="13"/>
      <c r="Z411" s="13"/>
      <c r="AA411" s="13"/>
      <c r="AB411" s="14"/>
      <c r="AC411" s="14"/>
      <c r="AD411" s="14"/>
      <c r="AE411" s="14"/>
      <c r="AF411" s="14"/>
      <c r="AG411" s="14"/>
      <c r="AH411" s="14"/>
      <c r="AI411" s="14"/>
      <c r="AJ411" s="14"/>
      <c r="AK411" s="14"/>
      <c r="AL411" s="14"/>
      <c r="AM411" s="14"/>
      <c r="AN411" s="14"/>
      <c r="AO411" s="14"/>
      <c r="AP411" s="14"/>
      <c r="AQ411" s="14"/>
      <c r="AR411" s="14"/>
      <c r="AS411" s="14"/>
      <c r="AT411" s="14"/>
      <c r="AU411" s="14"/>
      <c r="AV411" s="14"/>
      <c r="AW411" s="14"/>
      <c r="AX411" s="14"/>
      <c r="AY411" s="14"/>
      <c r="AZ411" s="14"/>
      <c r="BA411" s="14"/>
      <c r="BB411" s="14"/>
      <c r="BC411" s="14"/>
      <c r="BD411" s="14"/>
      <c r="BE411" s="14"/>
      <c r="BF411" s="14"/>
      <c r="BG411" s="14"/>
      <c r="BH411" s="14"/>
      <c r="BI411" s="14"/>
      <c r="BJ411" s="14"/>
      <c r="BK411" s="14"/>
      <c r="BL411" s="14"/>
    </row>
    <row r="412" ht="17.25" customHeight="1">
      <c r="A412" s="13"/>
      <c r="B412" s="13"/>
      <c r="C412" s="13"/>
      <c r="D412" s="64"/>
      <c r="E412" s="13"/>
      <c r="F412" s="13"/>
      <c r="G412" s="13"/>
      <c r="H412" s="13"/>
      <c r="I412" s="13"/>
      <c r="J412" s="62"/>
      <c r="K412" s="13"/>
      <c r="L412" s="13"/>
      <c r="M412" s="13"/>
      <c r="N412" s="13"/>
      <c r="O412" s="13"/>
      <c r="P412" s="13"/>
      <c r="Q412" s="13"/>
      <c r="R412" s="13"/>
      <c r="S412" s="13"/>
      <c r="T412" s="13"/>
      <c r="U412" s="13"/>
      <c r="V412" s="13"/>
      <c r="W412" s="13"/>
      <c r="X412" s="13">
        <f t="shared" si="2"/>
        <v>0</v>
      </c>
      <c r="Y412" s="13"/>
      <c r="Z412" s="13"/>
      <c r="AA412" s="13"/>
      <c r="AB412" s="14"/>
      <c r="AC412" s="14"/>
      <c r="AD412" s="14"/>
      <c r="AE412" s="14"/>
      <c r="AF412" s="14"/>
      <c r="AG412" s="14"/>
      <c r="AH412" s="14"/>
      <c r="AI412" s="14"/>
      <c r="AJ412" s="14"/>
      <c r="AK412" s="14"/>
      <c r="AL412" s="14"/>
      <c r="AM412" s="14"/>
      <c r="AN412" s="14"/>
      <c r="AO412" s="14"/>
      <c r="AP412" s="14"/>
      <c r="AQ412" s="14"/>
      <c r="AR412" s="14"/>
      <c r="AS412" s="14"/>
      <c r="AT412" s="14"/>
      <c r="AU412" s="14"/>
      <c r="AV412" s="14"/>
      <c r="AW412" s="14"/>
      <c r="AX412" s="14"/>
      <c r="AY412" s="14"/>
      <c r="AZ412" s="14"/>
      <c r="BA412" s="14"/>
      <c r="BB412" s="14"/>
      <c r="BC412" s="14"/>
      <c r="BD412" s="14"/>
      <c r="BE412" s="14"/>
      <c r="BF412" s="14"/>
      <c r="BG412" s="14"/>
      <c r="BH412" s="14"/>
      <c r="BI412" s="14"/>
      <c r="BJ412" s="14"/>
      <c r="BK412" s="14"/>
      <c r="BL412" s="14"/>
    </row>
    <row r="413" ht="17.25" customHeight="1">
      <c r="A413" s="13"/>
      <c r="B413" s="13"/>
      <c r="C413" s="13"/>
      <c r="D413" s="64"/>
      <c r="E413" s="13"/>
      <c r="F413" s="13"/>
      <c r="G413" s="13"/>
      <c r="H413" s="13"/>
      <c r="I413" s="13"/>
      <c r="J413" s="62"/>
      <c r="K413" s="13"/>
      <c r="L413" s="13"/>
      <c r="M413" s="13"/>
      <c r="N413" s="13"/>
      <c r="O413" s="13"/>
      <c r="P413" s="13"/>
      <c r="Q413" s="13"/>
      <c r="R413" s="13"/>
      <c r="S413" s="13"/>
      <c r="T413" s="13"/>
      <c r="U413" s="13"/>
      <c r="V413" s="13"/>
      <c r="W413" s="13"/>
      <c r="X413" s="13">
        <f t="shared" si="2"/>
        <v>0</v>
      </c>
      <c r="Y413" s="13"/>
      <c r="Z413" s="13"/>
      <c r="AA413" s="13"/>
      <c r="AB413" s="14"/>
      <c r="AC413" s="14"/>
      <c r="AD413" s="14"/>
      <c r="AE413" s="14"/>
      <c r="AF413" s="14"/>
      <c r="AG413" s="14"/>
      <c r="AH413" s="14"/>
      <c r="AI413" s="14"/>
      <c r="AJ413" s="14"/>
      <c r="AK413" s="14"/>
      <c r="AL413" s="14"/>
      <c r="AM413" s="14"/>
      <c r="AN413" s="14"/>
      <c r="AO413" s="14"/>
      <c r="AP413" s="14"/>
      <c r="AQ413" s="14"/>
      <c r="AR413" s="14"/>
      <c r="AS413" s="14"/>
      <c r="AT413" s="14"/>
      <c r="AU413" s="14"/>
      <c r="AV413" s="14"/>
      <c r="AW413" s="14"/>
      <c r="AX413" s="14"/>
      <c r="AY413" s="14"/>
      <c r="AZ413" s="14"/>
      <c r="BA413" s="14"/>
      <c r="BB413" s="14"/>
      <c r="BC413" s="14"/>
      <c r="BD413" s="14"/>
      <c r="BE413" s="14"/>
      <c r="BF413" s="14"/>
      <c r="BG413" s="14"/>
      <c r="BH413" s="14"/>
      <c r="BI413" s="14"/>
      <c r="BJ413" s="14"/>
      <c r="BK413" s="14"/>
      <c r="BL413" s="14"/>
    </row>
    <row r="414" ht="17.25" customHeight="1">
      <c r="A414" s="13"/>
      <c r="B414" s="13"/>
      <c r="C414" s="13"/>
      <c r="D414" s="64"/>
      <c r="E414" s="13"/>
      <c r="F414" s="13"/>
      <c r="G414" s="13"/>
      <c r="H414" s="13"/>
      <c r="I414" s="13"/>
      <c r="J414" s="62"/>
      <c r="K414" s="13"/>
      <c r="L414" s="13"/>
      <c r="M414" s="13"/>
      <c r="N414" s="13"/>
      <c r="O414" s="13"/>
      <c r="P414" s="13"/>
      <c r="Q414" s="13"/>
      <c r="R414" s="13"/>
      <c r="S414" s="13"/>
      <c r="T414" s="13"/>
      <c r="U414" s="13"/>
      <c r="V414" s="13"/>
      <c r="W414" s="13"/>
      <c r="X414" s="13">
        <f t="shared" si="2"/>
        <v>0</v>
      </c>
      <c r="Y414" s="13"/>
      <c r="Z414" s="13"/>
      <c r="AA414" s="13"/>
      <c r="AB414" s="14"/>
      <c r="AC414" s="14"/>
      <c r="AD414" s="14"/>
      <c r="AE414" s="14"/>
      <c r="AF414" s="14"/>
      <c r="AG414" s="14"/>
      <c r="AH414" s="14"/>
      <c r="AI414" s="14"/>
      <c r="AJ414" s="14"/>
      <c r="AK414" s="14"/>
      <c r="AL414" s="14"/>
      <c r="AM414" s="14"/>
      <c r="AN414" s="14"/>
      <c r="AO414" s="14"/>
      <c r="AP414" s="14"/>
      <c r="AQ414" s="14"/>
      <c r="AR414" s="14"/>
      <c r="AS414" s="14"/>
      <c r="AT414" s="14"/>
      <c r="AU414" s="14"/>
      <c r="AV414" s="14"/>
      <c r="AW414" s="14"/>
      <c r="AX414" s="14"/>
      <c r="AY414" s="14"/>
      <c r="AZ414" s="14"/>
      <c r="BA414" s="14"/>
      <c r="BB414" s="14"/>
      <c r="BC414" s="14"/>
      <c r="BD414" s="14"/>
      <c r="BE414" s="14"/>
      <c r="BF414" s="14"/>
      <c r="BG414" s="14"/>
      <c r="BH414" s="14"/>
      <c r="BI414" s="14"/>
      <c r="BJ414" s="14"/>
      <c r="BK414" s="14"/>
      <c r="BL414" s="14"/>
    </row>
    <row r="415" ht="17.25" customHeight="1">
      <c r="A415" s="13"/>
      <c r="B415" s="13"/>
      <c r="C415" s="13"/>
      <c r="D415" s="64"/>
      <c r="E415" s="13"/>
      <c r="F415" s="13"/>
      <c r="G415" s="13"/>
      <c r="H415" s="13"/>
      <c r="I415" s="13"/>
      <c r="J415" s="62"/>
      <c r="K415" s="13"/>
      <c r="L415" s="13"/>
      <c r="M415" s="13"/>
      <c r="N415" s="13"/>
      <c r="O415" s="13"/>
      <c r="P415" s="13"/>
      <c r="Q415" s="13"/>
      <c r="R415" s="13"/>
      <c r="S415" s="13"/>
      <c r="T415" s="13"/>
      <c r="U415" s="13"/>
      <c r="V415" s="13"/>
      <c r="W415" s="13"/>
      <c r="X415" s="13">
        <f t="shared" si="2"/>
        <v>0</v>
      </c>
      <c r="Y415" s="13"/>
      <c r="Z415" s="13"/>
      <c r="AA415" s="13"/>
      <c r="AB415" s="14"/>
      <c r="AC415" s="14"/>
      <c r="AD415" s="14"/>
      <c r="AE415" s="14"/>
      <c r="AF415" s="14"/>
      <c r="AG415" s="14"/>
      <c r="AH415" s="14"/>
      <c r="AI415" s="14"/>
      <c r="AJ415" s="14"/>
      <c r="AK415" s="14"/>
      <c r="AL415" s="14"/>
      <c r="AM415" s="14"/>
      <c r="AN415" s="14"/>
      <c r="AO415" s="14"/>
      <c r="AP415" s="14"/>
      <c r="AQ415" s="14"/>
      <c r="AR415" s="14"/>
      <c r="AS415" s="14"/>
      <c r="AT415" s="14"/>
      <c r="AU415" s="14"/>
      <c r="AV415" s="14"/>
      <c r="AW415" s="14"/>
      <c r="AX415" s="14"/>
      <c r="AY415" s="14"/>
      <c r="AZ415" s="14"/>
      <c r="BA415" s="14"/>
      <c r="BB415" s="14"/>
      <c r="BC415" s="14"/>
      <c r="BD415" s="14"/>
      <c r="BE415" s="14"/>
      <c r="BF415" s="14"/>
      <c r="BG415" s="14"/>
      <c r="BH415" s="14"/>
      <c r="BI415" s="14"/>
      <c r="BJ415" s="14"/>
      <c r="BK415" s="14"/>
      <c r="BL415" s="14"/>
    </row>
    <row r="416" ht="17.25" customHeight="1">
      <c r="A416" s="13"/>
      <c r="B416" s="13"/>
      <c r="C416" s="13"/>
      <c r="D416" s="64"/>
      <c r="E416" s="13"/>
      <c r="F416" s="13"/>
      <c r="G416" s="13"/>
      <c r="H416" s="13"/>
      <c r="I416" s="13"/>
      <c r="J416" s="62"/>
      <c r="K416" s="13"/>
      <c r="L416" s="13"/>
      <c r="M416" s="13"/>
      <c r="N416" s="13"/>
      <c r="O416" s="13"/>
      <c r="P416" s="13"/>
      <c r="Q416" s="13"/>
      <c r="R416" s="13"/>
      <c r="S416" s="13"/>
      <c r="T416" s="13"/>
      <c r="U416" s="13"/>
      <c r="V416" s="13"/>
      <c r="W416" s="13"/>
      <c r="X416" s="13">
        <f t="shared" si="2"/>
        <v>0</v>
      </c>
      <c r="Y416" s="13"/>
      <c r="Z416" s="13"/>
      <c r="AA416" s="13"/>
      <c r="AB416" s="14"/>
      <c r="AC416" s="14"/>
      <c r="AD416" s="14"/>
      <c r="AE416" s="14"/>
      <c r="AF416" s="14"/>
      <c r="AG416" s="14"/>
      <c r="AH416" s="14"/>
      <c r="AI416" s="14"/>
      <c r="AJ416" s="14"/>
      <c r="AK416" s="14"/>
      <c r="AL416" s="14"/>
      <c r="AM416" s="14"/>
      <c r="AN416" s="14"/>
      <c r="AO416" s="14"/>
      <c r="AP416" s="14"/>
      <c r="AQ416" s="14"/>
      <c r="AR416" s="14"/>
      <c r="AS416" s="14"/>
      <c r="AT416" s="14"/>
      <c r="AU416" s="14"/>
      <c r="AV416" s="14"/>
      <c r="AW416" s="14"/>
      <c r="AX416" s="14"/>
      <c r="AY416" s="14"/>
      <c r="AZ416" s="14"/>
      <c r="BA416" s="14"/>
      <c r="BB416" s="14"/>
      <c r="BC416" s="14"/>
      <c r="BD416" s="14"/>
      <c r="BE416" s="14"/>
      <c r="BF416" s="14"/>
      <c r="BG416" s="14"/>
      <c r="BH416" s="14"/>
      <c r="BI416" s="14"/>
      <c r="BJ416" s="14"/>
      <c r="BK416" s="14"/>
      <c r="BL416" s="14"/>
    </row>
    <row r="417" ht="17.25" customHeight="1">
      <c r="A417" s="13"/>
      <c r="B417" s="13"/>
      <c r="C417" s="13"/>
      <c r="D417" s="64"/>
      <c r="E417" s="13"/>
      <c r="F417" s="13"/>
      <c r="G417" s="13"/>
      <c r="H417" s="13"/>
      <c r="I417" s="13"/>
      <c r="J417" s="62"/>
      <c r="K417" s="13"/>
      <c r="L417" s="13"/>
      <c r="M417" s="13"/>
      <c r="N417" s="13"/>
      <c r="O417" s="13"/>
      <c r="P417" s="13"/>
      <c r="Q417" s="13"/>
      <c r="R417" s="13"/>
      <c r="S417" s="13"/>
      <c r="T417" s="13"/>
      <c r="U417" s="13"/>
      <c r="V417" s="13"/>
      <c r="W417" s="13"/>
      <c r="X417" s="13">
        <f t="shared" si="2"/>
        <v>0</v>
      </c>
      <c r="Y417" s="13"/>
      <c r="Z417" s="13"/>
      <c r="AA417" s="13"/>
      <c r="AB417" s="14"/>
      <c r="AC417" s="14"/>
      <c r="AD417" s="14"/>
      <c r="AE417" s="14"/>
      <c r="AF417" s="14"/>
      <c r="AG417" s="14"/>
      <c r="AH417" s="14"/>
      <c r="AI417" s="14"/>
      <c r="AJ417" s="14"/>
      <c r="AK417" s="14"/>
      <c r="AL417" s="14"/>
      <c r="AM417" s="14"/>
      <c r="AN417" s="14"/>
      <c r="AO417" s="14"/>
      <c r="AP417" s="14"/>
      <c r="AQ417" s="14"/>
      <c r="AR417" s="14"/>
      <c r="AS417" s="14"/>
      <c r="AT417" s="14"/>
      <c r="AU417" s="14"/>
      <c r="AV417" s="14"/>
      <c r="AW417" s="14"/>
      <c r="AX417" s="14"/>
      <c r="AY417" s="14"/>
      <c r="AZ417" s="14"/>
      <c r="BA417" s="14"/>
      <c r="BB417" s="14"/>
      <c r="BC417" s="14"/>
      <c r="BD417" s="14"/>
      <c r="BE417" s="14"/>
      <c r="BF417" s="14"/>
      <c r="BG417" s="14"/>
      <c r="BH417" s="14"/>
      <c r="BI417" s="14"/>
      <c r="BJ417" s="14"/>
      <c r="BK417" s="14"/>
      <c r="BL417" s="14"/>
    </row>
    <row r="418" ht="17.25" customHeight="1">
      <c r="A418" s="13"/>
      <c r="B418" s="13"/>
      <c r="C418" s="13"/>
      <c r="D418" s="64"/>
      <c r="E418" s="13"/>
      <c r="F418" s="13"/>
      <c r="G418" s="13"/>
      <c r="H418" s="13"/>
      <c r="I418" s="13"/>
      <c r="J418" s="62"/>
      <c r="K418" s="13"/>
      <c r="L418" s="13"/>
      <c r="M418" s="13"/>
      <c r="N418" s="13"/>
      <c r="O418" s="13"/>
      <c r="P418" s="13"/>
      <c r="Q418" s="13"/>
      <c r="R418" s="13"/>
      <c r="S418" s="13"/>
      <c r="T418" s="13"/>
      <c r="U418" s="13"/>
      <c r="V418" s="13"/>
      <c r="W418" s="13"/>
      <c r="X418" s="13">
        <f t="shared" si="2"/>
        <v>0</v>
      </c>
      <c r="Y418" s="13"/>
      <c r="Z418" s="13"/>
      <c r="AA418" s="13"/>
      <c r="AB418" s="14"/>
      <c r="AC418" s="14"/>
      <c r="AD418" s="14"/>
      <c r="AE418" s="14"/>
      <c r="AF418" s="14"/>
      <c r="AG418" s="14"/>
      <c r="AH418" s="14"/>
      <c r="AI418" s="14"/>
      <c r="AJ418" s="14"/>
      <c r="AK418" s="14"/>
      <c r="AL418" s="14"/>
      <c r="AM418" s="14"/>
      <c r="AN418" s="14"/>
      <c r="AO418" s="14"/>
      <c r="AP418" s="14"/>
      <c r="AQ418" s="14"/>
      <c r="AR418" s="14"/>
      <c r="AS418" s="14"/>
      <c r="AT418" s="14"/>
      <c r="AU418" s="14"/>
      <c r="AV418" s="14"/>
      <c r="AW418" s="14"/>
      <c r="AX418" s="14"/>
      <c r="AY418" s="14"/>
      <c r="AZ418" s="14"/>
      <c r="BA418" s="14"/>
      <c r="BB418" s="14"/>
      <c r="BC418" s="14"/>
      <c r="BD418" s="14"/>
      <c r="BE418" s="14"/>
      <c r="BF418" s="14"/>
      <c r="BG418" s="14"/>
      <c r="BH418" s="14"/>
      <c r="BI418" s="14"/>
      <c r="BJ418" s="14"/>
      <c r="BK418" s="14"/>
      <c r="BL418" s="14"/>
    </row>
    <row r="419" ht="17.25" customHeight="1">
      <c r="A419" s="13"/>
      <c r="B419" s="13"/>
      <c r="C419" s="13"/>
      <c r="D419" s="64"/>
      <c r="E419" s="13"/>
      <c r="F419" s="13"/>
      <c r="G419" s="13"/>
      <c r="H419" s="13"/>
      <c r="I419" s="13"/>
      <c r="J419" s="62"/>
      <c r="K419" s="13"/>
      <c r="L419" s="13"/>
      <c r="M419" s="13"/>
      <c r="N419" s="13"/>
      <c r="O419" s="13"/>
      <c r="P419" s="13"/>
      <c r="Q419" s="13"/>
      <c r="R419" s="13"/>
      <c r="S419" s="13"/>
      <c r="T419" s="13"/>
      <c r="U419" s="13"/>
      <c r="V419" s="13"/>
      <c r="W419" s="13"/>
      <c r="X419" s="13">
        <f t="shared" si="2"/>
        <v>0</v>
      </c>
      <c r="Y419" s="13"/>
      <c r="Z419" s="13"/>
      <c r="AA419" s="13"/>
      <c r="AB419" s="14"/>
      <c r="AC419" s="14"/>
      <c r="AD419" s="14"/>
      <c r="AE419" s="14"/>
      <c r="AF419" s="14"/>
      <c r="AG419" s="14"/>
      <c r="AH419" s="14"/>
      <c r="AI419" s="14"/>
      <c r="AJ419" s="14"/>
      <c r="AK419" s="14"/>
      <c r="AL419" s="14"/>
      <c r="AM419" s="14"/>
      <c r="AN419" s="14"/>
      <c r="AO419" s="14"/>
      <c r="AP419" s="14"/>
      <c r="AQ419" s="14"/>
      <c r="AR419" s="14"/>
      <c r="AS419" s="14"/>
      <c r="AT419" s="14"/>
      <c r="AU419" s="14"/>
      <c r="AV419" s="14"/>
      <c r="AW419" s="14"/>
      <c r="AX419" s="14"/>
      <c r="AY419" s="14"/>
      <c r="AZ419" s="14"/>
      <c r="BA419" s="14"/>
      <c r="BB419" s="14"/>
      <c r="BC419" s="14"/>
      <c r="BD419" s="14"/>
      <c r="BE419" s="14"/>
      <c r="BF419" s="14"/>
      <c r="BG419" s="14"/>
      <c r="BH419" s="14"/>
      <c r="BI419" s="14"/>
      <c r="BJ419" s="14"/>
      <c r="BK419" s="14"/>
      <c r="BL419" s="14"/>
    </row>
    <row r="420" ht="17.25" customHeight="1">
      <c r="A420" s="13"/>
      <c r="B420" s="13"/>
      <c r="C420" s="13"/>
      <c r="D420" s="64"/>
      <c r="E420" s="13"/>
      <c r="F420" s="13"/>
      <c r="G420" s="13"/>
      <c r="H420" s="13"/>
      <c r="I420" s="13"/>
      <c r="J420" s="62"/>
      <c r="K420" s="13"/>
      <c r="L420" s="13"/>
      <c r="M420" s="13"/>
      <c r="N420" s="13"/>
      <c r="O420" s="13"/>
      <c r="P420" s="13"/>
      <c r="Q420" s="13"/>
      <c r="R420" s="13"/>
      <c r="S420" s="13"/>
      <c r="T420" s="13"/>
      <c r="U420" s="13"/>
      <c r="V420" s="13"/>
      <c r="W420" s="13"/>
      <c r="X420" s="13">
        <f t="shared" si="2"/>
        <v>0</v>
      </c>
      <c r="Y420" s="13"/>
      <c r="Z420" s="13"/>
      <c r="AA420" s="13"/>
      <c r="AB420" s="14"/>
      <c r="AC420" s="14"/>
      <c r="AD420" s="14"/>
      <c r="AE420" s="14"/>
      <c r="AF420" s="14"/>
      <c r="AG420" s="14"/>
      <c r="AH420" s="14"/>
      <c r="AI420" s="14"/>
      <c r="AJ420" s="14"/>
      <c r="AK420" s="14"/>
      <c r="AL420" s="14"/>
      <c r="AM420" s="14"/>
      <c r="AN420" s="14"/>
      <c r="AO420" s="14"/>
      <c r="AP420" s="14"/>
      <c r="AQ420" s="14"/>
      <c r="AR420" s="14"/>
      <c r="AS420" s="14"/>
      <c r="AT420" s="14"/>
      <c r="AU420" s="14"/>
      <c r="AV420" s="14"/>
      <c r="AW420" s="14"/>
      <c r="AX420" s="14"/>
      <c r="AY420" s="14"/>
      <c r="AZ420" s="14"/>
      <c r="BA420" s="14"/>
      <c r="BB420" s="14"/>
      <c r="BC420" s="14"/>
      <c r="BD420" s="14"/>
      <c r="BE420" s="14"/>
      <c r="BF420" s="14"/>
      <c r="BG420" s="14"/>
      <c r="BH420" s="14"/>
      <c r="BI420" s="14"/>
      <c r="BJ420" s="14"/>
      <c r="BK420" s="14"/>
      <c r="BL420" s="14"/>
    </row>
    <row r="421" ht="17.25" customHeight="1">
      <c r="A421" s="13"/>
      <c r="B421" s="13"/>
      <c r="C421" s="13"/>
      <c r="D421" s="64"/>
      <c r="E421" s="13"/>
      <c r="F421" s="13"/>
      <c r="G421" s="13"/>
      <c r="H421" s="13"/>
      <c r="I421" s="13"/>
      <c r="J421" s="62"/>
      <c r="K421" s="13"/>
      <c r="L421" s="13"/>
      <c r="M421" s="13"/>
      <c r="N421" s="13"/>
      <c r="O421" s="13"/>
      <c r="P421" s="13"/>
      <c r="Q421" s="13"/>
      <c r="R421" s="13"/>
      <c r="S421" s="13"/>
      <c r="T421" s="13"/>
      <c r="U421" s="13"/>
      <c r="V421" s="13"/>
      <c r="W421" s="13"/>
      <c r="X421" s="13">
        <f t="shared" si="2"/>
        <v>0</v>
      </c>
      <c r="Y421" s="13"/>
      <c r="Z421" s="13"/>
      <c r="AA421" s="13"/>
      <c r="AB421" s="14"/>
      <c r="AC421" s="14"/>
      <c r="AD421" s="14"/>
      <c r="AE421" s="14"/>
      <c r="AF421" s="14"/>
      <c r="AG421" s="14"/>
      <c r="AH421" s="14"/>
      <c r="AI421" s="14"/>
      <c r="AJ421" s="14"/>
      <c r="AK421" s="14"/>
      <c r="AL421" s="14"/>
      <c r="AM421" s="14"/>
      <c r="AN421" s="14"/>
      <c r="AO421" s="14"/>
      <c r="AP421" s="14"/>
      <c r="AQ421" s="14"/>
      <c r="AR421" s="14"/>
      <c r="AS421" s="14"/>
      <c r="AT421" s="14"/>
      <c r="AU421" s="14"/>
      <c r="AV421" s="14"/>
      <c r="AW421" s="14"/>
      <c r="AX421" s="14"/>
      <c r="AY421" s="14"/>
      <c r="AZ421" s="14"/>
      <c r="BA421" s="14"/>
      <c r="BB421" s="14"/>
      <c r="BC421" s="14"/>
      <c r="BD421" s="14"/>
      <c r="BE421" s="14"/>
      <c r="BF421" s="14"/>
      <c r="BG421" s="14"/>
      <c r="BH421" s="14"/>
      <c r="BI421" s="14"/>
      <c r="BJ421" s="14"/>
      <c r="BK421" s="14"/>
      <c r="BL421" s="14"/>
    </row>
    <row r="422" ht="17.25" customHeight="1">
      <c r="A422" s="13"/>
      <c r="B422" s="13"/>
      <c r="C422" s="13"/>
      <c r="D422" s="64"/>
      <c r="E422" s="13"/>
      <c r="F422" s="13"/>
      <c r="G422" s="13"/>
      <c r="H422" s="13"/>
      <c r="I422" s="13"/>
      <c r="J422" s="62"/>
      <c r="K422" s="13"/>
      <c r="L422" s="13"/>
      <c r="M422" s="13"/>
      <c r="N422" s="13"/>
      <c r="O422" s="13"/>
      <c r="P422" s="13"/>
      <c r="Q422" s="13"/>
      <c r="R422" s="13"/>
      <c r="S422" s="13"/>
      <c r="T422" s="13"/>
      <c r="U422" s="13"/>
      <c r="V422" s="13"/>
      <c r="W422" s="13"/>
      <c r="X422" s="13">
        <f t="shared" si="2"/>
        <v>0</v>
      </c>
      <c r="Y422" s="13"/>
      <c r="Z422" s="13"/>
      <c r="AA422" s="13"/>
      <c r="AB422" s="14"/>
      <c r="AC422" s="14"/>
      <c r="AD422" s="14"/>
      <c r="AE422" s="14"/>
      <c r="AF422" s="14"/>
      <c r="AG422" s="14"/>
      <c r="AH422" s="14"/>
      <c r="AI422" s="14"/>
      <c r="AJ422" s="14"/>
      <c r="AK422" s="14"/>
      <c r="AL422" s="14"/>
      <c r="AM422" s="14"/>
      <c r="AN422" s="14"/>
      <c r="AO422" s="14"/>
      <c r="AP422" s="14"/>
      <c r="AQ422" s="14"/>
      <c r="AR422" s="14"/>
      <c r="AS422" s="14"/>
      <c r="AT422" s="14"/>
      <c r="AU422" s="14"/>
      <c r="AV422" s="14"/>
      <c r="AW422" s="14"/>
      <c r="AX422" s="14"/>
      <c r="AY422" s="14"/>
      <c r="AZ422" s="14"/>
      <c r="BA422" s="14"/>
      <c r="BB422" s="14"/>
      <c r="BC422" s="14"/>
      <c r="BD422" s="14"/>
      <c r="BE422" s="14"/>
      <c r="BF422" s="14"/>
      <c r="BG422" s="14"/>
      <c r="BH422" s="14"/>
      <c r="BI422" s="14"/>
      <c r="BJ422" s="14"/>
      <c r="BK422" s="14"/>
      <c r="BL422" s="14"/>
    </row>
    <row r="423" ht="17.25" customHeight="1">
      <c r="A423" s="13"/>
      <c r="B423" s="13"/>
      <c r="C423" s="13"/>
      <c r="D423" s="64"/>
      <c r="E423" s="13"/>
      <c r="F423" s="13"/>
      <c r="G423" s="13"/>
      <c r="H423" s="13"/>
      <c r="I423" s="13"/>
      <c r="J423" s="62"/>
      <c r="K423" s="13"/>
      <c r="L423" s="13"/>
      <c r="M423" s="13"/>
      <c r="N423" s="13"/>
      <c r="O423" s="13"/>
      <c r="P423" s="13"/>
      <c r="Q423" s="13"/>
      <c r="R423" s="13"/>
      <c r="S423" s="13"/>
      <c r="T423" s="13"/>
      <c r="U423" s="13"/>
      <c r="V423" s="13"/>
      <c r="W423" s="13"/>
      <c r="X423" s="13">
        <f t="shared" si="2"/>
        <v>0</v>
      </c>
      <c r="Y423" s="13"/>
      <c r="Z423" s="13"/>
      <c r="AA423" s="13"/>
      <c r="AB423" s="14"/>
      <c r="AC423" s="14"/>
      <c r="AD423" s="14"/>
      <c r="AE423" s="14"/>
      <c r="AF423" s="14"/>
      <c r="AG423" s="14"/>
      <c r="AH423" s="14"/>
      <c r="AI423" s="14"/>
      <c r="AJ423" s="14"/>
      <c r="AK423" s="14"/>
      <c r="AL423" s="14"/>
      <c r="AM423" s="14"/>
      <c r="AN423" s="14"/>
      <c r="AO423" s="14"/>
      <c r="AP423" s="14"/>
      <c r="AQ423" s="14"/>
      <c r="AR423" s="14"/>
      <c r="AS423" s="14"/>
      <c r="AT423" s="14"/>
      <c r="AU423" s="14"/>
      <c r="AV423" s="14"/>
      <c r="AW423" s="14"/>
      <c r="AX423" s="14"/>
      <c r="AY423" s="14"/>
      <c r="AZ423" s="14"/>
      <c r="BA423" s="14"/>
      <c r="BB423" s="14"/>
      <c r="BC423" s="14"/>
      <c r="BD423" s="14"/>
      <c r="BE423" s="14"/>
      <c r="BF423" s="14"/>
      <c r="BG423" s="14"/>
      <c r="BH423" s="14"/>
      <c r="BI423" s="14"/>
      <c r="BJ423" s="14"/>
      <c r="BK423" s="14"/>
      <c r="BL423" s="14"/>
    </row>
    <row r="424" ht="17.25" customHeight="1">
      <c r="A424" s="13"/>
      <c r="B424" s="13"/>
      <c r="C424" s="13"/>
      <c r="D424" s="64"/>
      <c r="E424" s="13"/>
      <c r="F424" s="13"/>
      <c r="G424" s="13"/>
      <c r="H424" s="13"/>
      <c r="I424" s="13"/>
      <c r="J424" s="62"/>
      <c r="K424" s="13"/>
      <c r="L424" s="13"/>
      <c r="M424" s="13"/>
      <c r="N424" s="13"/>
      <c r="O424" s="13"/>
      <c r="P424" s="13"/>
      <c r="Q424" s="13"/>
      <c r="R424" s="13"/>
      <c r="S424" s="13"/>
      <c r="T424" s="13"/>
      <c r="U424" s="13"/>
      <c r="V424" s="13"/>
      <c r="W424" s="13"/>
      <c r="X424" s="13">
        <f t="shared" si="2"/>
        <v>0</v>
      </c>
      <c r="Y424" s="13"/>
      <c r="Z424" s="13"/>
      <c r="AA424" s="13"/>
      <c r="AB424" s="14"/>
      <c r="AC424" s="14"/>
      <c r="AD424" s="14"/>
      <c r="AE424" s="14"/>
      <c r="AF424" s="14"/>
      <c r="AG424" s="14"/>
      <c r="AH424" s="14"/>
      <c r="AI424" s="14"/>
      <c r="AJ424" s="14"/>
      <c r="AK424" s="14"/>
      <c r="AL424" s="14"/>
      <c r="AM424" s="14"/>
      <c r="AN424" s="14"/>
      <c r="AO424" s="14"/>
      <c r="AP424" s="14"/>
      <c r="AQ424" s="14"/>
      <c r="AR424" s="14"/>
      <c r="AS424" s="14"/>
      <c r="AT424" s="14"/>
      <c r="AU424" s="14"/>
      <c r="AV424" s="14"/>
      <c r="AW424" s="14"/>
      <c r="AX424" s="14"/>
      <c r="AY424" s="14"/>
      <c r="AZ424" s="14"/>
      <c r="BA424" s="14"/>
      <c r="BB424" s="14"/>
      <c r="BC424" s="14"/>
      <c r="BD424" s="14"/>
      <c r="BE424" s="14"/>
      <c r="BF424" s="14"/>
      <c r="BG424" s="14"/>
      <c r="BH424" s="14"/>
      <c r="BI424" s="14"/>
      <c r="BJ424" s="14"/>
      <c r="BK424" s="14"/>
      <c r="BL424" s="14"/>
    </row>
    <row r="425" ht="17.25" customHeight="1">
      <c r="A425" s="13"/>
      <c r="B425" s="13"/>
      <c r="C425" s="13"/>
      <c r="D425" s="64"/>
      <c r="E425" s="13"/>
      <c r="F425" s="13"/>
      <c r="G425" s="13"/>
      <c r="H425" s="13"/>
      <c r="I425" s="13"/>
      <c r="J425" s="62"/>
      <c r="K425" s="13"/>
      <c r="L425" s="13"/>
      <c r="M425" s="13"/>
      <c r="N425" s="13"/>
      <c r="O425" s="13"/>
      <c r="P425" s="13"/>
      <c r="Q425" s="13"/>
      <c r="R425" s="13"/>
      <c r="S425" s="13"/>
      <c r="T425" s="13"/>
      <c r="U425" s="13"/>
      <c r="V425" s="13"/>
      <c r="W425" s="13"/>
      <c r="X425" s="13">
        <f t="shared" si="2"/>
        <v>0</v>
      </c>
      <c r="Y425" s="13"/>
      <c r="Z425" s="13"/>
      <c r="AA425" s="13"/>
      <c r="AB425" s="14"/>
      <c r="AC425" s="14"/>
      <c r="AD425" s="14"/>
      <c r="AE425" s="14"/>
      <c r="AF425" s="14"/>
      <c r="AG425" s="14"/>
      <c r="AH425" s="14"/>
      <c r="AI425" s="14"/>
      <c r="AJ425" s="14"/>
      <c r="AK425" s="14"/>
      <c r="AL425" s="14"/>
      <c r="AM425" s="14"/>
      <c r="AN425" s="14"/>
      <c r="AO425" s="14"/>
      <c r="AP425" s="14"/>
      <c r="AQ425" s="14"/>
      <c r="AR425" s="14"/>
      <c r="AS425" s="14"/>
      <c r="AT425" s="14"/>
      <c r="AU425" s="14"/>
      <c r="AV425" s="14"/>
      <c r="AW425" s="14"/>
      <c r="AX425" s="14"/>
      <c r="AY425" s="14"/>
      <c r="AZ425" s="14"/>
      <c r="BA425" s="14"/>
      <c r="BB425" s="14"/>
      <c r="BC425" s="14"/>
      <c r="BD425" s="14"/>
      <c r="BE425" s="14"/>
      <c r="BF425" s="14"/>
      <c r="BG425" s="14"/>
      <c r="BH425" s="14"/>
      <c r="BI425" s="14"/>
      <c r="BJ425" s="14"/>
      <c r="BK425" s="14"/>
      <c r="BL425" s="14"/>
    </row>
    <row r="426" ht="17.25" customHeight="1">
      <c r="A426" s="13"/>
      <c r="B426" s="13"/>
      <c r="C426" s="13"/>
      <c r="D426" s="64"/>
      <c r="E426" s="13"/>
      <c r="F426" s="13"/>
      <c r="G426" s="13"/>
      <c r="H426" s="13"/>
      <c r="I426" s="13"/>
      <c r="J426" s="62"/>
      <c r="K426" s="13"/>
      <c r="L426" s="13"/>
      <c r="M426" s="13"/>
      <c r="N426" s="13"/>
      <c r="O426" s="13"/>
      <c r="P426" s="13"/>
      <c r="Q426" s="13"/>
      <c r="R426" s="13"/>
      <c r="S426" s="13"/>
      <c r="T426" s="13"/>
      <c r="U426" s="13"/>
      <c r="V426" s="13"/>
      <c r="W426" s="13"/>
      <c r="X426" s="13">
        <f t="shared" si="2"/>
        <v>0</v>
      </c>
      <c r="Y426" s="13"/>
      <c r="Z426" s="13"/>
      <c r="AA426" s="13"/>
      <c r="AB426" s="14"/>
      <c r="AC426" s="14"/>
      <c r="AD426" s="14"/>
      <c r="AE426" s="14"/>
      <c r="AF426" s="14"/>
      <c r="AG426" s="14"/>
      <c r="AH426" s="14"/>
      <c r="AI426" s="14"/>
      <c r="AJ426" s="14"/>
      <c r="AK426" s="14"/>
      <c r="AL426" s="14"/>
      <c r="AM426" s="14"/>
      <c r="AN426" s="14"/>
      <c r="AO426" s="14"/>
      <c r="AP426" s="14"/>
      <c r="AQ426" s="14"/>
      <c r="AR426" s="14"/>
      <c r="AS426" s="14"/>
      <c r="AT426" s="14"/>
      <c r="AU426" s="14"/>
      <c r="AV426" s="14"/>
      <c r="AW426" s="14"/>
      <c r="AX426" s="14"/>
      <c r="AY426" s="14"/>
      <c r="AZ426" s="14"/>
      <c r="BA426" s="14"/>
      <c r="BB426" s="14"/>
      <c r="BC426" s="14"/>
      <c r="BD426" s="14"/>
      <c r="BE426" s="14"/>
      <c r="BF426" s="14"/>
      <c r="BG426" s="14"/>
      <c r="BH426" s="14"/>
      <c r="BI426" s="14"/>
      <c r="BJ426" s="14"/>
      <c r="BK426" s="14"/>
      <c r="BL426" s="14"/>
    </row>
    <row r="427" ht="17.25" customHeight="1">
      <c r="A427" s="13"/>
      <c r="B427" s="13"/>
      <c r="C427" s="13"/>
      <c r="D427" s="64"/>
      <c r="E427" s="13"/>
      <c r="F427" s="13"/>
      <c r="G427" s="13"/>
      <c r="H427" s="13"/>
      <c r="I427" s="13"/>
      <c r="J427" s="62"/>
      <c r="K427" s="13"/>
      <c r="L427" s="13"/>
      <c r="M427" s="13"/>
      <c r="N427" s="13"/>
      <c r="O427" s="13"/>
      <c r="P427" s="13"/>
      <c r="Q427" s="13"/>
      <c r="R427" s="13"/>
      <c r="S427" s="13"/>
      <c r="T427" s="13"/>
      <c r="U427" s="13"/>
      <c r="V427" s="13"/>
      <c r="W427" s="13"/>
      <c r="X427" s="13">
        <f t="shared" si="2"/>
        <v>0</v>
      </c>
      <c r="Y427" s="13"/>
      <c r="Z427" s="13"/>
      <c r="AA427" s="13"/>
      <c r="AB427" s="14"/>
      <c r="AC427" s="14"/>
      <c r="AD427" s="14"/>
      <c r="AE427" s="14"/>
      <c r="AF427" s="14"/>
      <c r="AG427" s="14"/>
      <c r="AH427" s="14"/>
      <c r="AI427" s="14"/>
      <c r="AJ427" s="14"/>
      <c r="AK427" s="14"/>
      <c r="AL427" s="14"/>
      <c r="AM427" s="14"/>
      <c r="AN427" s="14"/>
      <c r="AO427" s="14"/>
      <c r="AP427" s="14"/>
      <c r="AQ427" s="14"/>
      <c r="AR427" s="14"/>
      <c r="AS427" s="14"/>
      <c r="AT427" s="14"/>
      <c r="AU427" s="14"/>
      <c r="AV427" s="14"/>
      <c r="AW427" s="14"/>
      <c r="AX427" s="14"/>
      <c r="AY427" s="14"/>
      <c r="AZ427" s="14"/>
      <c r="BA427" s="14"/>
      <c r="BB427" s="14"/>
      <c r="BC427" s="14"/>
      <c r="BD427" s="14"/>
      <c r="BE427" s="14"/>
      <c r="BF427" s="14"/>
      <c r="BG427" s="14"/>
      <c r="BH427" s="14"/>
      <c r="BI427" s="14"/>
      <c r="BJ427" s="14"/>
      <c r="BK427" s="14"/>
      <c r="BL427" s="14"/>
    </row>
    <row r="428" ht="17.25" customHeight="1">
      <c r="A428" s="13"/>
      <c r="B428" s="13"/>
      <c r="C428" s="13"/>
      <c r="D428" s="64"/>
      <c r="E428" s="13"/>
      <c r="F428" s="13"/>
      <c r="G428" s="13"/>
      <c r="H428" s="13"/>
      <c r="I428" s="13"/>
      <c r="J428" s="62"/>
      <c r="K428" s="13"/>
      <c r="L428" s="13"/>
      <c r="M428" s="13"/>
      <c r="N428" s="13"/>
      <c r="O428" s="13"/>
      <c r="P428" s="13"/>
      <c r="Q428" s="13"/>
      <c r="R428" s="13"/>
      <c r="S428" s="13"/>
      <c r="T428" s="13"/>
      <c r="U428" s="13"/>
      <c r="V428" s="13"/>
      <c r="W428" s="13"/>
      <c r="X428" s="13">
        <f t="shared" si="2"/>
        <v>0</v>
      </c>
      <c r="Y428" s="13"/>
      <c r="Z428" s="13"/>
      <c r="AA428" s="13"/>
      <c r="AB428" s="14"/>
      <c r="AC428" s="14"/>
      <c r="AD428" s="14"/>
      <c r="AE428" s="14"/>
      <c r="AF428" s="14"/>
      <c r="AG428" s="14"/>
      <c r="AH428" s="14"/>
      <c r="AI428" s="14"/>
      <c r="AJ428" s="14"/>
      <c r="AK428" s="14"/>
      <c r="AL428" s="14"/>
      <c r="AM428" s="14"/>
      <c r="AN428" s="14"/>
      <c r="AO428" s="14"/>
      <c r="AP428" s="14"/>
      <c r="AQ428" s="14"/>
      <c r="AR428" s="14"/>
      <c r="AS428" s="14"/>
      <c r="AT428" s="14"/>
      <c r="AU428" s="14"/>
      <c r="AV428" s="14"/>
      <c r="AW428" s="14"/>
      <c r="AX428" s="14"/>
      <c r="AY428" s="14"/>
      <c r="AZ428" s="14"/>
      <c r="BA428" s="14"/>
      <c r="BB428" s="14"/>
      <c r="BC428" s="14"/>
      <c r="BD428" s="14"/>
      <c r="BE428" s="14"/>
      <c r="BF428" s="14"/>
      <c r="BG428" s="14"/>
      <c r="BH428" s="14"/>
      <c r="BI428" s="14"/>
      <c r="BJ428" s="14"/>
      <c r="BK428" s="14"/>
      <c r="BL428" s="14"/>
    </row>
    <row r="429" ht="17.25" customHeight="1">
      <c r="A429" s="13"/>
      <c r="B429" s="13"/>
      <c r="C429" s="13"/>
      <c r="D429" s="64"/>
      <c r="E429" s="13"/>
      <c r="F429" s="13"/>
      <c r="G429" s="13"/>
      <c r="H429" s="13"/>
      <c r="I429" s="13"/>
      <c r="J429" s="62"/>
      <c r="K429" s="13"/>
      <c r="L429" s="13"/>
      <c r="M429" s="13"/>
      <c r="N429" s="13"/>
      <c r="O429" s="13"/>
      <c r="P429" s="13"/>
      <c r="Q429" s="13"/>
      <c r="R429" s="13"/>
      <c r="S429" s="13"/>
      <c r="T429" s="13"/>
      <c r="U429" s="13"/>
      <c r="V429" s="13"/>
      <c r="W429" s="13"/>
      <c r="X429" s="13">
        <f t="shared" si="2"/>
        <v>0</v>
      </c>
      <c r="Y429" s="13"/>
      <c r="Z429" s="13"/>
      <c r="AA429" s="13"/>
      <c r="AB429" s="14"/>
      <c r="AC429" s="14"/>
      <c r="AD429" s="14"/>
      <c r="AE429" s="14"/>
      <c r="AF429" s="14"/>
      <c r="AG429" s="14"/>
      <c r="AH429" s="14"/>
      <c r="AI429" s="14"/>
      <c r="AJ429" s="14"/>
      <c r="AK429" s="14"/>
      <c r="AL429" s="14"/>
      <c r="AM429" s="14"/>
      <c r="AN429" s="14"/>
      <c r="AO429" s="14"/>
      <c r="AP429" s="14"/>
      <c r="AQ429" s="14"/>
      <c r="AR429" s="14"/>
      <c r="AS429" s="14"/>
      <c r="AT429" s="14"/>
      <c r="AU429" s="14"/>
      <c r="AV429" s="14"/>
      <c r="AW429" s="14"/>
      <c r="AX429" s="14"/>
      <c r="AY429" s="14"/>
      <c r="AZ429" s="14"/>
      <c r="BA429" s="14"/>
      <c r="BB429" s="14"/>
      <c r="BC429" s="14"/>
      <c r="BD429" s="14"/>
      <c r="BE429" s="14"/>
      <c r="BF429" s="14"/>
      <c r="BG429" s="14"/>
      <c r="BH429" s="14"/>
      <c r="BI429" s="14"/>
      <c r="BJ429" s="14"/>
      <c r="BK429" s="14"/>
      <c r="BL429" s="14"/>
    </row>
    <row r="430" ht="17.25" customHeight="1">
      <c r="A430" s="13"/>
      <c r="B430" s="13"/>
      <c r="C430" s="13"/>
      <c r="D430" s="64"/>
      <c r="E430" s="13"/>
      <c r="F430" s="13"/>
      <c r="G430" s="13"/>
      <c r="H430" s="13"/>
      <c r="I430" s="13"/>
      <c r="J430" s="62"/>
      <c r="K430" s="13"/>
      <c r="L430" s="13"/>
      <c r="M430" s="13"/>
      <c r="N430" s="13"/>
      <c r="O430" s="13"/>
      <c r="P430" s="13"/>
      <c r="Q430" s="13"/>
      <c r="R430" s="13"/>
      <c r="S430" s="13"/>
      <c r="T430" s="13"/>
      <c r="U430" s="13"/>
      <c r="V430" s="13"/>
      <c r="W430" s="13"/>
      <c r="X430" s="13">
        <f t="shared" si="2"/>
        <v>0</v>
      </c>
      <c r="Y430" s="13"/>
      <c r="Z430" s="13"/>
      <c r="AA430" s="13"/>
      <c r="AB430" s="14"/>
      <c r="AC430" s="14"/>
      <c r="AD430" s="14"/>
      <c r="AE430" s="14"/>
      <c r="AF430" s="14"/>
      <c r="AG430" s="14"/>
      <c r="AH430" s="14"/>
      <c r="AI430" s="14"/>
      <c r="AJ430" s="14"/>
      <c r="AK430" s="14"/>
      <c r="AL430" s="14"/>
      <c r="AM430" s="14"/>
      <c r="AN430" s="14"/>
      <c r="AO430" s="14"/>
      <c r="AP430" s="14"/>
      <c r="AQ430" s="14"/>
      <c r="AR430" s="14"/>
      <c r="AS430" s="14"/>
      <c r="AT430" s="14"/>
      <c r="AU430" s="14"/>
      <c r="AV430" s="14"/>
      <c r="AW430" s="14"/>
      <c r="AX430" s="14"/>
      <c r="AY430" s="14"/>
      <c r="AZ430" s="14"/>
      <c r="BA430" s="14"/>
      <c r="BB430" s="14"/>
      <c r="BC430" s="14"/>
      <c r="BD430" s="14"/>
      <c r="BE430" s="14"/>
      <c r="BF430" s="14"/>
      <c r="BG430" s="14"/>
      <c r="BH430" s="14"/>
      <c r="BI430" s="14"/>
      <c r="BJ430" s="14"/>
      <c r="BK430" s="14"/>
      <c r="BL430" s="14"/>
    </row>
    <row r="431" ht="17.25" customHeight="1">
      <c r="A431" s="13"/>
      <c r="B431" s="13"/>
      <c r="C431" s="13"/>
      <c r="D431" s="64"/>
      <c r="E431" s="13"/>
      <c r="F431" s="13"/>
      <c r="G431" s="13"/>
      <c r="H431" s="13"/>
      <c r="I431" s="13"/>
      <c r="J431" s="62"/>
      <c r="K431" s="13"/>
      <c r="L431" s="13"/>
      <c r="M431" s="13"/>
      <c r="N431" s="13"/>
      <c r="O431" s="13"/>
      <c r="P431" s="13"/>
      <c r="Q431" s="13"/>
      <c r="R431" s="13"/>
      <c r="S431" s="13"/>
      <c r="T431" s="13"/>
      <c r="U431" s="13"/>
      <c r="V431" s="13"/>
      <c r="W431" s="13"/>
      <c r="X431" s="13">
        <f t="shared" si="2"/>
        <v>0</v>
      </c>
      <c r="Y431" s="13"/>
      <c r="Z431" s="13"/>
      <c r="AA431" s="13"/>
      <c r="AB431" s="14"/>
      <c r="AC431" s="14"/>
      <c r="AD431" s="14"/>
      <c r="AE431" s="14"/>
      <c r="AF431" s="14"/>
      <c r="AG431" s="14"/>
      <c r="AH431" s="14"/>
      <c r="AI431" s="14"/>
      <c r="AJ431" s="14"/>
      <c r="AK431" s="14"/>
      <c r="AL431" s="14"/>
      <c r="AM431" s="14"/>
      <c r="AN431" s="14"/>
      <c r="AO431" s="14"/>
      <c r="AP431" s="14"/>
      <c r="AQ431" s="14"/>
      <c r="AR431" s="14"/>
      <c r="AS431" s="14"/>
      <c r="AT431" s="14"/>
      <c r="AU431" s="14"/>
      <c r="AV431" s="14"/>
      <c r="AW431" s="14"/>
      <c r="AX431" s="14"/>
      <c r="AY431" s="14"/>
      <c r="AZ431" s="14"/>
      <c r="BA431" s="14"/>
      <c r="BB431" s="14"/>
      <c r="BC431" s="14"/>
      <c r="BD431" s="14"/>
      <c r="BE431" s="14"/>
      <c r="BF431" s="14"/>
      <c r="BG431" s="14"/>
      <c r="BH431" s="14"/>
      <c r="BI431" s="14"/>
      <c r="BJ431" s="14"/>
      <c r="BK431" s="14"/>
      <c r="BL431" s="14"/>
    </row>
    <row r="432" ht="17.25" customHeight="1">
      <c r="A432" s="13"/>
      <c r="B432" s="13"/>
      <c r="C432" s="13"/>
      <c r="D432" s="64"/>
      <c r="E432" s="13"/>
      <c r="F432" s="13"/>
      <c r="G432" s="13"/>
      <c r="H432" s="13"/>
      <c r="I432" s="13"/>
      <c r="J432" s="62"/>
      <c r="K432" s="13"/>
      <c r="L432" s="13"/>
      <c r="M432" s="13"/>
      <c r="N432" s="13"/>
      <c r="O432" s="13"/>
      <c r="P432" s="13"/>
      <c r="Q432" s="13"/>
      <c r="R432" s="13"/>
      <c r="S432" s="13"/>
      <c r="T432" s="13"/>
      <c r="U432" s="13"/>
      <c r="V432" s="13"/>
      <c r="W432" s="13"/>
      <c r="X432" s="13">
        <f t="shared" si="2"/>
        <v>0</v>
      </c>
      <c r="Y432" s="13"/>
      <c r="Z432" s="13"/>
      <c r="AA432" s="13"/>
      <c r="AB432" s="14"/>
      <c r="AC432" s="14"/>
      <c r="AD432" s="14"/>
      <c r="AE432" s="14"/>
      <c r="AF432" s="14"/>
      <c r="AG432" s="14"/>
      <c r="AH432" s="14"/>
      <c r="AI432" s="14"/>
      <c r="AJ432" s="14"/>
      <c r="AK432" s="14"/>
      <c r="AL432" s="14"/>
      <c r="AM432" s="14"/>
      <c r="AN432" s="14"/>
      <c r="AO432" s="14"/>
      <c r="AP432" s="14"/>
      <c r="AQ432" s="14"/>
      <c r="AR432" s="14"/>
      <c r="AS432" s="14"/>
      <c r="AT432" s="14"/>
      <c r="AU432" s="14"/>
      <c r="AV432" s="14"/>
      <c r="AW432" s="14"/>
      <c r="AX432" s="14"/>
      <c r="AY432" s="14"/>
      <c r="AZ432" s="14"/>
      <c r="BA432" s="14"/>
      <c r="BB432" s="14"/>
      <c r="BC432" s="14"/>
      <c r="BD432" s="14"/>
      <c r="BE432" s="14"/>
      <c r="BF432" s="14"/>
      <c r="BG432" s="14"/>
      <c r="BH432" s="14"/>
      <c r="BI432" s="14"/>
      <c r="BJ432" s="14"/>
      <c r="BK432" s="14"/>
      <c r="BL432" s="14"/>
    </row>
    <row r="433" ht="17.25" customHeight="1">
      <c r="A433" s="13"/>
      <c r="B433" s="13"/>
      <c r="C433" s="13"/>
      <c r="D433" s="64"/>
      <c r="E433" s="13"/>
      <c r="F433" s="13"/>
      <c r="G433" s="13"/>
      <c r="H433" s="13"/>
      <c r="I433" s="13"/>
      <c r="J433" s="62"/>
      <c r="K433" s="13"/>
      <c r="L433" s="13"/>
      <c r="M433" s="13"/>
      <c r="N433" s="13"/>
      <c r="O433" s="13"/>
      <c r="P433" s="13"/>
      <c r="Q433" s="13"/>
      <c r="R433" s="13"/>
      <c r="S433" s="13"/>
      <c r="T433" s="13"/>
      <c r="U433" s="13"/>
      <c r="V433" s="13"/>
      <c r="W433" s="13"/>
      <c r="X433" s="13">
        <f t="shared" si="2"/>
        <v>0</v>
      </c>
      <c r="Y433" s="13"/>
      <c r="Z433" s="13"/>
      <c r="AA433" s="13"/>
      <c r="AB433" s="14"/>
      <c r="AC433" s="14"/>
      <c r="AD433" s="14"/>
      <c r="AE433" s="14"/>
      <c r="AF433" s="14"/>
      <c r="AG433" s="14"/>
      <c r="AH433" s="14"/>
      <c r="AI433" s="14"/>
      <c r="AJ433" s="14"/>
      <c r="AK433" s="14"/>
      <c r="AL433" s="14"/>
      <c r="AM433" s="14"/>
      <c r="AN433" s="14"/>
      <c r="AO433" s="14"/>
      <c r="AP433" s="14"/>
      <c r="AQ433" s="14"/>
      <c r="AR433" s="14"/>
      <c r="AS433" s="14"/>
      <c r="AT433" s="14"/>
      <c r="AU433" s="14"/>
      <c r="AV433" s="14"/>
      <c r="AW433" s="14"/>
      <c r="AX433" s="14"/>
      <c r="AY433" s="14"/>
      <c r="AZ433" s="14"/>
      <c r="BA433" s="14"/>
      <c r="BB433" s="14"/>
      <c r="BC433" s="14"/>
      <c r="BD433" s="14"/>
      <c r="BE433" s="14"/>
      <c r="BF433" s="14"/>
      <c r="BG433" s="14"/>
      <c r="BH433" s="14"/>
      <c r="BI433" s="14"/>
      <c r="BJ433" s="14"/>
      <c r="BK433" s="14"/>
      <c r="BL433" s="14"/>
    </row>
    <row r="434" ht="17.25" customHeight="1">
      <c r="A434" s="13"/>
      <c r="B434" s="13"/>
      <c r="C434" s="13"/>
      <c r="D434" s="64"/>
      <c r="E434" s="13"/>
      <c r="F434" s="13"/>
      <c r="G434" s="13"/>
      <c r="H434" s="13"/>
      <c r="I434" s="13"/>
      <c r="J434" s="62"/>
      <c r="K434" s="13"/>
      <c r="L434" s="13"/>
      <c r="M434" s="13"/>
      <c r="N434" s="13"/>
      <c r="O434" s="13"/>
      <c r="P434" s="13"/>
      <c r="Q434" s="13"/>
      <c r="R434" s="13"/>
      <c r="S434" s="13"/>
      <c r="T434" s="13"/>
      <c r="U434" s="13"/>
      <c r="V434" s="13"/>
      <c r="W434" s="13"/>
      <c r="X434" s="13">
        <f t="shared" si="2"/>
        <v>0</v>
      </c>
      <c r="Y434" s="13"/>
      <c r="Z434" s="13"/>
      <c r="AA434" s="13"/>
      <c r="AB434" s="14"/>
      <c r="AC434" s="14"/>
      <c r="AD434" s="14"/>
      <c r="AE434" s="14"/>
      <c r="AF434" s="14"/>
      <c r="AG434" s="14"/>
      <c r="AH434" s="14"/>
      <c r="AI434" s="14"/>
      <c r="AJ434" s="14"/>
      <c r="AK434" s="14"/>
      <c r="AL434" s="14"/>
      <c r="AM434" s="14"/>
      <c r="AN434" s="14"/>
      <c r="AO434" s="14"/>
      <c r="AP434" s="14"/>
      <c r="AQ434" s="14"/>
      <c r="AR434" s="14"/>
      <c r="AS434" s="14"/>
      <c r="AT434" s="14"/>
      <c r="AU434" s="14"/>
      <c r="AV434" s="14"/>
      <c r="AW434" s="14"/>
      <c r="AX434" s="14"/>
      <c r="AY434" s="14"/>
      <c r="AZ434" s="14"/>
      <c r="BA434" s="14"/>
      <c r="BB434" s="14"/>
      <c r="BC434" s="14"/>
      <c r="BD434" s="14"/>
      <c r="BE434" s="14"/>
      <c r="BF434" s="14"/>
      <c r="BG434" s="14"/>
      <c r="BH434" s="14"/>
      <c r="BI434" s="14"/>
      <c r="BJ434" s="14"/>
      <c r="BK434" s="14"/>
      <c r="BL434" s="14"/>
    </row>
    <row r="435" ht="17.25" customHeight="1">
      <c r="A435" s="13"/>
      <c r="B435" s="13"/>
      <c r="C435" s="13"/>
      <c r="D435" s="64"/>
      <c r="E435" s="13"/>
      <c r="F435" s="13"/>
      <c r="G435" s="13"/>
      <c r="H435" s="13"/>
      <c r="I435" s="13"/>
      <c r="J435" s="62"/>
      <c r="K435" s="13"/>
      <c r="L435" s="13"/>
      <c r="M435" s="13"/>
      <c r="N435" s="13"/>
      <c r="O435" s="13"/>
      <c r="P435" s="13"/>
      <c r="Q435" s="13"/>
      <c r="R435" s="13"/>
      <c r="S435" s="13"/>
      <c r="T435" s="13"/>
      <c r="U435" s="13"/>
      <c r="V435" s="13"/>
      <c r="W435" s="13"/>
      <c r="X435" s="13">
        <f t="shared" si="2"/>
        <v>0</v>
      </c>
      <c r="Y435" s="13"/>
      <c r="Z435" s="13"/>
      <c r="AA435" s="13"/>
      <c r="AB435" s="14"/>
      <c r="AC435" s="14"/>
      <c r="AD435" s="14"/>
      <c r="AE435" s="14"/>
      <c r="AF435" s="14"/>
      <c r="AG435" s="14"/>
      <c r="AH435" s="14"/>
      <c r="AI435" s="14"/>
      <c r="AJ435" s="14"/>
      <c r="AK435" s="14"/>
      <c r="AL435" s="14"/>
      <c r="AM435" s="14"/>
      <c r="AN435" s="14"/>
      <c r="AO435" s="14"/>
      <c r="AP435" s="14"/>
      <c r="AQ435" s="14"/>
      <c r="AR435" s="14"/>
      <c r="AS435" s="14"/>
      <c r="AT435" s="14"/>
      <c r="AU435" s="14"/>
      <c r="AV435" s="14"/>
      <c r="AW435" s="14"/>
      <c r="AX435" s="14"/>
      <c r="AY435" s="14"/>
      <c r="AZ435" s="14"/>
      <c r="BA435" s="14"/>
      <c r="BB435" s="14"/>
      <c r="BC435" s="14"/>
      <c r="BD435" s="14"/>
      <c r="BE435" s="14"/>
      <c r="BF435" s="14"/>
      <c r="BG435" s="14"/>
      <c r="BH435" s="14"/>
      <c r="BI435" s="14"/>
      <c r="BJ435" s="14"/>
      <c r="BK435" s="14"/>
      <c r="BL435" s="14"/>
    </row>
    <row r="436" ht="17.25" customHeight="1">
      <c r="A436" s="13"/>
      <c r="B436" s="13"/>
      <c r="C436" s="13"/>
      <c r="D436" s="64"/>
      <c r="E436" s="13"/>
      <c r="F436" s="13"/>
      <c r="G436" s="13"/>
      <c r="H436" s="13"/>
      <c r="I436" s="13"/>
      <c r="J436" s="62"/>
      <c r="K436" s="13"/>
      <c r="L436" s="13"/>
      <c r="M436" s="13"/>
      <c r="N436" s="13"/>
      <c r="O436" s="13"/>
      <c r="P436" s="13"/>
      <c r="Q436" s="13"/>
      <c r="R436" s="13"/>
      <c r="S436" s="13"/>
      <c r="T436" s="13"/>
      <c r="U436" s="13"/>
      <c r="V436" s="13"/>
      <c r="W436" s="13"/>
      <c r="X436" s="13">
        <f t="shared" si="2"/>
        <v>0</v>
      </c>
      <c r="Y436" s="13"/>
      <c r="Z436" s="13"/>
      <c r="AA436" s="13"/>
      <c r="AB436" s="14"/>
      <c r="AC436" s="14"/>
      <c r="AD436" s="14"/>
      <c r="AE436" s="14"/>
      <c r="AF436" s="14"/>
      <c r="AG436" s="14"/>
      <c r="AH436" s="14"/>
      <c r="AI436" s="14"/>
      <c r="AJ436" s="14"/>
      <c r="AK436" s="14"/>
      <c r="AL436" s="14"/>
      <c r="AM436" s="14"/>
      <c r="AN436" s="14"/>
      <c r="AO436" s="14"/>
      <c r="AP436" s="14"/>
      <c r="AQ436" s="14"/>
      <c r="AR436" s="14"/>
      <c r="AS436" s="14"/>
      <c r="AT436" s="14"/>
      <c r="AU436" s="14"/>
      <c r="AV436" s="14"/>
      <c r="AW436" s="14"/>
      <c r="AX436" s="14"/>
      <c r="AY436" s="14"/>
      <c r="AZ436" s="14"/>
      <c r="BA436" s="14"/>
      <c r="BB436" s="14"/>
      <c r="BC436" s="14"/>
      <c r="BD436" s="14"/>
      <c r="BE436" s="14"/>
      <c r="BF436" s="14"/>
      <c r="BG436" s="14"/>
      <c r="BH436" s="14"/>
      <c r="BI436" s="14"/>
      <c r="BJ436" s="14"/>
      <c r="BK436" s="14"/>
      <c r="BL436" s="14"/>
    </row>
    <row r="437" ht="17.25" customHeight="1">
      <c r="A437" s="13"/>
      <c r="B437" s="13"/>
      <c r="C437" s="13"/>
      <c r="D437" s="64"/>
      <c r="E437" s="13"/>
      <c r="F437" s="13"/>
      <c r="G437" s="13"/>
      <c r="H437" s="13"/>
      <c r="I437" s="13"/>
      <c r="J437" s="62"/>
      <c r="K437" s="13"/>
      <c r="L437" s="13"/>
      <c r="M437" s="13"/>
      <c r="N437" s="13"/>
      <c r="O437" s="13"/>
      <c r="P437" s="13"/>
      <c r="Q437" s="13"/>
      <c r="R437" s="13"/>
      <c r="S437" s="13"/>
      <c r="T437" s="13"/>
      <c r="U437" s="13"/>
      <c r="V437" s="13"/>
      <c r="W437" s="13"/>
      <c r="X437" s="13">
        <f t="shared" si="2"/>
        <v>0</v>
      </c>
      <c r="Y437" s="13"/>
      <c r="Z437" s="13"/>
      <c r="AA437" s="13"/>
      <c r="AB437" s="14"/>
      <c r="AC437" s="14"/>
      <c r="AD437" s="14"/>
      <c r="AE437" s="14"/>
      <c r="AF437" s="14"/>
      <c r="AG437" s="14"/>
      <c r="AH437" s="14"/>
      <c r="AI437" s="14"/>
      <c r="AJ437" s="14"/>
      <c r="AK437" s="14"/>
      <c r="AL437" s="14"/>
      <c r="AM437" s="14"/>
      <c r="AN437" s="14"/>
      <c r="AO437" s="14"/>
      <c r="AP437" s="14"/>
      <c r="AQ437" s="14"/>
      <c r="AR437" s="14"/>
      <c r="AS437" s="14"/>
      <c r="AT437" s="14"/>
      <c r="AU437" s="14"/>
      <c r="AV437" s="14"/>
      <c r="AW437" s="14"/>
      <c r="AX437" s="14"/>
      <c r="AY437" s="14"/>
      <c r="AZ437" s="14"/>
      <c r="BA437" s="14"/>
      <c r="BB437" s="14"/>
      <c r="BC437" s="14"/>
      <c r="BD437" s="14"/>
      <c r="BE437" s="14"/>
      <c r="BF437" s="14"/>
      <c r="BG437" s="14"/>
      <c r="BH437" s="14"/>
      <c r="BI437" s="14"/>
      <c r="BJ437" s="14"/>
      <c r="BK437" s="14"/>
      <c r="BL437" s="14"/>
    </row>
    <row r="438" ht="17.25" customHeight="1">
      <c r="A438" s="13"/>
      <c r="B438" s="13"/>
      <c r="C438" s="13"/>
      <c r="D438" s="64"/>
      <c r="E438" s="13"/>
      <c r="F438" s="13"/>
      <c r="G438" s="13"/>
      <c r="H438" s="13"/>
      <c r="I438" s="13"/>
      <c r="J438" s="62"/>
      <c r="K438" s="13"/>
      <c r="L438" s="13"/>
      <c r="M438" s="13"/>
      <c r="N438" s="13"/>
      <c r="O438" s="13"/>
      <c r="P438" s="13"/>
      <c r="Q438" s="13"/>
      <c r="R438" s="13"/>
      <c r="S438" s="13"/>
      <c r="T438" s="13"/>
      <c r="U438" s="13"/>
      <c r="V438" s="13"/>
      <c r="W438" s="13"/>
      <c r="X438" s="13">
        <f t="shared" si="2"/>
        <v>0</v>
      </c>
      <c r="Y438" s="13"/>
      <c r="Z438" s="13"/>
      <c r="AA438" s="13"/>
      <c r="AB438" s="14"/>
      <c r="AC438" s="14"/>
      <c r="AD438" s="14"/>
      <c r="AE438" s="14"/>
      <c r="AF438" s="14"/>
      <c r="AG438" s="14"/>
      <c r="AH438" s="14"/>
      <c r="AI438" s="14"/>
      <c r="AJ438" s="14"/>
      <c r="AK438" s="14"/>
      <c r="AL438" s="14"/>
      <c r="AM438" s="14"/>
      <c r="AN438" s="14"/>
      <c r="AO438" s="14"/>
      <c r="AP438" s="14"/>
      <c r="AQ438" s="14"/>
      <c r="AR438" s="14"/>
      <c r="AS438" s="14"/>
      <c r="AT438" s="14"/>
      <c r="AU438" s="14"/>
      <c r="AV438" s="14"/>
      <c r="AW438" s="14"/>
      <c r="AX438" s="14"/>
      <c r="AY438" s="14"/>
      <c r="AZ438" s="14"/>
      <c r="BA438" s="14"/>
      <c r="BB438" s="14"/>
      <c r="BC438" s="14"/>
      <c r="BD438" s="14"/>
      <c r="BE438" s="14"/>
      <c r="BF438" s="14"/>
      <c r="BG438" s="14"/>
      <c r="BH438" s="14"/>
      <c r="BI438" s="14"/>
      <c r="BJ438" s="14"/>
      <c r="BK438" s="14"/>
      <c r="BL438" s="14"/>
    </row>
    <row r="439" ht="17.25" customHeight="1">
      <c r="A439" s="13"/>
      <c r="B439" s="13"/>
      <c r="C439" s="13"/>
      <c r="D439" s="64"/>
      <c r="E439" s="13"/>
      <c r="F439" s="13"/>
      <c r="G439" s="13"/>
      <c r="H439" s="13"/>
      <c r="I439" s="13"/>
      <c r="J439" s="62"/>
      <c r="K439" s="13"/>
      <c r="L439" s="13"/>
      <c r="M439" s="13"/>
      <c r="N439" s="13"/>
      <c r="O439" s="13"/>
      <c r="P439" s="13"/>
      <c r="Q439" s="13"/>
      <c r="R439" s="13"/>
      <c r="S439" s="13"/>
      <c r="T439" s="13"/>
      <c r="U439" s="13"/>
      <c r="V439" s="13"/>
      <c r="W439" s="13"/>
      <c r="X439" s="13">
        <f t="shared" si="2"/>
        <v>0</v>
      </c>
      <c r="Y439" s="13"/>
      <c r="Z439" s="13"/>
      <c r="AA439" s="13"/>
      <c r="AB439" s="14"/>
      <c r="AC439" s="14"/>
      <c r="AD439" s="14"/>
      <c r="AE439" s="14"/>
      <c r="AF439" s="14"/>
      <c r="AG439" s="14"/>
      <c r="AH439" s="14"/>
      <c r="AI439" s="14"/>
      <c r="AJ439" s="14"/>
      <c r="AK439" s="14"/>
      <c r="AL439" s="14"/>
      <c r="AM439" s="14"/>
      <c r="AN439" s="14"/>
      <c r="AO439" s="14"/>
      <c r="AP439" s="14"/>
      <c r="AQ439" s="14"/>
      <c r="AR439" s="14"/>
      <c r="AS439" s="14"/>
      <c r="AT439" s="14"/>
      <c r="AU439" s="14"/>
      <c r="AV439" s="14"/>
      <c r="AW439" s="14"/>
      <c r="AX439" s="14"/>
      <c r="AY439" s="14"/>
      <c r="AZ439" s="14"/>
      <c r="BA439" s="14"/>
      <c r="BB439" s="14"/>
      <c r="BC439" s="14"/>
      <c r="BD439" s="14"/>
      <c r="BE439" s="14"/>
      <c r="BF439" s="14"/>
      <c r="BG439" s="14"/>
      <c r="BH439" s="14"/>
      <c r="BI439" s="14"/>
      <c r="BJ439" s="14"/>
      <c r="BK439" s="14"/>
      <c r="BL439" s="14"/>
    </row>
    <row r="440" ht="17.25" customHeight="1">
      <c r="A440" s="13"/>
      <c r="B440" s="13"/>
      <c r="C440" s="13"/>
      <c r="D440" s="64"/>
      <c r="E440" s="13"/>
      <c r="F440" s="13"/>
      <c r="G440" s="13"/>
      <c r="H440" s="13"/>
      <c r="I440" s="13"/>
      <c r="J440" s="62"/>
      <c r="K440" s="13"/>
      <c r="L440" s="13"/>
      <c r="M440" s="13"/>
      <c r="N440" s="13"/>
      <c r="O440" s="13"/>
      <c r="P440" s="13"/>
      <c r="Q440" s="13"/>
      <c r="R440" s="13"/>
      <c r="S440" s="13"/>
      <c r="T440" s="13"/>
      <c r="U440" s="13"/>
      <c r="V440" s="13"/>
      <c r="W440" s="13"/>
      <c r="X440" s="13">
        <f t="shared" si="2"/>
        <v>0</v>
      </c>
      <c r="Y440" s="13"/>
      <c r="Z440" s="13"/>
      <c r="AA440" s="13"/>
      <c r="AB440" s="14"/>
      <c r="AC440" s="14"/>
      <c r="AD440" s="14"/>
      <c r="AE440" s="14"/>
      <c r="AF440" s="14"/>
      <c r="AG440" s="14"/>
      <c r="AH440" s="14"/>
      <c r="AI440" s="14"/>
      <c r="AJ440" s="14"/>
      <c r="AK440" s="14"/>
      <c r="AL440" s="14"/>
      <c r="AM440" s="14"/>
      <c r="AN440" s="14"/>
      <c r="AO440" s="14"/>
      <c r="AP440" s="14"/>
      <c r="AQ440" s="14"/>
      <c r="AR440" s="14"/>
      <c r="AS440" s="14"/>
      <c r="AT440" s="14"/>
      <c r="AU440" s="14"/>
      <c r="AV440" s="14"/>
      <c r="AW440" s="14"/>
      <c r="AX440" s="14"/>
      <c r="AY440" s="14"/>
      <c r="AZ440" s="14"/>
      <c r="BA440" s="14"/>
      <c r="BB440" s="14"/>
      <c r="BC440" s="14"/>
      <c r="BD440" s="14"/>
      <c r="BE440" s="14"/>
      <c r="BF440" s="14"/>
      <c r="BG440" s="14"/>
      <c r="BH440" s="14"/>
      <c r="BI440" s="14"/>
      <c r="BJ440" s="14"/>
      <c r="BK440" s="14"/>
      <c r="BL440" s="14"/>
    </row>
    <row r="441" ht="17.25" customHeight="1">
      <c r="A441" s="13"/>
      <c r="B441" s="13"/>
      <c r="C441" s="13"/>
      <c r="D441" s="64"/>
      <c r="E441" s="13"/>
      <c r="F441" s="13"/>
      <c r="G441" s="13"/>
      <c r="H441" s="13"/>
      <c r="I441" s="13"/>
      <c r="J441" s="62"/>
      <c r="K441" s="13"/>
      <c r="L441" s="13"/>
      <c r="M441" s="13"/>
      <c r="N441" s="13"/>
      <c r="O441" s="13"/>
      <c r="P441" s="13"/>
      <c r="Q441" s="13"/>
      <c r="R441" s="13"/>
      <c r="S441" s="13"/>
      <c r="T441" s="13"/>
      <c r="U441" s="13"/>
      <c r="V441" s="13"/>
      <c r="W441" s="13"/>
      <c r="X441" s="13">
        <f t="shared" si="2"/>
        <v>0</v>
      </c>
      <c r="Y441" s="13"/>
      <c r="Z441" s="13"/>
      <c r="AA441" s="13"/>
      <c r="AB441" s="14"/>
      <c r="AC441" s="14"/>
      <c r="AD441" s="14"/>
      <c r="AE441" s="14"/>
      <c r="AF441" s="14"/>
      <c r="AG441" s="14"/>
      <c r="AH441" s="14"/>
      <c r="AI441" s="14"/>
      <c r="AJ441" s="14"/>
      <c r="AK441" s="14"/>
      <c r="AL441" s="14"/>
      <c r="AM441" s="14"/>
      <c r="AN441" s="14"/>
      <c r="AO441" s="14"/>
      <c r="AP441" s="14"/>
      <c r="AQ441" s="14"/>
      <c r="AR441" s="14"/>
      <c r="AS441" s="14"/>
      <c r="AT441" s="14"/>
      <c r="AU441" s="14"/>
      <c r="AV441" s="14"/>
      <c r="AW441" s="14"/>
      <c r="AX441" s="14"/>
      <c r="AY441" s="14"/>
      <c r="AZ441" s="14"/>
      <c r="BA441" s="14"/>
      <c r="BB441" s="14"/>
      <c r="BC441" s="14"/>
      <c r="BD441" s="14"/>
      <c r="BE441" s="14"/>
      <c r="BF441" s="14"/>
      <c r="BG441" s="14"/>
      <c r="BH441" s="14"/>
      <c r="BI441" s="14"/>
      <c r="BJ441" s="14"/>
      <c r="BK441" s="14"/>
      <c r="BL441" s="14"/>
    </row>
    <row r="442" ht="17.25" customHeight="1">
      <c r="A442" s="13"/>
      <c r="B442" s="13"/>
      <c r="C442" s="13"/>
      <c r="D442" s="64"/>
      <c r="E442" s="13"/>
      <c r="F442" s="13"/>
      <c r="G442" s="13"/>
      <c r="H442" s="13"/>
      <c r="I442" s="13"/>
      <c r="J442" s="62"/>
      <c r="K442" s="13"/>
      <c r="L442" s="13"/>
      <c r="M442" s="13"/>
      <c r="N442" s="13"/>
      <c r="O442" s="13"/>
      <c r="P442" s="13"/>
      <c r="Q442" s="13"/>
      <c r="R442" s="13"/>
      <c r="S442" s="13"/>
      <c r="T442" s="13"/>
      <c r="U442" s="13"/>
      <c r="V442" s="13"/>
      <c r="W442" s="13"/>
      <c r="X442" s="13">
        <f t="shared" si="2"/>
        <v>0</v>
      </c>
      <c r="Y442" s="13"/>
      <c r="Z442" s="13"/>
      <c r="AA442" s="13"/>
      <c r="AB442" s="14"/>
      <c r="AC442" s="14"/>
      <c r="AD442" s="14"/>
      <c r="AE442" s="14"/>
      <c r="AF442" s="14"/>
      <c r="AG442" s="14"/>
      <c r="AH442" s="14"/>
      <c r="AI442" s="14"/>
      <c r="AJ442" s="14"/>
      <c r="AK442" s="14"/>
      <c r="AL442" s="14"/>
      <c r="AM442" s="14"/>
      <c r="AN442" s="14"/>
      <c r="AO442" s="14"/>
      <c r="AP442" s="14"/>
      <c r="AQ442" s="14"/>
      <c r="AR442" s="14"/>
      <c r="AS442" s="14"/>
      <c r="AT442" s="14"/>
      <c r="AU442" s="14"/>
      <c r="AV442" s="14"/>
      <c r="AW442" s="14"/>
      <c r="AX442" s="14"/>
      <c r="AY442" s="14"/>
      <c r="AZ442" s="14"/>
      <c r="BA442" s="14"/>
      <c r="BB442" s="14"/>
      <c r="BC442" s="14"/>
      <c r="BD442" s="14"/>
      <c r="BE442" s="14"/>
      <c r="BF442" s="14"/>
      <c r="BG442" s="14"/>
      <c r="BH442" s="14"/>
      <c r="BI442" s="14"/>
      <c r="BJ442" s="14"/>
      <c r="BK442" s="14"/>
      <c r="BL442" s="14"/>
    </row>
    <row r="443" ht="17.25" customHeight="1">
      <c r="A443" s="13"/>
      <c r="B443" s="13"/>
      <c r="C443" s="13"/>
      <c r="D443" s="64"/>
      <c r="E443" s="13"/>
      <c r="F443" s="13"/>
      <c r="G443" s="13"/>
      <c r="H443" s="13"/>
      <c r="I443" s="13"/>
      <c r="J443" s="62"/>
      <c r="K443" s="13"/>
      <c r="L443" s="13"/>
      <c r="M443" s="13"/>
      <c r="N443" s="13"/>
      <c r="O443" s="13"/>
      <c r="P443" s="13"/>
      <c r="Q443" s="13"/>
      <c r="R443" s="13"/>
      <c r="S443" s="13"/>
      <c r="T443" s="13"/>
      <c r="U443" s="13"/>
      <c r="V443" s="13"/>
      <c r="W443" s="13"/>
      <c r="X443" s="13">
        <f t="shared" si="2"/>
        <v>0</v>
      </c>
      <c r="Y443" s="13"/>
      <c r="Z443" s="13"/>
      <c r="AA443" s="13"/>
      <c r="AB443" s="14"/>
      <c r="AC443" s="14"/>
      <c r="AD443" s="14"/>
      <c r="AE443" s="14"/>
      <c r="AF443" s="14"/>
      <c r="AG443" s="14"/>
      <c r="AH443" s="14"/>
      <c r="AI443" s="14"/>
      <c r="AJ443" s="14"/>
      <c r="AK443" s="14"/>
      <c r="AL443" s="14"/>
      <c r="AM443" s="14"/>
      <c r="AN443" s="14"/>
      <c r="AO443" s="14"/>
      <c r="AP443" s="14"/>
      <c r="AQ443" s="14"/>
      <c r="AR443" s="14"/>
      <c r="AS443" s="14"/>
      <c r="AT443" s="14"/>
      <c r="AU443" s="14"/>
      <c r="AV443" s="14"/>
      <c r="AW443" s="14"/>
      <c r="AX443" s="14"/>
      <c r="AY443" s="14"/>
      <c r="AZ443" s="14"/>
      <c r="BA443" s="14"/>
      <c r="BB443" s="14"/>
      <c r="BC443" s="14"/>
      <c r="BD443" s="14"/>
      <c r="BE443" s="14"/>
      <c r="BF443" s="14"/>
      <c r="BG443" s="14"/>
      <c r="BH443" s="14"/>
      <c r="BI443" s="14"/>
      <c r="BJ443" s="14"/>
      <c r="BK443" s="14"/>
      <c r="BL443" s="14"/>
    </row>
    <row r="444" ht="17.25" customHeight="1">
      <c r="A444" s="13"/>
      <c r="B444" s="13"/>
      <c r="C444" s="13"/>
      <c r="D444" s="64"/>
      <c r="E444" s="13"/>
      <c r="F444" s="13"/>
      <c r="G444" s="13"/>
      <c r="H444" s="13"/>
      <c r="I444" s="13"/>
      <c r="J444" s="62"/>
      <c r="K444" s="13"/>
      <c r="L444" s="13"/>
      <c r="M444" s="13"/>
      <c r="N444" s="13"/>
      <c r="O444" s="13"/>
      <c r="P444" s="13"/>
      <c r="Q444" s="13"/>
      <c r="R444" s="13"/>
      <c r="S444" s="13"/>
      <c r="T444" s="13"/>
      <c r="U444" s="13"/>
      <c r="V444" s="13"/>
      <c r="W444" s="13"/>
      <c r="X444" s="13">
        <f t="shared" si="2"/>
        <v>0</v>
      </c>
      <c r="Y444" s="13"/>
      <c r="Z444" s="13"/>
      <c r="AA444" s="13"/>
      <c r="AB444" s="14"/>
      <c r="AC444" s="14"/>
      <c r="AD444" s="14"/>
      <c r="AE444" s="14"/>
      <c r="AF444" s="14"/>
      <c r="AG444" s="14"/>
      <c r="AH444" s="14"/>
      <c r="AI444" s="14"/>
      <c r="AJ444" s="14"/>
      <c r="AK444" s="14"/>
      <c r="AL444" s="14"/>
      <c r="AM444" s="14"/>
      <c r="AN444" s="14"/>
      <c r="AO444" s="14"/>
      <c r="AP444" s="14"/>
      <c r="AQ444" s="14"/>
      <c r="AR444" s="14"/>
      <c r="AS444" s="14"/>
      <c r="AT444" s="14"/>
      <c r="AU444" s="14"/>
      <c r="AV444" s="14"/>
      <c r="AW444" s="14"/>
      <c r="AX444" s="14"/>
      <c r="AY444" s="14"/>
      <c r="AZ444" s="14"/>
      <c r="BA444" s="14"/>
      <c r="BB444" s="14"/>
      <c r="BC444" s="14"/>
      <c r="BD444" s="14"/>
      <c r="BE444" s="14"/>
      <c r="BF444" s="14"/>
      <c r="BG444" s="14"/>
      <c r="BH444" s="14"/>
      <c r="BI444" s="14"/>
      <c r="BJ444" s="14"/>
      <c r="BK444" s="14"/>
      <c r="BL444" s="14"/>
    </row>
    <row r="445" ht="17.25" customHeight="1">
      <c r="A445" s="13"/>
      <c r="B445" s="13"/>
      <c r="C445" s="13"/>
      <c r="D445" s="64"/>
      <c r="E445" s="13"/>
      <c r="F445" s="13"/>
      <c r="G445" s="13"/>
      <c r="H445" s="13"/>
      <c r="I445" s="13"/>
      <c r="J445" s="62"/>
      <c r="K445" s="13"/>
      <c r="L445" s="13"/>
      <c r="M445" s="13"/>
      <c r="N445" s="13"/>
      <c r="O445" s="13"/>
      <c r="P445" s="13"/>
      <c r="Q445" s="13"/>
      <c r="R445" s="13"/>
      <c r="S445" s="13"/>
      <c r="T445" s="13"/>
      <c r="U445" s="13"/>
      <c r="V445" s="13"/>
      <c r="W445" s="13"/>
      <c r="X445" s="13">
        <f t="shared" si="2"/>
        <v>0</v>
      </c>
      <c r="Y445" s="13"/>
      <c r="Z445" s="13"/>
      <c r="AA445" s="13"/>
      <c r="AB445" s="14"/>
      <c r="AC445" s="14"/>
      <c r="AD445" s="14"/>
      <c r="AE445" s="14"/>
      <c r="AF445" s="14"/>
      <c r="AG445" s="14"/>
      <c r="AH445" s="14"/>
      <c r="AI445" s="14"/>
      <c r="AJ445" s="14"/>
      <c r="AK445" s="14"/>
      <c r="AL445" s="14"/>
      <c r="AM445" s="14"/>
      <c r="AN445" s="14"/>
      <c r="AO445" s="14"/>
      <c r="AP445" s="14"/>
      <c r="AQ445" s="14"/>
      <c r="AR445" s="14"/>
      <c r="AS445" s="14"/>
      <c r="AT445" s="14"/>
      <c r="AU445" s="14"/>
      <c r="AV445" s="14"/>
      <c r="AW445" s="14"/>
      <c r="AX445" s="14"/>
      <c r="AY445" s="14"/>
      <c r="AZ445" s="14"/>
      <c r="BA445" s="14"/>
      <c r="BB445" s="14"/>
      <c r="BC445" s="14"/>
      <c r="BD445" s="14"/>
      <c r="BE445" s="14"/>
      <c r="BF445" s="14"/>
      <c r="BG445" s="14"/>
      <c r="BH445" s="14"/>
      <c r="BI445" s="14"/>
      <c r="BJ445" s="14"/>
      <c r="BK445" s="14"/>
      <c r="BL445" s="14"/>
    </row>
    <row r="446" ht="17.25" customHeight="1">
      <c r="A446" s="13"/>
      <c r="B446" s="13"/>
      <c r="C446" s="13"/>
      <c r="D446" s="64"/>
      <c r="E446" s="13"/>
      <c r="F446" s="13"/>
      <c r="G446" s="13"/>
      <c r="H446" s="13"/>
      <c r="I446" s="13"/>
      <c r="J446" s="62"/>
      <c r="K446" s="13"/>
      <c r="L446" s="13"/>
      <c r="M446" s="13"/>
      <c r="N446" s="13"/>
      <c r="O446" s="13"/>
      <c r="P446" s="13"/>
      <c r="Q446" s="13"/>
      <c r="R446" s="13"/>
      <c r="S446" s="13"/>
      <c r="T446" s="13"/>
      <c r="U446" s="13"/>
      <c r="V446" s="13"/>
      <c r="W446" s="13"/>
      <c r="X446" s="13">
        <f t="shared" si="2"/>
        <v>0</v>
      </c>
      <c r="Y446" s="13"/>
      <c r="Z446" s="13"/>
      <c r="AA446" s="13"/>
      <c r="AB446" s="14"/>
      <c r="AC446" s="14"/>
      <c r="AD446" s="14"/>
      <c r="AE446" s="14"/>
      <c r="AF446" s="14"/>
      <c r="AG446" s="14"/>
      <c r="AH446" s="14"/>
      <c r="AI446" s="14"/>
      <c r="AJ446" s="14"/>
      <c r="AK446" s="14"/>
      <c r="AL446" s="14"/>
      <c r="AM446" s="14"/>
      <c r="AN446" s="14"/>
      <c r="AO446" s="14"/>
      <c r="AP446" s="14"/>
      <c r="AQ446" s="14"/>
      <c r="AR446" s="14"/>
      <c r="AS446" s="14"/>
      <c r="AT446" s="14"/>
      <c r="AU446" s="14"/>
      <c r="AV446" s="14"/>
      <c r="AW446" s="14"/>
      <c r="AX446" s="14"/>
      <c r="AY446" s="14"/>
      <c r="AZ446" s="14"/>
      <c r="BA446" s="14"/>
      <c r="BB446" s="14"/>
      <c r="BC446" s="14"/>
      <c r="BD446" s="14"/>
      <c r="BE446" s="14"/>
      <c r="BF446" s="14"/>
      <c r="BG446" s="14"/>
      <c r="BH446" s="14"/>
      <c r="BI446" s="14"/>
      <c r="BJ446" s="14"/>
      <c r="BK446" s="14"/>
      <c r="BL446" s="14"/>
    </row>
    <row r="447" ht="17.25" customHeight="1">
      <c r="A447" s="13"/>
      <c r="B447" s="13"/>
      <c r="C447" s="13"/>
      <c r="D447" s="64"/>
      <c r="E447" s="13"/>
      <c r="F447" s="13"/>
      <c r="G447" s="13"/>
      <c r="H447" s="13"/>
      <c r="I447" s="13"/>
      <c r="J447" s="62"/>
      <c r="K447" s="13"/>
      <c r="L447" s="13"/>
      <c r="M447" s="13"/>
      <c r="N447" s="13"/>
      <c r="O447" s="13"/>
      <c r="P447" s="13"/>
      <c r="Q447" s="13"/>
      <c r="R447" s="13"/>
      <c r="S447" s="13"/>
      <c r="T447" s="13"/>
      <c r="U447" s="13"/>
      <c r="V447" s="13"/>
      <c r="W447" s="13"/>
      <c r="X447" s="13">
        <f t="shared" si="2"/>
        <v>0</v>
      </c>
      <c r="Y447" s="13"/>
      <c r="Z447" s="13"/>
      <c r="AA447" s="13"/>
      <c r="AB447" s="14"/>
      <c r="AC447" s="14"/>
      <c r="AD447" s="14"/>
      <c r="AE447" s="14"/>
      <c r="AF447" s="14"/>
      <c r="AG447" s="14"/>
      <c r="AH447" s="14"/>
      <c r="AI447" s="14"/>
      <c r="AJ447" s="14"/>
      <c r="AK447" s="14"/>
      <c r="AL447" s="14"/>
      <c r="AM447" s="14"/>
      <c r="AN447" s="14"/>
      <c r="AO447" s="14"/>
      <c r="AP447" s="14"/>
      <c r="AQ447" s="14"/>
      <c r="AR447" s="14"/>
      <c r="AS447" s="14"/>
      <c r="AT447" s="14"/>
      <c r="AU447" s="14"/>
      <c r="AV447" s="14"/>
      <c r="AW447" s="14"/>
      <c r="AX447" s="14"/>
      <c r="AY447" s="14"/>
      <c r="AZ447" s="14"/>
      <c r="BA447" s="14"/>
      <c r="BB447" s="14"/>
      <c r="BC447" s="14"/>
      <c r="BD447" s="14"/>
      <c r="BE447" s="14"/>
      <c r="BF447" s="14"/>
      <c r="BG447" s="14"/>
      <c r="BH447" s="14"/>
      <c r="BI447" s="14"/>
      <c r="BJ447" s="14"/>
      <c r="BK447" s="14"/>
      <c r="BL447" s="14"/>
    </row>
    <row r="448" ht="17.25" customHeight="1">
      <c r="A448" s="13"/>
      <c r="B448" s="13"/>
      <c r="C448" s="13"/>
      <c r="D448" s="64"/>
      <c r="E448" s="13"/>
      <c r="F448" s="13"/>
      <c r="G448" s="13"/>
      <c r="H448" s="13"/>
      <c r="I448" s="13"/>
      <c r="J448" s="62"/>
      <c r="K448" s="13"/>
      <c r="L448" s="13"/>
      <c r="M448" s="13"/>
      <c r="N448" s="13"/>
      <c r="O448" s="13"/>
      <c r="P448" s="13"/>
      <c r="Q448" s="13"/>
      <c r="R448" s="13"/>
      <c r="S448" s="13"/>
      <c r="T448" s="13"/>
      <c r="U448" s="13"/>
      <c r="V448" s="13"/>
      <c r="W448" s="13"/>
      <c r="X448" s="13">
        <f t="shared" si="2"/>
        <v>0</v>
      </c>
      <c r="Y448" s="13"/>
      <c r="Z448" s="13"/>
      <c r="AA448" s="13"/>
      <c r="AB448" s="14"/>
      <c r="AC448" s="14"/>
      <c r="AD448" s="14"/>
      <c r="AE448" s="14"/>
      <c r="AF448" s="14"/>
      <c r="AG448" s="14"/>
      <c r="AH448" s="14"/>
      <c r="AI448" s="14"/>
      <c r="AJ448" s="14"/>
      <c r="AK448" s="14"/>
      <c r="AL448" s="14"/>
      <c r="AM448" s="14"/>
      <c r="AN448" s="14"/>
      <c r="AO448" s="14"/>
      <c r="AP448" s="14"/>
      <c r="AQ448" s="14"/>
      <c r="AR448" s="14"/>
      <c r="AS448" s="14"/>
      <c r="AT448" s="14"/>
      <c r="AU448" s="14"/>
      <c r="AV448" s="14"/>
      <c r="AW448" s="14"/>
      <c r="AX448" s="14"/>
      <c r="AY448" s="14"/>
      <c r="AZ448" s="14"/>
      <c r="BA448" s="14"/>
      <c r="BB448" s="14"/>
      <c r="BC448" s="14"/>
      <c r="BD448" s="14"/>
      <c r="BE448" s="14"/>
      <c r="BF448" s="14"/>
      <c r="BG448" s="14"/>
      <c r="BH448" s="14"/>
      <c r="BI448" s="14"/>
      <c r="BJ448" s="14"/>
      <c r="BK448" s="14"/>
      <c r="BL448" s="14"/>
    </row>
    <row r="449" ht="17.25" customHeight="1">
      <c r="A449" s="13"/>
      <c r="B449" s="13"/>
      <c r="C449" s="13"/>
      <c r="D449" s="64"/>
      <c r="E449" s="13"/>
      <c r="F449" s="13"/>
      <c r="G449" s="13"/>
      <c r="H449" s="13"/>
      <c r="I449" s="13"/>
      <c r="J449" s="62"/>
      <c r="K449" s="13"/>
      <c r="L449" s="13"/>
      <c r="M449" s="13"/>
      <c r="N449" s="13"/>
      <c r="O449" s="13"/>
      <c r="P449" s="13"/>
      <c r="Q449" s="13"/>
      <c r="R449" s="13"/>
      <c r="S449" s="13"/>
      <c r="T449" s="13"/>
      <c r="U449" s="13"/>
      <c r="V449" s="13"/>
      <c r="W449" s="13"/>
      <c r="X449" s="13">
        <f t="shared" si="2"/>
        <v>0</v>
      </c>
      <c r="Y449" s="13"/>
      <c r="Z449" s="13"/>
      <c r="AA449" s="13"/>
      <c r="AB449" s="14"/>
      <c r="AC449" s="14"/>
      <c r="AD449" s="14"/>
      <c r="AE449" s="14"/>
      <c r="AF449" s="14"/>
      <c r="AG449" s="14"/>
      <c r="AH449" s="14"/>
      <c r="AI449" s="14"/>
      <c r="AJ449" s="14"/>
      <c r="AK449" s="14"/>
      <c r="AL449" s="14"/>
      <c r="AM449" s="14"/>
      <c r="AN449" s="14"/>
      <c r="AO449" s="14"/>
      <c r="AP449" s="14"/>
      <c r="AQ449" s="14"/>
      <c r="AR449" s="14"/>
      <c r="AS449" s="14"/>
      <c r="AT449" s="14"/>
      <c r="AU449" s="14"/>
      <c r="AV449" s="14"/>
      <c r="AW449" s="14"/>
      <c r="AX449" s="14"/>
      <c r="AY449" s="14"/>
      <c r="AZ449" s="14"/>
      <c r="BA449" s="14"/>
      <c r="BB449" s="14"/>
      <c r="BC449" s="14"/>
      <c r="BD449" s="14"/>
      <c r="BE449" s="14"/>
      <c r="BF449" s="14"/>
      <c r="BG449" s="14"/>
      <c r="BH449" s="14"/>
      <c r="BI449" s="14"/>
      <c r="BJ449" s="14"/>
      <c r="BK449" s="14"/>
      <c r="BL449" s="14"/>
    </row>
    <row r="450" ht="17.25" customHeight="1">
      <c r="A450" s="13"/>
      <c r="B450" s="13"/>
      <c r="C450" s="13"/>
      <c r="D450" s="64"/>
      <c r="E450" s="13"/>
      <c r="F450" s="13"/>
      <c r="G450" s="13"/>
      <c r="H450" s="13"/>
      <c r="I450" s="13"/>
      <c r="J450" s="62"/>
      <c r="K450" s="13"/>
      <c r="L450" s="13"/>
      <c r="M450" s="13"/>
      <c r="N450" s="13"/>
      <c r="O450" s="13"/>
      <c r="P450" s="13"/>
      <c r="Q450" s="13"/>
      <c r="R450" s="13"/>
      <c r="S450" s="13"/>
      <c r="T450" s="13"/>
      <c r="U450" s="13"/>
      <c r="V450" s="13"/>
      <c r="W450" s="13"/>
      <c r="X450" s="13">
        <f t="shared" si="2"/>
        <v>0</v>
      </c>
      <c r="Y450" s="13"/>
      <c r="Z450" s="13"/>
      <c r="AA450" s="13"/>
      <c r="AB450" s="14"/>
      <c r="AC450" s="14"/>
      <c r="AD450" s="14"/>
      <c r="AE450" s="14"/>
      <c r="AF450" s="14"/>
      <c r="AG450" s="14"/>
      <c r="AH450" s="14"/>
      <c r="AI450" s="14"/>
      <c r="AJ450" s="14"/>
      <c r="AK450" s="14"/>
      <c r="AL450" s="14"/>
      <c r="AM450" s="14"/>
      <c r="AN450" s="14"/>
      <c r="AO450" s="14"/>
      <c r="AP450" s="14"/>
      <c r="AQ450" s="14"/>
      <c r="AR450" s="14"/>
      <c r="AS450" s="14"/>
      <c r="AT450" s="14"/>
      <c r="AU450" s="14"/>
      <c r="AV450" s="14"/>
      <c r="AW450" s="14"/>
      <c r="AX450" s="14"/>
      <c r="AY450" s="14"/>
      <c r="AZ450" s="14"/>
      <c r="BA450" s="14"/>
      <c r="BB450" s="14"/>
      <c r="BC450" s="14"/>
      <c r="BD450" s="14"/>
      <c r="BE450" s="14"/>
      <c r="BF450" s="14"/>
      <c r="BG450" s="14"/>
      <c r="BH450" s="14"/>
      <c r="BI450" s="14"/>
      <c r="BJ450" s="14"/>
      <c r="BK450" s="14"/>
      <c r="BL450" s="14"/>
    </row>
    <row r="451" ht="17.25" customHeight="1">
      <c r="A451" s="13"/>
      <c r="B451" s="13"/>
      <c r="C451" s="13"/>
      <c r="D451" s="64"/>
      <c r="E451" s="13"/>
      <c r="F451" s="13"/>
      <c r="G451" s="13"/>
      <c r="H451" s="13"/>
      <c r="I451" s="13"/>
      <c r="J451" s="62"/>
      <c r="K451" s="13"/>
      <c r="L451" s="13"/>
      <c r="M451" s="13"/>
      <c r="N451" s="13"/>
      <c r="O451" s="13"/>
      <c r="P451" s="13"/>
      <c r="Q451" s="13"/>
      <c r="R451" s="13"/>
      <c r="S451" s="13"/>
      <c r="T451" s="13"/>
      <c r="U451" s="13"/>
      <c r="V451" s="13"/>
      <c r="W451" s="13"/>
      <c r="X451" s="13">
        <f t="shared" si="2"/>
        <v>0</v>
      </c>
      <c r="Y451" s="13"/>
      <c r="Z451" s="13"/>
      <c r="AA451" s="13"/>
      <c r="AB451" s="14"/>
      <c r="AC451" s="14"/>
      <c r="AD451" s="14"/>
      <c r="AE451" s="14"/>
      <c r="AF451" s="14"/>
      <c r="AG451" s="14"/>
      <c r="AH451" s="14"/>
      <c r="AI451" s="14"/>
      <c r="AJ451" s="14"/>
      <c r="AK451" s="14"/>
      <c r="AL451" s="14"/>
      <c r="AM451" s="14"/>
      <c r="AN451" s="14"/>
      <c r="AO451" s="14"/>
      <c r="AP451" s="14"/>
      <c r="AQ451" s="14"/>
      <c r="AR451" s="14"/>
      <c r="AS451" s="14"/>
      <c r="AT451" s="14"/>
      <c r="AU451" s="14"/>
      <c r="AV451" s="14"/>
      <c r="AW451" s="14"/>
      <c r="AX451" s="14"/>
      <c r="AY451" s="14"/>
      <c r="AZ451" s="14"/>
      <c r="BA451" s="14"/>
      <c r="BB451" s="14"/>
      <c r="BC451" s="14"/>
      <c r="BD451" s="14"/>
      <c r="BE451" s="14"/>
      <c r="BF451" s="14"/>
      <c r="BG451" s="14"/>
      <c r="BH451" s="14"/>
      <c r="BI451" s="14"/>
      <c r="BJ451" s="14"/>
      <c r="BK451" s="14"/>
      <c r="BL451" s="14"/>
    </row>
    <row r="452" ht="17.25" customHeight="1">
      <c r="A452" s="13"/>
      <c r="B452" s="13"/>
      <c r="C452" s="13"/>
      <c r="D452" s="64"/>
      <c r="E452" s="13"/>
      <c r="F452" s="13"/>
      <c r="G452" s="13"/>
      <c r="H452" s="13"/>
      <c r="I452" s="13"/>
      <c r="J452" s="62"/>
      <c r="K452" s="13"/>
      <c r="L452" s="13"/>
      <c r="M452" s="13"/>
      <c r="N452" s="13"/>
      <c r="O452" s="13"/>
      <c r="P452" s="13"/>
      <c r="Q452" s="13"/>
      <c r="R452" s="13"/>
      <c r="S452" s="13"/>
      <c r="T452" s="13"/>
      <c r="U452" s="13"/>
      <c r="V452" s="13"/>
      <c r="W452" s="13"/>
      <c r="X452" s="13">
        <f t="shared" si="2"/>
        <v>0</v>
      </c>
      <c r="Y452" s="13"/>
      <c r="Z452" s="13"/>
      <c r="AA452" s="13"/>
      <c r="AB452" s="14"/>
      <c r="AC452" s="14"/>
      <c r="AD452" s="14"/>
      <c r="AE452" s="14"/>
      <c r="AF452" s="14"/>
      <c r="AG452" s="14"/>
      <c r="AH452" s="14"/>
      <c r="AI452" s="14"/>
      <c r="AJ452" s="14"/>
      <c r="AK452" s="14"/>
      <c r="AL452" s="14"/>
      <c r="AM452" s="14"/>
      <c r="AN452" s="14"/>
      <c r="AO452" s="14"/>
      <c r="AP452" s="14"/>
      <c r="AQ452" s="14"/>
      <c r="AR452" s="14"/>
      <c r="AS452" s="14"/>
      <c r="AT452" s="14"/>
      <c r="AU452" s="14"/>
      <c r="AV452" s="14"/>
      <c r="AW452" s="14"/>
      <c r="AX452" s="14"/>
      <c r="AY452" s="14"/>
      <c r="AZ452" s="14"/>
      <c r="BA452" s="14"/>
      <c r="BB452" s="14"/>
      <c r="BC452" s="14"/>
      <c r="BD452" s="14"/>
      <c r="BE452" s="14"/>
      <c r="BF452" s="14"/>
      <c r="BG452" s="14"/>
      <c r="BH452" s="14"/>
      <c r="BI452" s="14"/>
      <c r="BJ452" s="14"/>
      <c r="BK452" s="14"/>
      <c r="BL452" s="14"/>
    </row>
    <row r="453" ht="17.25" customHeight="1">
      <c r="A453" s="13"/>
      <c r="B453" s="13"/>
      <c r="C453" s="13"/>
      <c r="D453" s="64"/>
      <c r="E453" s="13"/>
      <c r="F453" s="13"/>
      <c r="G453" s="13"/>
      <c r="H453" s="13"/>
      <c r="I453" s="13"/>
      <c r="J453" s="62"/>
      <c r="K453" s="13"/>
      <c r="L453" s="13"/>
      <c r="M453" s="13"/>
      <c r="N453" s="13"/>
      <c r="O453" s="13"/>
      <c r="P453" s="13"/>
      <c r="Q453" s="13"/>
      <c r="R453" s="13"/>
      <c r="S453" s="13"/>
      <c r="T453" s="13"/>
      <c r="U453" s="13"/>
      <c r="V453" s="13"/>
      <c r="W453" s="13"/>
      <c r="X453" s="13">
        <f t="shared" si="2"/>
        <v>0</v>
      </c>
      <c r="Y453" s="13"/>
      <c r="Z453" s="13"/>
      <c r="AA453" s="13"/>
      <c r="AB453" s="14"/>
      <c r="AC453" s="14"/>
      <c r="AD453" s="14"/>
      <c r="AE453" s="14"/>
      <c r="AF453" s="14"/>
      <c r="AG453" s="14"/>
      <c r="AH453" s="14"/>
      <c r="AI453" s="14"/>
      <c r="AJ453" s="14"/>
      <c r="AK453" s="14"/>
      <c r="AL453" s="14"/>
      <c r="AM453" s="14"/>
      <c r="AN453" s="14"/>
      <c r="AO453" s="14"/>
      <c r="AP453" s="14"/>
      <c r="AQ453" s="14"/>
      <c r="AR453" s="14"/>
      <c r="AS453" s="14"/>
      <c r="AT453" s="14"/>
      <c r="AU453" s="14"/>
      <c r="AV453" s="14"/>
      <c r="AW453" s="14"/>
      <c r="AX453" s="14"/>
      <c r="AY453" s="14"/>
      <c r="AZ453" s="14"/>
      <c r="BA453" s="14"/>
      <c r="BB453" s="14"/>
      <c r="BC453" s="14"/>
      <c r="BD453" s="14"/>
      <c r="BE453" s="14"/>
      <c r="BF453" s="14"/>
      <c r="BG453" s="14"/>
      <c r="BH453" s="14"/>
      <c r="BI453" s="14"/>
      <c r="BJ453" s="14"/>
      <c r="BK453" s="14"/>
      <c r="BL453" s="14"/>
    </row>
    <row r="454" ht="17.25" customHeight="1">
      <c r="A454" s="13"/>
      <c r="B454" s="13"/>
      <c r="C454" s="13"/>
      <c r="D454" s="64"/>
      <c r="E454" s="13"/>
      <c r="F454" s="13"/>
      <c r="G454" s="13"/>
      <c r="H454" s="13"/>
      <c r="I454" s="13"/>
      <c r="J454" s="62"/>
      <c r="K454" s="13"/>
      <c r="L454" s="13"/>
      <c r="M454" s="13"/>
      <c r="N454" s="13"/>
      <c r="O454" s="13"/>
      <c r="P454" s="13"/>
      <c r="Q454" s="13"/>
      <c r="R454" s="13"/>
      <c r="S454" s="13"/>
      <c r="T454" s="13"/>
      <c r="U454" s="13"/>
      <c r="V454" s="13"/>
      <c r="W454" s="13"/>
      <c r="X454" s="13">
        <f t="shared" si="2"/>
        <v>0</v>
      </c>
      <c r="Y454" s="13"/>
      <c r="Z454" s="13"/>
      <c r="AA454" s="13"/>
      <c r="AB454" s="14"/>
      <c r="AC454" s="14"/>
      <c r="AD454" s="14"/>
      <c r="AE454" s="14"/>
      <c r="AF454" s="14"/>
      <c r="AG454" s="14"/>
      <c r="AH454" s="14"/>
      <c r="AI454" s="14"/>
      <c r="AJ454" s="14"/>
      <c r="AK454" s="14"/>
      <c r="AL454" s="14"/>
      <c r="AM454" s="14"/>
      <c r="AN454" s="14"/>
      <c r="AO454" s="14"/>
      <c r="AP454" s="14"/>
      <c r="AQ454" s="14"/>
      <c r="AR454" s="14"/>
      <c r="AS454" s="14"/>
      <c r="AT454" s="14"/>
      <c r="AU454" s="14"/>
      <c r="AV454" s="14"/>
      <c r="AW454" s="14"/>
      <c r="AX454" s="14"/>
      <c r="AY454" s="14"/>
      <c r="AZ454" s="14"/>
      <c r="BA454" s="14"/>
      <c r="BB454" s="14"/>
      <c r="BC454" s="14"/>
      <c r="BD454" s="14"/>
      <c r="BE454" s="14"/>
      <c r="BF454" s="14"/>
      <c r="BG454" s="14"/>
      <c r="BH454" s="14"/>
      <c r="BI454" s="14"/>
      <c r="BJ454" s="14"/>
      <c r="BK454" s="14"/>
      <c r="BL454" s="14"/>
    </row>
    <row r="455" ht="17.25" customHeight="1">
      <c r="A455" s="13"/>
      <c r="B455" s="13"/>
      <c r="C455" s="13"/>
      <c r="D455" s="64"/>
      <c r="E455" s="13"/>
      <c r="F455" s="13"/>
      <c r="G455" s="13"/>
      <c r="H455" s="13"/>
      <c r="I455" s="13"/>
      <c r="J455" s="62"/>
      <c r="K455" s="13"/>
      <c r="L455" s="13"/>
      <c r="M455" s="13"/>
      <c r="N455" s="13"/>
      <c r="O455" s="13"/>
      <c r="P455" s="13"/>
      <c r="Q455" s="13"/>
      <c r="R455" s="13"/>
      <c r="S455" s="13"/>
      <c r="T455" s="13"/>
      <c r="U455" s="13"/>
      <c r="V455" s="13"/>
      <c r="W455" s="13"/>
      <c r="X455" s="13">
        <f t="shared" si="2"/>
        <v>0</v>
      </c>
      <c r="Y455" s="13"/>
      <c r="Z455" s="13"/>
      <c r="AA455" s="13"/>
      <c r="AB455" s="14"/>
      <c r="AC455" s="14"/>
      <c r="AD455" s="14"/>
      <c r="AE455" s="14"/>
      <c r="AF455" s="14"/>
      <c r="AG455" s="14"/>
      <c r="AH455" s="14"/>
      <c r="AI455" s="14"/>
      <c r="AJ455" s="14"/>
      <c r="AK455" s="14"/>
      <c r="AL455" s="14"/>
      <c r="AM455" s="14"/>
      <c r="AN455" s="14"/>
      <c r="AO455" s="14"/>
      <c r="AP455" s="14"/>
      <c r="AQ455" s="14"/>
      <c r="AR455" s="14"/>
      <c r="AS455" s="14"/>
      <c r="AT455" s="14"/>
      <c r="AU455" s="14"/>
      <c r="AV455" s="14"/>
      <c r="AW455" s="14"/>
      <c r="AX455" s="14"/>
      <c r="AY455" s="14"/>
      <c r="AZ455" s="14"/>
      <c r="BA455" s="14"/>
      <c r="BB455" s="14"/>
      <c r="BC455" s="14"/>
      <c r="BD455" s="14"/>
      <c r="BE455" s="14"/>
      <c r="BF455" s="14"/>
      <c r="BG455" s="14"/>
      <c r="BH455" s="14"/>
      <c r="BI455" s="14"/>
      <c r="BJ455" s="14"/>
      <c r="BK455" s="14"/>
      <c r="BL455" s="14"/>
    </row>
    <row r="456" ht="17.25" customHeight="1">
      <c r="A456" s="13"/>
      <c r="B456" s="13"/>
      <c r="C456" s="13"/>
      <c r="D456" s="64"/>
      <c r="E456" s="13"/>
      <c r="F456" s="13"/>
      <c r="G456" s="13"/>
      <c r="H456" s="13"/>
      <c r="I456" s="13"/>
      <c r="J456" s="62"/>
      <c r="K456" s="13"/>
      <c r="L456" s="13"/>
      <c r="M456" s="13"/>
      <c r="N456" s="13"/>
      <c r="O456" s="13"/>
      <c r="P456" s="13"/>
      <c r="Q456" s="13"/>
      <c r="R456" s="13"/>
      <c r="S456" s="13"/>
      <c r="T456" s="13"/>
      <c r="U456" s="13"/>
      <c r="V456" s="13"/>
      <c r="W456" s="13"/>
      <c r="X456" s="13">
        <f t="shared" si="2"/>
        <v>0</v>
      </c>
      <c r="Y456" s="13"/>
      <c r="Z456" s="13"/>
      <c r="AA456" s="13"/>
      <c r="AB456" s="14"/>
      <c r="AC456" s="14"/>
      <c r="AD456" s="14"/>
      <c r="AE456" s="14"/>
      <c r="AF456" s="14"/>
      <c r="AG456" s="14"/>
      <c r="AH456" s="14"/>
      <c r="AI456" s="14"/>
      <c r="AJ456" s="14"/>
      <c r="AK456" s="14"/>
      <c r="AL456" s="14"/>
      <c r="AM456" s="14"/>
      <c r="AN456" s="14"/>
      <c r="AO456" s="14"/>
      <c r="AP456" s="14"/>
      <c r="AQ456" s="14"/>
      <c r="AR456" s="14"/>
      <c r="AS456" s="14"/>
      <c r="AT456" s="14"/>
      <c r="AU456" s="14"/>
      <c r="AV456" s="14"/>
      <c r="AW456" s="14"/>
      <c r="AX456" s="14"/>
      <c r="AY456" s="14"/>
      <c r="AZ456" s="14"/>
      <c r="BA456" s="14"/>
      <c r="BB456" s="14"/>
      <c r="BC456" s="14"/>
      <c r="BD456" s="14"/>
      <c r="BE456" s="14"/>
      <c r="BF456" s="14"/>
      <c r="BG456" s="14"/>
      <c r="BH456" s="14"/>
      <c r="BI456" s="14"/>
      <c r="BJ456" s="14"/>
      <c r="BK456" s="14"/>
      <c r="BL456" s="14"/>
    </row>
    <row r="457" ht="17.25" customHeight="1">
      <c r="A457" s="13"/>
      <c r="B457" s="13"/>
      <c r="C457" s="13"/>
      <c r="D457" s="64"/>
      <c r="E457" s="13"/>
      <c r="F457" s="13"/>
      <c r="G457" s="13"/>
      <c r="H457" s="13"/>
      <c r="I457" s="13"/>
      <c r="J457" s="62"/>
      <c r="K457" s="13"/>
      <c r="L457" s="13"/>
      <c r="M457" s="13"/>
      <c r="N457" s="13"/>
      <c r="O457" s="13"/>
      <c r="P457" s="13"/>
      <c r="Q457" s="13"/>
      <c r="R457" s="13"/>
      <c r="S457" s="13"/>
      <c r="T457" s="13"/>
      <c r="U457" s="13"/>
      <c r="V457" s="13"/>
      <c r="W457" s="13"/>
      <c r="X457" s="13">
        <f t="shared" si="2"/>
        <v>0</v>
      </c>
      <c r="Y457" s="13"/>
      <c r="Z457" s="13"/>
      <c r="AA457" s="13"/>
      <c r="AB457" s="14"/>
      <c r="AC457" s="14"/>
      <c r="AD457" s="14"/>
      <c r="AE457" s="14"/>
      <c r="AF457" s="14"/>
      <c r="AG457" s="14"/>
      <c r="AH457" s="14"/>
      <c r="AI457" s="14"/>
      <c r="AJ457" s="14"/>
      <c r="AK457" s="14"/>
      <c r="AL457" s="14"/>
      <c r="AM457" s="14"/>
      <c r="AN457" s="14"/>
      <c r="AO457" s="14"/>
      <c r="AP457" s="14"/>
      <c r="AQ457" s="14"/>
      <c r="AR457" s="14"/>
      <c r="AS457" s="14"/>
      <c r="AT457" s="14"/>
      <c r="AU457" s="14"/>
      <c r="AV457" s="14"/>
      <c r="AW457" s="14"/>
      <c r="AX457" s="14"/>
      <c r="AY457" s="14"/>
      <c r="AZ457" s="14"/>
      <c r="BA457" s="14"/>
      <c r="BB457" s="14"/>
      <c r="BC457" s="14"/>
      <c r="BD457" s="14"/>
      <c r="BE457" s="14"/>
      <c r="BF457" s="14"/>
      <c r="BG457" s="14"/>
      <c r="BH457" s="14"/>
      <c r="BI457" s="14"/>
      <c r="BJ457" s="14"/>
      <c r="BK457" s="14"/>
      <c r="BL457" s="14"/>
    </row>
    <row r="458" ht="17.25" customHeight="1">
      <c r="A458" s="13"/>
      <c r="B458" s="13"/>
      <c r="C458" s="13"/>
      <c r="D458" s="64"/>
      <c r="E458" s="13"/>
      <c r="F458" s="13"/>
      <c r="G458" s="13"/>
      <c r="H458" s="13"/>
      <c r="I458" s="13"/>
      <c r="J458" s="62"/>
      <c r="K458" s="13"/>
      <c r="L458" s="13"/>
      <c r="M458" s="13"/>
      <c r="N458" s="13"/>
      <c r="O458" s="13"/>
      <c r="P458" s="13"/>
      <c r="Q458" s="13"/>
      <c r="R458" s="13"/>
      <c r="S458" s="13"/>
      <c r="T458" s="13"/>
      <c r="U458" s="13"/>
      <c r="V458" s="13"/>
      <c r="W458" s="13"/>
      <c r="X458" s="13">
        <f t="shared" si="2"/>
        <v>0</v>
      </c>
      <c r="Y458" s="13"/>
      <c r="Z458" s="13"/>
      <c r="AA458" s="13"/>
      <c r="AB458" s="14"/>
      <c r="AC458" s="14"/>
      <c r="AD458" s="14"/>
      <c r="AE458" s="14"/>
      <c r="AF458" s="14"/>
      <c r="AG458" s="14"/>
      <c r="AH458" s="14"/>
      <c r="AI458" s="14"/>
      <c r="AJ458" s="14"/>
      <c r="AK458" s="14"/>
      <c r="AL458" s="14"/>
      <c r="AM458" s="14"/>
      <c r="AN458" s="14"/>
      <c r="AO458" s="14"/>
      <c r="AP458" s="14"/>
      <c r="AQ458" s="14"/>
      <c r="AR458" s="14"/>
      <c r="AS458" s="14"/>
      <c r="AT458" s="14"/>
      <c r="AU458" s="14"/>
      <c r="AV458" s="14"/>
      <c r="AW458" s="14"/>
      <c r="AX458" s="14"/>
      <c r="AY458" s="14"/>
      <c r="AZ458" s="14"/>
      <c r="BA458" s="14"/>
      <c r="BB458" s="14"/>
      <c r="BC458" s="14"/>
      <c r="BD458" s="14"/>
      <c r="BE458" s="14"/>
      <c r="BF458" s="14"/>
      <c r="BG458" s="14"/>
      <c r="BH458" s="14"/>
      <c r="BI458" s="14"/>
      <c r="BJ458" s="14"/>
      <c r="BK458" s="14"/>
      <c r="BL458" s="14"/>
    </row>
    <row r="459" ht="17.25" customHeight="1">
      <c r="A459" s="13"/>
      <c r="B459" s="13"/>
      <c r="C459" s="13"/>
      <c r="D459" s="64"/>
      <c r="E459" s="13"/>
      <c r="F459" s="13"/>
      <c r="G459" s="13"/>
      <c r="H459" s="13"/>
      <c r="I459" s="13"/>
      <c r="J459" s="62"/>
      <c r="K459" s="13"/>
      <c r="L459" s="13"/>
      <c r="M459" s="13"/>
      <c r="N459" s="13"/>
      <c r="O459" s="13"/>
      <c r="P459" s="13"/>
      <c r="Q459" s="13"/>
      <c r="R459" s="13"/>
      <c r="S459" s="13"/>
      <c r="T459" s="13"/>
      <c r="U459" s="13"/>
      <c r="V459" s="13"/>
      <c r="W459" s="13"/>
      <c r="X459" s="13">
        <f t="shared" si="2"/>
        <v>0</v>
      </c>
      <c r="Y459" s="13"/>
      <c r="Z459" s="13"/>
      <c r="AA459" s="13"/>
      <c r="AB459" s="14"/>
      <c r="AC459" s="14"/>
      <c r="AD459" s="14"/>
      <c r="AE459" s="14"/>
      <c r="AF459" s="14"/>
      <c r="AG459" s="14"/>
      <c r="AH459" s="14"/>
      <c r="AI459" s="14"/>
      <c r="AJ459" s="14"/>
      <c r="AK459" s="14"/>
      <c r="AL459" s="14"/>
      <c r="AM459" s="14"/>
      <c r="AN459" s="14"/>
      <c r="AO459" s="14"/>
      <c r="AP459" s="14"/>
      <c r="AQ459" s="14"/>
      <c r="AR459" s="14"/>
      <c r="AS459" s="14"/>
      <c r="AT459" s="14"/>
      <c r="AU459" s="14"/>
      <c r="AV459" s="14"/>
      <c r="AW459" s="14"/>
      <c r="AX459" s="14"/>
      <c r="AY459" s="14"/>
      <c r="AZ459" s="14"/>
      <c r="BA459" s="14"/>
      <c r="BB459" s="14"/>
      <c r="BC459" s="14"/>
      <c r="BD459" s="14"/>
      <c r="BE459" s="14"/>
      <c r="BF459" s="14"/>
      <c r="BG459" s="14"/>
      <c r="BH459" s="14"/>
      <c r="BI459" s="14"/>
      <c r="BJ459" s="14"/>
      <c r="BK459" s="14"/>
      <c r="BL459" s="14"/>
    </row>
    <row r="460" ht="17.25" customHeight="1">
      <c r="A460" s="13"/>
      <c r="B460" s="13"/>
      <c r="C460" s="13"/>
      <c r="D460" s="64"/>
      <c r="E460" s="13"/>
      <c r="F460" s="13"/>
      <c r="G460" s="13"/>
      <c r="H460" s="13"/>
      <c r="I460" s="13"/>
      <c r="J460" s="62"/>
      <c r="K460" s="13"/>
      <c r="L460" s="13"/>
      <c r="M460" s="13"/>
      <c r="N460" s="13"/>
      <c r="O460" s="13"/>
      <c r="P460" s="13"/>
      <c r="Q460" s="13"/>
      <c r="R460" s="13"/>
      <c r="S460" s="13"/>
      <c r="T460" s="13"/>
      <c r="U460" s="13"/>
      <c r="V460" s="13"/>
      <c r="W460" s="13"/>
      <c r="X460" s="13">
        <f t="shared" si="2"/>
        <v>0</v>
      </c>
      <c r="Y460" s="13"/>
      <c r="Z460" s="13"/>
      <c r="AA460" s="13"/>
      <c r="AB460" s="14"/>
      <c r="AC460" s="14"/>
      <c r="AD460" s="14"/>
      <c r="AE460" s="14"/>
      <c r="AF460" s="14"/>
      <c r="AG460" s="14"/>
      <c r="AH460" s="14"/>
      <c r="AI460" s="14"/>
      <c r="AJ460" s="14"/>
      <c r="AK460" s="14"/>
      <c r="AL460" s="14"/>
      <c r="AM460" s="14"/>
      <c r="AN460" s="14"/>
      <c r="AO460" s="14"/>
      <c r="AP460" s="14"/>
      <c r="AQ460" s="14"/>
      <c r="AR460" s="14"/>
      <c r="AS460" s="14"/>
      <c r="AT460" s="14"/>
      <c r="AU460" s="14"/>
      <c r="AV460" s="14"/>
      <c r="AW460" s="14"/>
      <c r="AX460" s="14"/>
      <c r="AY460" s="14"/>
      <c r="AZ460" s="14"/>
      <c r="BA460" s="14"/>
      <c r="BB460" s="14"/>
      <c r="BC460" s="14"/>
      <c r="BD460" s="14"/>
      <c r="BE460" s="14"/>
      <c r="BF460" s="14"/>
      <c r="BG460" s="14"/>
      <c r="BH460" s="14"/>
      <c r="BI460" s="14"/>
      <c r="BJ460" s="14"/>
      <c r="BK460" s="14"/>
      <c r="BL460" s="14"/>
    </row>
    <row r="461" ht="17.25" customHeight="1">
      <c r="A461" s="13"/>
      <c r="B461" s="13"/>
      <c r="C461" s="13"/>
      <c r="D461" s="64"/>
      <c r="E461" s="13"/>
      <c r="F461" s="13"/>
      <c r="G461" s="13"/>
      <c r="H461" s="13"/>
      <c r="I461" s="13"/>
      <c r="J461" s="62"/>
      <c r="K461" s="13"/>
      <c r="L461" s="13"/>
      <c r="M461" s="13"/>
      <c r="N461" s="13"/>
      <c r="O461" s="13"/>
      <c r="P461" s="13"/>
      <c r="Q461" s="13"/>
      <c r="R461" s="13"/>
      <c r="S461" s="13"/>
      <c r="T461" s="13"/>
      <c r="U461" s="13"/>
      <c r="V461" s="13"/>
      <c r="W461" s="13"/>
      <c r="X461" s="13">
        <f t="shared" si="2"/>
        <v>0</v>
      </c>
      <c r="Y461" s="13"/>
      <c r="Z461" s="13"/>
      <c r="AA461" s="13"/>
      <c r="AB461" s="14"/>
      <c r="AC461" s="14"/>
      <c r="AD461" s="14"/>
      <c r="AE461" s="14"/>
      <c r="AF461" s="14"/>
      <c r="AG461" s="14"/>
      <c r="AH461" s="14"/>
      <c r="AI461" s="14"/>
      <c r="AJ461" s="14"/>
      <c r="AK461" s="14"/>
      <c r="AL461" s="14"/>
      <c r="AM461" s="14"/>
      <c r="AN461" s="14"/>
      <c r="AO461" s="14"/>
      <c r="AP461" s="14"/>
      <c r="AQ461" s="14"/>
      <c r="AR461" s="14"/>
      <c r="AS461" s="14"/>
      <c r="AT461" s="14"/>
      <c r="AU461" s="14"/>
      <c r="AV461" s="14"/>
      <c r="AW461" s="14"/>
      <c r="AX461" s="14"/>
      <c r="AY461" s="14"/>
      <c r="AZ461" s="14"/>
      <c r="BA461" s="14"/>
      <c r="BB461" s="14"/>
      <c r="BC461" s="14"/>
      <c r="BD461" s="14"/>
      <c r="BE461" s="14"/>
      <c r="BF461" s="14"/>
      <c r="BG461" s="14"/>
      <c r="BH461" s="14"/>
      <c r="BI461" s="14"/>
      <c r="BJ461" s="14"/>
      <c r="BK461" s="14"/>
      <c r="BL461" s="14"/>
    </row>
    <row r="462" ht="17.25" customHeight="1">
      <c r="A462" s="13"/>
      <c r="B462" s="13"/>
      <c r="C462" s="13"/>
      <c r="D462" s="64"/>
      <c r="E462" s="13"/>
      <c r="F462" s="13"/>
      <c r="G462" s="13"/>
      <c r="H462" s="13"/>
      <c r="I462" s="13"/>
      <c r="J462" s="62"/>
      <c r="K462" s="13"/>
      <c r="L462" s="13"/>
      <c r="M462" s="13"/>
      <c r="N462" s="13"/>
      <c r="O462" s="13"/>
      <c r="P462" s="13"/>
      <c r="Q462" s="13"/>
      <c r="R462" s="13"/>
      <c r="S462" s="13"/>
      <c r="T462" s="13"/>
      <c r="U462" s="13"/>
      <c r="V462" s="13"/>
      <c r="W462" s="13"/>
      <c r="X462" s="13">
        <f t="shared" si="2"/>
        <v>0</v>
      </c>
      <c r="Y462" s="13"/>
      <c r="Z462" s="13"/>
      <c r="AA462" s="13"/>
      <c r="AB462" s="14"/>
      <c r="AC462" s="14"/>
      <c r="AD462" s="14"/>
      <c r="AE462" s="14"/>
      <c r="AF462" s="14"/>
      <c r="AG462" s="14"/>
      <c r="AH462" s="14"/>
      <c r="AI462" s="14"/>
      <c r="AJ462" s="14"/>
      <c r="AK462" s="14"/>
      <c r="AL462" s="14"/>
      <c r="AM462" s="14"/>
      <c r="AN462" s="14"/>
      <c r="AO462" s="14"/>
      <c r="AP462" s="14"/>
      <c r="AQ462" s="14"/>
      <c r="AR462" s="14"/>
      <c r="AS462" s="14"/>
      <c r="AT462" s="14"/>
      <c r="AU462" s="14"/>
      <c r="AV462" s="14"/>
      <c r="AW462" s="14"/>
      <c r="AX462" s="14"/>
      <c r="AY462" s="14"/>
      <c r="AZ462" s="14"/>
      <c r="BA462" s="14"/>
      <c r="BB462" s="14"/>
      <c r="BC462" s="14"/>
      <c r="BD462" s="14"/>
      <c r="BE462" s="14"/>
      <c r="BF462" s="14"/>
      <c r="BG462" s="14"/>
      <c r="BH462" s="14"/>
      <c r="BI462" s="14"/>
      <c r="BJ462" s="14"/>
      <c r="BK462" s="14"/>
      <c r="BL462" s="14"/>
    </row>
    <row r="463" ht="17.25" customHeight="1">
      <c r="A463" s="13"/>
      <c r="B463" s="13"/>
      <c r="C463" s="13"/>
      <c r="D463" s="64"/>
      <c r="E463" s="13"/>
      <c r="F463" s="13"/>
      <c r="G463" s="13"/>
      <c r="H463" s="13"/>
      <c r="I463" s="13"/>
      <c r="J463" s="62"/>
      <c r="K463" s="13"/>
      <c r="L463" s="13"/>
      <c r="M463" s="13"/>
      <c r="N463" s="13"/>
      <c r="O463" s="13"/>
      <c r="P463" s="13"/>
      <c r="Q463" s="13"/>
      <c r="R463" s="13"/>
      <c r="S463" s="13"/>
      <c r="T463" s="13"/>
      <c r="U463" s="13"/>
      <c r="V463" s="13"/>
      <c r="W463" s="13"/>
      <c r="X463" s="13">
        <f t="shared" si="2"/>
        <v>0</v>
      </c>
      <c r="Y463" s="13"/>
      <c r="Z463" s="13"/>
      <c r="AA463" s="13"/>
      <c r="AB463" s="14"/>
      <c r="AC463" s="14"/>
      <c r="AD463" s="14"/>
      <c r="AE463" s="14"/>
      <c r="AF463" s="14"/>
      <c r="AG463" s="14"/>
      <c r="AH463" s="14"/>
      <c r="AI463" s="14"/>
      <c r="AJ463" s="14"/>
      <c r="AK463" s="14"/>
      <c r="AL463" s="14"/>
      <c r="AM463" s="14"/>
      <c r="AN463" s="14"/>
      <c r="AO463" s="14"/>
      <c r="AP463" s="14"/>
      <c r="AQ463" s="14"/>
      <c r="AR463" s="14"/>
      <c r="AS463" s="14"/>
      <c r="AT463" s="14"/>
      <c r="AU463" s="14"/>
      <c r="AV463" s="14"/>
      <c r="AW463" s="14"/>
      <c r="AX463" s="14"/>
      <c r="AY463" s="14"/>
      <c r="AZ463" s="14"/>
      <c r="BA463" s="14"/>
      <c r="BB463" s="14"/>
      <c r="BC463" s="14"/>
      <c r="BD463" s="14"/>
      <c r="BE463" s="14"/>
      <c r="BF463" s="14"/>
      <c r="BG463" s="14"/>
      <c r="BH463" s="14"/>
      <c r="BI463" s="14"/>
      <c r="BJ463" s="14"/>
      <c r="BK463" s="14"/>
      <c r="BL463" s="14"/>
    </row>
    <row r="464" ht="17.25" customHeight="1">
      <c r="A464" s="13"/>
      <c r="B464" s="13"/>
      <c r="C464" s="13"/>
      <c r="D464" s="64"/>
      <c r="E464" s="13"/>
      <c r="F464" s="13"/>
      <c r="G464" s="13"/>
      <c r="H464" s="13"/>
      <c r="I464" s="13"/>
      <c r="J464" s="62"/>
      <c r="K464" s="13"/>
      <c r="L464" s="13"/>
      <c r="M464" s="13"/>
      <c r="N464" s="13"/>
      <c r="O464" s="13"/>
      <c r="P464" s="13"/>
      <c r="Q464" s="13"/>
      <c r="R464" s="13"/>
      <c r="S464" s="13"/>
      <c r="T464" s="13"/>
      <c r="U464" s="13"/>
      <c r="V464" s="13"/>
      <c r="W464" s="13"/>
      <c r="X464" s="13">
        <f t="shared" si="2"/>
        <v>0</v>
      </c>
      <c r="Y464" s="13"/>
      <c r="Z464" s="13"/>
      <c r="AA464" s="13"/>
      <c r="AB464" s="14"/>
      <c r="AC464" s="14"/>
      <c r="AD464" s="14"/>
      <c r="AE464" s="14"/>
      <c r="AF464" s="14"/>
      <c r="AG464" s="14"/>
      <c r="AH464" s="14"/>
      <c r="AI464" s="14"/>
      <c r="AJ464" s="14"/>
      <c r="AK464" s="14"/>
      <c r="AL464" s="14"/>
      <c r="AM464" s="14"/>
      <c r="AN464" s="14"/>
      <c r="AO464" s="14"/>
      <c r="AP464" s="14"/>
      <c r="AQ464" s="14"/>
      <c r="AR464" s="14"/>
      <c r="AS464" s="14"/>
      <c r="AT464" s="14"/>
      <c r="AU464" s="14"/>
      <c r="AV464" s="14"/>
      <c r="AW464" s="14"/>
      <c r="AX464" s="14"/>
      <c r="AY464" s="14"/>
      <c r="AZ464" s="14"/>
      <c r="BA464" s="14"/>
      <c r="BB464" s="14"/>
      <c r="BC464" s="14"/>
      <c r="BD464" s="14"/>
      <c r="BE464" s="14"/>
      <c r="BF464" s="14"/>
      <c r="BG464" s="14"/>
      <c r="BH464" s="14"/>
      <c r="BI464" s="14"/>
      <c r="BJ464" s="14"/>
      <c r="BK464" s="14"/>
      <c r="BL464" s="14"/>
    </row>
    <row r="465" ht="17.25" customHeight="1">
      <c r="A465" s="13"/>
      <c r="B465" s="13"/>
      <c r="C465" s="13"/>
      <c r="D465" s="64"/>
      <c r="E465" s="13"/>
      <c r="F465" s="13"/>
      <c r="G465" s="13"/>
      <c r="H465" s="13"/>
      <c r="I465" s="13"/>
      <c r="J465" s="62"/>
      <c r="K465" s="13"/>
      <c r="L465" s="13"/>
      <c r="M465" s="13"/>
      <c r="N465" s="13"/>
      <c r="O465" s="13"/>
      <c r="P465" s="13"/>
      <c r="Q465" s="13"/>
      <c r="R465" s="13"/>
      <c r="S465" s="13"/>
      <c r="T465" s="13"/>
      <c r="U465" s="13"/>
      <c r="V465" s="13"/>
      <c r="W465" s="13"/>
      <c r="X465" s="13">
        <f t="shared" si="2"/>
        <v>0</v>
      </c>
      <c r="Y465" s="13"/>
      <c r="Z465" s="13"/>
      <c r="AA465" s="13"/>
      <c r="AB465" s="14"/>
      <c r="AC465" s="14"/>
      <c r="AD465" s="14"/>
      <c r="AE465" s="14"/>
      <c r="AF465" s="14"/>
      <c r="AG465" s="14"/>
      <c r="AH465" s="14"/>
      <c r="AI465" s="14"/>
      <c r="AJ465" s="14"/>
      <c r="AK465" s="14"/>
      <c r="AL465" s="14"/>
      <c r="AM465" s="14"/>
      <c r="AN465" s="14"/>
      <c r="AO465" s="14"/>
      <c r="AP465" s="14"/>
      <c r="AQ465" s="14"/>
      <c r="AR465" s="14"/>
      <c r="AS465" s="14"/>
      <c r="AT465" s="14"/>
      <c r="AU465" s="14"/>
      <c r="AV465" s="14"/>
      <c r="AW465" s="14"/>
      <c r="AX465" s="14"/>
      <c r="AY465" s="14"/>
      <c r="AZ465" s="14"/>
      <c r="BA465" s="14"/>
      <c r="BB465" s="14"/>
      <c r="BC465" s="14"/>
      <c r="BD465" s="14"/>
      <c r="BE465" s="14"/>
      <c r="BF465" s="14"/>
      <c r="BG465" s="14"/>
      <c r="BH465" s="14"/>
      <c r="BI465" s="14"/>
      <c r="BJ465" s="14"/>
      <c r="BK465" s="14"/>
      <c r="BL465" s="14"/>
    </row>
    <row r="466" ht="17.25" customHeight="1">
      <c r="A466" s="13"/>
      <c r="B466" s="13"/>
      <c r="C466" s="13"/>
      <c r="D466" s="64"/>
      <c r="E466" s="13"/>
      <c r="F466" s="13"/>
      <c r="G466" s="13"/>
      <c r="H466" s="13"/>
      <c r="I466" s="13"/>
      <c r="J466" s="62"/>
      <c r="K466" s="13"/>
      <c r="L466" s="13"/>
      <c r="M466" s="13"/>
      <c r="N466" s="13"/>
      <c r="O466" s="13"/>
      <c r="P466" s="13"/>
      <c r="Q466" s="13"/>
      <c r="R466" s="13"/>
      <c r="S466" s="13"/>
      <c r="T466" s="13"/>
      <c r="U466" s="13"/>
      <c r="V466" s="13"/>
      <c r="W466" s="13"/>
      <c r="X466" s="13">
        <f t="shared" si="2"/>
        <v>0</v>
      </c>
      <c r="Y466" s="13"/>
      <c r="Z466" s="13"/>
      <c r="AA466" s="13"/>
      <c r="AB466" s="14"/>
      <c r="AC466" s="14"/>
      <c r="AD466" s="14"/>
      <c r="AE466" s="14"/>
      <c r="AF466" s="14"/>
      <c r="AG466" s="14"/>
      <c r="AH466" s="14"/>
      <c r="AI466" s="14"/>
      <c r="AJ466" s="14"/>
      <c r="AK466" s="14"/>
      <c r="AL466" s="14"/>
      <c r="AM466" s="14"/>
      <c r="AN466" s="14"/>
      <c r="AO466" s="14"/>
      <c r="AP466" s="14"/>
      <c r="AQ466" s="14"/>
      <c r="AR466" s="14"/>
      <c r="AS466" s="14"/>
      <c r="AT466" s="14"/>
      <c r="AU466" s="14"/>
      <c r="AV466" s="14"/>
      <c r="AW466" s="14"/>
      <c r="AX466" s="14"/>
      <c r="AY466" s="14"/>
      <c r="AZ466" s="14"/>
      <c r="BA466" s="14"/>
      <c r="BB466" s="14"/>
      <c r="BC466" s="14"/>
      <c r="BD466" s="14"/>
      <c r="BE466" s="14"/>
      <c r="BF466" s="14"/>
      <c r="BG466" s="14"/>
      <c r="BH466" s="14"/>
      <c r="BI466" s="14"/>
      <c r="BJ466" s="14"/>
      <c r="BK466" s="14"/>
      <c r="BL466" s="14"/>
    </row>
    <row r="467" ht="17.25" customHeight="1">
      <c r="A467" s="13"/>
      <c r="B467" s="13"/>
      <c r="C467" s="13"/>
      <c r="D467" s="64"/>
      <c r="E467" s="13"/>
      <c r="F467" s="13"/>
      <c r="G467" s="13"/>
      <c r="H467" s="13"/>
      <c r="I467" s="13"/>
      <c r="J467" s="62"/>
      <c r="K467" s="13"/>
      <c r="L467" s="13"/>
      <c r="M467" s="13"/>
      <c r="N467" s="13"/>
      <c r="O467" s="13"/>
      <c r="P467" s="13"/>
      <c r="Q467" s="13"/>
      <c r="R467" s="13"/>
      <c r="S467" s="13"/>
      <c r="T467" s="13"/>
      <c r="U467" s="13"/>
      <c r="V467" s="13"/>
      <c r="W467" s="13"/>
      <c r="X467" s="13">
        <f t="shared" si="2"/>
        <v>0</v>
      </c>
      <c r="Y467" s="13"/>
      <c r="Z467" s="13"/>
      <c r="AA467" s="13"/>
      <c r="AB467" s="14"/>
      <c r="AC467" s="14"/>
      <c r="AD467" s="14"/>
      <c r="AE467" s="14"/>
      <c r="AF467" s="14"/>
      <c r="AG467" s="14"/>
      <c r="AH467" s="14"/>
      <c r="AI467" s="14"/>
      <c r="AJ467" s="14"/>
      <c r="AK467" s="14"/>
      <c r="AL467" s="14"/>
      <c r="AM467" s="14"/>
      <c r="AN467" s="14"/>
      <c r="AO467" s="14"/>
      <c r="AP467" s="14"/>
      <c r="AQ467" s="14"/>
      <c r="AR467" s="14"/>
      <c r="AS467" s="14"/>
      <c r="AT467" s="14"/>
      <c r="AU467" s="14"/>
      <c r="AV467" s="14"/>
      <c r="AW467" s="14"/>
      <c r="AX467" s="14"/>
      <c r="AY467" s="14"/>
      <c r="AZ467" s="14"/>
      <c r="BA467" s="14"/>
      <c r="BB467" s="14"/>
      <c r="BC467" s="14"/>
      <c r="BD467" s="14"/>
      <c r="BE467" s="14"/>
      <c r="BF467" s="14"/>
      <c r="BG467" s="14"/>
      <c r="BH467" s="14"/>
      <c r="BI467" s="14"/>
      <c r="BJ467" s="14"/>
      <c r="BK467" s="14"/>
      <c r="BL467" s="14"/>
    </row>
    <row r="468" ht="17.25" customHeight="1">
      <c r="A468" s="13"/>
      <c r="B468" s="13"/>
      <c r="C468" s="13"/>
      <c r="D468" s="64"/>
      <c r="E468" s="13"/>
      <c r="F468" s="13"/>
      <c r="G468" s="13"/>
      <c r="H468" s="13"/>
      <c r="I468" s="13"/>
      <c r="J468" s="62"/>
      <c r="K468" s="13"/>
      <c r="L468" s="13"/>
      <c r="M468" s="13"/>
      <c r="N468" s="13"/>
      <c r="O468" s="13"/>
      <c r="P468" s="13"/>
      <c r="Q468" s="13"/>
      <c r="R468" s="13"/>
      <c r="S468" s="13"/>
      <c r="T468" s="13"/>
      <c r="U468" s="13"/>
      <c r="V468" s="13"/>
      <c r="W468" s="13"/>
      <c r="X468" s="13">
        <f t="shared" si="2"/>
        <v>0</v>
      </c>
      <c r="Y468" s="13"/>
      <c r="Z468" s="13"/>
      <c r="AA468" s="13"/>
      <c r="AB468" s="14"/>
      <c r="AC468" s="14"/>
      <c r="AD468" s="14"/>
      <c r="AE468" s="14"/>
      <c r="AF468" s="14"/>
      <c r="AG468" s="14"/>
      <c r="AH468" s="14"/>
      <c r="AI468" s="14"/>
      <c r="AJ468" s="14"/>
      <c r="AK468" s="14"/>
      <c r="AL468" s="14"/>
      <c r="AM468" s="14"/>
      <c r="AN468" s="14"/>
      <c r="AO468" s="14"/>
      <c r="AP468" s="14"/>
      <c r="AQ468" s="14"/>
      <c r="AR468" s="14"/>
      <c r="AS468" s="14"/>
      <c r="AT468" s="14"/>
      <c r="AU468" s="14"/>
      <c r="AV468" s="14"/>
      <c r="AW468" s="14"/>
      <c r="AX468" s="14"/>
      <c r="AY468" s="14"/>
      <c r="AZ468" s="14"/>
      <c r="BA468" s="14"/>
      <c r="BB468" s="14"/>
      <c r="BC468" s="14"/>
      <c r="BD468" s="14"/>
      <c r="BE468" s="14"/>
      <c r="BF468" s="14"/>
      <c r="BG468" s="14"/>
      <c r="BH468" s="14"/>
      <c r="BI468" s="14"/>
      <c r="BJ468" s="14"/>
      <c r="BK468" s="14"/>
      <c r="BL468" s="14"/>
    </row>
    <row r="469" ht="17.25" customHeight="1">
      <c r="A469" s="13"/>
      <c r="B469" s="13"/>
      <c r="C469" s="13"/>
      <c r="D469" s="64"/>
      <c r="E469" s="13"/>
      <c r="F469" s="13"/>
      <c r="G469" s="13"/>
      <c r="H469" s="13"/>
      <c r="I469" s="13"/>
      <c r="J469" s="62"/>
      <c r="K469" s="13"/>
      <c r="L469" s="13"/>
      <c r="M469" s="13"/>
      <c r="N469" s="13"/>
      <c r="O469" s="13"/>
      <c r="P469" s="13"/>
      <c r="Q469" s="13"/>
      <c r="R469" s="13"/>
      <c r="S469" s="13"/>
      <c r="T469" s="13"/>
      <c r="U469" s="13"/>
      <c r="V469" s="13"/>
      <c r="W469" s="13"/>
      <c r="X469" s="13">
        <f t="shared" si="2"/>
        <v>0</v>
      </c>
      <c r="Y469" s="13"/>
      <c r="Z469" s="13"/>
      <c r="AA469" s="13"/>
      <c r="AB469" s="14"/>
      <c r="AC469" s="14"/>
      <c r="AD469" s="14"/>
      <c r="AE469" s="14"/>
      <c r="AF469" s="14"/>
      <c r="AG469" s="14"/>
      <c r="AH469" s="14"/>
      <c r="AI469" s="14"/>
      <c r="AJ469" s="14"/>
      <c r="AK469" s="14"/>
      <c r="AL469" s="14"/>
      <c r="AM469" s="14"/>
      <c r="AN469" s="14"/>
      <c r="AO469" s="14"/>
      <c r="AP469" s="14"/>
      <c r="AQ469" s="14"/>
      <c r="AR469" s="14"/>
      <c r="AS469" s="14"/>
      <c r="AT469" s="14"/>
      <c r="AU469" s="14"/>
      <c r="AV469" s="14"/>
      <c r="AW469" s="14"/>
      <c r="AX469" s="14"/>
      <c r="AY469" s="14"/>
      <c r="AZ469" s="14"/>
      <c r="BA469" s="14"/>
      <c r="BB469" s="14"/>
      <c r="BC469" s="14"/>
      <c r="BD469" s="14"/>
      <c r="BE469" s="14"/>
      <c r="BF469" s="14"/>
      <c r="BG469" s="14"/>
      <c r="BH469" s="14"/>
      <c r="BI469" s="14"/>
      <c r="BJ469" s="14"/>
      <c r="BK469" s="14"/>
      <c r="BL469" s="14"/>
    </row>
    <row r="470" ht="17.25" customHeight="1">
      <c r="A470" s="13"/>
      <c r="B470" s="13"/>
      <c r="C470" s="13"/>
      <c r="D470" s="64"/>
      <c r="E470" s="13"/>
      <c r="F470" s="13"/>
      <c r="G470" s="13"/>
      <c r="H470" s="13"/>
      <c r="I470" s="13"/>
      <c r="J470" s="62"/>
      <c r="K470" s="13"/>
      <c r="L470" s="13"/>
      <c r="M470" s="13"/>
      <c r="N470" s="13"/>
      <c r="O470" s="13"/>
      <c r="P470" s="13"/>
      <c r="Q470" s="13"/>
      <c r="R470" s="13"/>
      <c r="S470" s="13"/>
      <c r="T470" s="13"/>
      <c r="U470" s="13"/>
      <c r="V470" s="13"/>
      <c r="W470" s="13"/>
      <c r="X470" s="13">
        <f t="shared" si="2"/>
        <v>0</v>
      </c>
      <c r="Y470" s="13"/>
      <c r="Z470" s="13"/>
      <c r="AA470" s="13"/>
      <c r="AB470" s="14"/>
      <c r="AC470" s="14"/>
      <c r="AD470" s="14"/>
      <c r="AE470" s="14"/>
      <c r="AF470" s="14"/>
      <c r="AG470" s="14"/>
      <c r="AH470" s="14"/>
      <c r="AI470" s="14"/>
      <c r="AJ470" s="14"/>
      <c r="AK470" s="14"/>
      <c r="AL470" s="14"/>
      <c r="AM470" s="14"/>
      <c r="AN470" s="14"/>
      <c r="AO470" s="14"/>
      <c r="AP470" s="14"/>
      <c r="AQ470" s="14"/>
      <c r="AR470" s="14"/>
      <c r="AS470" s="14"/>
      <c r="AT470" s="14"/>
      <c r="AU470" s="14"/>
      <c r="AV470" s="14"/>
      <c r="AW470" s="14"/>
      <c r="AX470" s="14"/>
      <c r="AY470" s="14"/>
      <c r="AZ470" s="14"/>
      <c r="BA470" s="14"/>
      <c r="BB470" s="14"/>
      <c r="BC470" s="14"/>
      <c r="BD470" s="14"/>
      <c r="BE470" s="14"/>
      <c r="BF470" s="14"/>
      <c r="BG470" s="14"/>
      <c r="BH470" s="14"/>
      <c r="BI470" s="14"/>
      <c r="BJ470" s="14"/>
      <c r="BK470" s="14"/>
      <c r="BL470" s="14"/>
    </row>
    <row r="471" ht="17.25" customHeight="1">
      <c r="A471" s="13"/>
      <c r="B471" s="13"/>
      <c r="C471" s="13"/>
      <c r="D471" s="64"/>
      <c r="E471" s="13"/>
      <c r="F471" s="13"/>
      <c r="G471" s="13"/>
      <c r="H471" s="13"/>
      <c r="I471" s="13"/>
      <c r="J471" s="62"/>
      <c r="K471" s="13"/>
      <c r="L471" s="13"/>
      <c r="M471" s="13"/>
      <c r="N471" s="13"/>
      <c r="O471" s="13"/>
      <c r="P471" s="13"/>
      <c r="Q471" s="13"/>
      <c r="R471" s="13"/>
      <c r="S471" s="13"/>
      <c r="T471" s="13"/>
      <c r="U471" s="13"/>
      <c r="V471" s="13"/>
      <c r="W471" s="13"/>
      <c r="X471" s="13">
        <f t="shared" si="2"/>
        <v>0</v>
      </c>
      <c r="Y471" s="13"/>
      <c r="Z471" s="13"/>
      <c r="AA471" s="13"/>
      <c r="AB471" s="14"/>
      <c r="AC471" s="14"/>
      <c r="AD471" s="14"/>
      <c r="AE471" s="14"/>
      <c r="AF471" s="14"/>
      <c r="AG471" s="14"/>
      <c r="AH471" s="14"/>
      <c r="AI471" s="14"/>
      <c r="AJ471" s="14"/>
      <c r="AK471" s="14"/>
      <c r="AL471" s="14"/>
      <c r="AM471" s="14"/>
      <c r="AN471" s="14"/>
      <c r="AO471" s="14"/>
      <c r="AP471" s="14"/>
      <c r="AQ471" s="14"/>
      <c r="AR471" s="14"/>
      <c r="AS471" s="14"/>
      <c r="AT471" s="14"/>
      <c r="AU471" s="14"/>
      <c r="AV471" s="14"/>
      <c r="AW471" s="14"/>
      <c r="AX471" s="14"/>
      <c r="AY471" s="14"/>
      <c r="AZ471" s="14"/>
      <c r="BA471" s="14"/>
      <c r="BB471" s="14"/>
      <c r="BC471" s="14"/>
      <c r="BD471" s="14"/>
      <c r="BE471" s="14"/>
      <c r="BF471" s="14"/>
      <c r="BG471" s="14"/>
      <c r="BH471" s="14"/>
      <c r="BI471" s="14"/>
      <c r="BJ471" s="14"/>
      <c r="BK471" s="14"/>
      <c r="BL471" s="14"/>
    </row>
    <row r="472" ht="17.25" customHeight="1">
      <c r="A472" s="13"/>
      <c r="B472" s="13"/>
      <c r="C472" s="13"/>
      <c r="D472" s="64"/>
      <c r="E472" s="13"/>
      <c r="F472" s="13"/>
      <c r="G472" s="13"/>
      <c r="H472" s="13"/>
      <c r="I472" s="13"/>
      <c r="J472" s="62"/>
      <c r="K472" s="13"/>
      <c r="L472" s="13"/>
      <c r="M472" s="13"/>
      <c r="N472" s="13"/>
      <c r="O472" s="13"/>
      <c r="P472" s="13"/>
      <c r="Q472" s="13"/>
      <c r="R472" s="13"/>
      <c r="S472" s="13"/>
      <c r="T472" s="13"/>
      <c r="U472" s="13"/>
      <c r="V472" s="13"/>
      <c r="W472" s="13"/>
      <c r="X472" s="13">
        <f t="shared" si="2"/>
        <v>0</v>
      </c>
      <c r="Y472" s="13"/>
      <c r="Z472" s="13"/>
      <c r="AA472" s="13"/>
      <c r="AB472" s="14"/>
      <c r="AC472" s="14"/>
      <c r="AD472" s="14"/>
      <c r="AE472" s="14"/>
      <c r="AF472" s="14"/>
      <c r="AG472" s="14"/>
      <c r="AH472" s="14"/>
      <c r="AI472" s="14"/>
      <c r="AJ472" s="14"/>
      <c r="AK472" s="14"/>
      <c r="AL472" s="14"/>
      <c r="AM472" s="14"/>
      <c r="AN472" s="14"/>
      <c r="AO472" s="14"/>
      <c r="AP472" s="14"/>
      <c r="AQ472" s="14"/>
      <c r="AR472" s="14"/>
      <c r="AS472" s="14"/>
      <c r="AT472" s="14"/>
      <c r="AU472" s="14"/>
      <c r="AV472" s="14"/>
      <c r="AW472" s="14"/>
      <c r="AX472" s="14"/>
      <c r="AY472" s="14"/>
      <c r="AZ472" s="14"/>
      <c r="BA472" s="14"/>
      <c r="BB472" s="14"/>
      <c r="BC472" s="14"/>
      <c r="BD472" s="14"/>
      <c r="BE472" s="14"/>
      <c r="BF472" s="14"/>
      <c r="BG472" s="14"/>
      <c r="BH472" s="14"/>
      <c r="BI472" s="14"/>
      <c r="BJ472" s="14"/>
      <c r="BK472" s="14"/>
      <c r="BL472" s="14"/>
    </row>
    <row r="473" ht="17.25" customHeight="1">
      <c r="A473" s="13"/>
      <c r="B473" s="13"/>
      <c r="C473" s="13"/>
      <c r="D473" s="64"/>
      <c r="E473" s="13"/>
      <c r="F473" s="13"/>
      <c r="G473" s="13"/>
      <c r="H473" s="13"/>
      <c r="I473" s="13"/>
      <c r="J473" s="62"/>
      <c r="K473" s="13"/>
      <c r="L473" s="13"/>
      <c r="M473" s="13"/>
      <c r="N473" s="13"/>
      <c r="O473" s="13"/>
      <c r="P473" s="13"/>
      <c r="Q473" s="13"/>
      <c r="R473" s="13"/>
      <c r="S473" s="13"/>
      <c r="T473" s="13"/>
      <c r="U473" s="13"/>
      <c r="V473" s="13"/>
      <c r="W473" s="13"/>
      <c r="X473" s="13">
        <f t="shared" si="2"/>
        <v>0</v>
      </c>
      <c r="Y473" s="13"/>
      <c r="Z473" s="13"/>
      <c r="AA473" s="13"/>
      <c r="AB473" s="14"/>
      <c r="AC473" s="14"/>
      <c r="AD473" s="14"/>
      <c r="AE473" s="14"/>
      <c r="AF473" s="14"/>
      <c r="AG473" s="14"/>
      <c r="AH473" s="14"/>
      <c r="AI473" s="14"/>
      <c r="AJ473" s="14"/>
      <c r="AK473" s="14"/>
      <c r="AL473" s="14"/>
      <c r="AM473" s="14"/>
      <c r="AN473" s="14"/>
      <c r="AO473" s="14"/>
      <c r="AP473" s="14"/>
      <c r="AQ473" s="14"/>
      <c r="AR473" s="14"/>
      <c r="AS473" s="14"/>
      <c r="AT473" s="14"/>
      <c r="AU473" s="14"/>
      <c r="AV473" s="14"/>
      <c r="AW473" s="14"/>
      <c r="AX473" s="14"/>
      <c r="AY473" s="14"/>
      <c r="AZ473" s="14"/>
      <c r="BA473" s="14"/>
      <c r="BB473" s="14"/>
      <c r="BC473" s="14"/>
      <c r="BD473" s="14"/>
      <c r="BE473" s="14"/>
      <c r="BF473" s="14"/>
      <c r="BG473" s="14"/>
      <c r="BH473" s="14"/>
      <c r="BI473" s="14"/>
      <c r="BJ473" s="14"/>
      <c r="BK473" s="14"/>
      <c r="BL473" s="14"/>
    </row>
    <row r="474" ht="17.25" customHeight="1">
      <c r="A474" s="13"/>
      <c r="B474" s="13"/>
      <c r="C474" s="13"/>
      <c r="D474" s="64"/>
      <c r="E474" s="13"/>
      <c r="F474" s="13"/>
      <c r="G474" s="13"/>
      <c r="H474" s="13"/>
      <c r="I474" s="13"/>
      <c r="J474" s="62"/>
      <c r="K474" s="13"/>
      <c r="L474" s="13"/>
      <c r="M474" s="13"/>
      <c r="N474" s="13"/>
      <c r="O474" s="13"/>
      <c r="P474" s="13"/>
      <c r="Q474" s="13"/>
      <c r="R474" s="13"/>
      <c r="S474" s="13"/>
      <c r="T474" s="13"/>
      <c r="U474" s="13"/>
      <c r="V474" s="13"/>
      <c r="W474" s="13"/>
      <c r="X474" s="13">
        <f t="shared" si="2"/>
        <v>0</v>
      </c>
      <c r="Y474" s="13"/>
      <c r="Z474" s="13"/>
      <c r="AA474" s="13"/>
      <c r="AB474" s="14"/>
      <c r="AC474" s="14"/>
      <c r="AD474" s="14"/>
      <c r="AE474" s="14"/>
      <c r="AF474" s="14"/>
      <c r="AG474" s="14"/>
      <c r="AH474" s="14"/>
      <c r="AI474" s="14"/>
      <c r="AJ474" s="14"/>
      <c r="AK474" s="14"/>
      <c r="AL474" s="14"/>
      <c r="AM474" s="14"/>
      <c r="AN474" s="14"/>
      <c r="AO474" s="14"/>
      <c r="AP474" s="14"/>
      <c r="AQ474" s="14"/>
      <c r="AR474" s="14"/>
      <c r="AS474" s="14"/>
      <c r="AT474" s="14"/>
      <c r="AU474" s="14"/>
      <c r="AV474" s="14"/>
      <c r="AW474" s="14"/>
      <c r="AX474" s="14"/>
      <c r="AY474" s="14"/>
      <c r="AZ474" s="14"/>
      <c r="BA474" s="14"/>
      <c r="BB474" s="14"/>
      <c r="BC474" s="14"/>
      <c r="BD474" s="14"/>
      <c r="BE474" s="14"/>
      <c r="BF474" s="14"/>
      <c r="BG474" s="14"/>
      <c r="BH474" s="14"/>
      <c r="BI474" s="14"/>
      <c r="BJ474" s="14"/>
      <c r="BK474" s="14"/>
      <c r="BL474" s="14"/>
    </row>
    <row r="475" ht="17.25" customHeight="1">
      <c r="A475" s="13"/>
      <c r="B475" s="13"/>
      <c r="C475" s="13"/>
      <c r="D475" s="64"/>
      <c r="E475" s="13"/>
      <c r="F475" s="13"/>
      <c r="G475" s="13"/>
      <c r="H475" s="13"/>
      <c r="I475" s="13"/>
      <c r="J475" s="62"/>
      <c r="K475" s="13"/>
      <c r="L475" s="13"/>
      <c r="M475" s="13"/>
      <c r="N475" s="13"/>
      <c r="O475" s="13"/>
      <c r="P475" s="13"/>
      <c r="Q475" s="13"/>
      <c r="R475" s="13"/>
      <c r="S475" s="13"/>
      <c r="T475" s="13"/>
      <c r="U475" s="13"/>
      <c r="V475" s="13"/>
      <c r="W475" s="13"/>
      <c r="X475" s="13">
        <f t="shared" si="2"/>
        <v>0</v>
      </c>
      <c r="Y475" s="13"/>
      <c r="Z475" s="13"/>
      <c r="AA475" s="13"/>
      <c r="AB475" s="14"/>
      <c r="AC475" s="14"/>
      <c r="AD475" s="14"/>
      <c r="AE475" s="14"/>
      <c r="AF475" s="14"/>
      <c r="AG475" s="14"/>
      <c r="AH475" s="14"/>
      <c r="AI475" s="14"/>
      <c r="AJ475" s="14"/>
      <c r="AK475" s="14"/>
      <c r="AL475" s="14"/>
      <c r="AM475" s="14"/>
      <c r="AN475" s="14"/>
      <c r="AO475" s="14"/>
      <c r="AP475" s="14"/>
      <c r="AQ475" s="14"/>
      <c r="AR475" s="14"/>
      <c r="AS475" s="14"/>
      <c r="AT475" s="14"/>
      <c r="AU475" s="14"/>
      <c r="AV475" s="14"/>
      <c r="AW475" s="14"/>
      <c r="AX475" s="14"/>
      <c r="AY475" s="14"/>
      <c r="AZ475" s="14"/>
      <c r="BA475" s="14"/>
      <c r="BB475" s="14"/>
      <c r="BC475" s="14"/>
      <c r="BD475" s="14"/>
      <c r="BE475" s="14"/>
      <c r="BF475" s="14"/>
      <c r="BG475" s="14"/>
      <c r="BH475" s="14"/>
      <c r="BI475" s="14"/>
      <c r="BJ475" s="14"/>
      <c r="BK475" s="14"/>
      <c r="BL475" s="14"/>
    </row>
    <row r="476" ht="17.25" customHeight="1">
      <c r="A476" s="13"/>
      <c r="B476" s="13"/>
      <c r="C476" s="13"/>
      <c r="D476" s="64"/>
      <c r="E476" s="13"/>
      <c r="F476" s="13"/>
      <c r="G476" s="13"/>
      <c r="H476" s="13"/>
      <c r="I476" s="13"/>
      <c r="J476" s="62"/>
      <c r="K476" s="13"/>
      <c r="L476" s="13"/>
      <c r="M476" s="13"/>
      <c r="N476" s="13"/>
      <c r="O476" s="13"/>
      <c r="P476" s="13"/>
      <c r="Q476" s="13"/>
      <c r="R476" s="13"/>
      <c r="S476" s="13"/>
      <c r="T476" s="13"/>
      <c r="U476" s="13"/>
      <c r="V476" s="13"/>
      <c r="W476" s="13"/>
      <c r="X476" s="13">
        <f t="shared" si="2"/>
        <v>0</v>
      </c>
      <c r="Y476" s="13"/>
      <c r="Z476" s="13"/>
      <c r="AA476" s="13"/>
      <c r="AB476" s="14"/>
      <c r="AC476" s="14"/>
      <c r="AD476" s="14"/>
      <c r="AE476" s="14"/>
      <c r="AF476" s="14"/>
      <c r="AG476" s="14"/>
      <c r="AH476" s="14"/>
      <c r="AI476" s="14"/>
      <c r="AJ476" s="14"/>
      <c r="AK476" s="14"/>
      <c r="AL476" s="14"/>
      <c r="AM476" s="14"/>
      <c r="AN476" s="14"/>
      <c r="AO476" s="14"/>
      <c r="AP476" s="14"/>
      <c r="AQ476" s="14"/>
      <c r="AR476" s="14"/>
      <c r="AS476" s="14"/>
      <c r="AT476" s="14"/>
      <c r="AU476" s="14"/>
      <c r="AV476" s="14"/>
      <c r="AW476" s="14"/>
      <c r="AX476" s="14"/>
      <c r="AY476" s="14"/>
      <c r="AZ476" s="14"/>
      <c r="BA476" s="14"/>
      <c r="BB476" s="14"/>
      <c r="BC476" s="14"/>
      <c r="BD476" s="14"/>
      <c r="BE476" s="14"/>
      <c r="BF476" s="14"/>
      <c r="BG476" s="14"/>
      <c r="BH476" s="14"/>
      <c r="BI476" s="14"/>
      <c r="BJ476" s="14"/>
      <c r="BK476" s="14"/>
      <c r="BL476" s="14"/>
    </row>
    <row r="477" ht="17.25" customHeight="1">
      <c r="A477" s="13"/>
      <c r="B477" s="13"/>
      <c r="C477" s="13"/>
      <c r="D477" s="64"/>
      <c r="E477" s="13"/>
      <c r="F477" s="13"/>
      <c r="G477" s="13"/>
      <c r="H477" s="13"/>
      <c r="I477" s="13"/>
      <c r="J477" s="62"/>
      <c r="K477" s="13"/>
      <c r="L477" s="13"/>
      <c r="M477" s="13"/>
      <c r="N477" s="13"/>
      <c r="O477" s="13"/>
      <c r="P477" s="13"/>
      <c r="Q477" s="13"/>
      <c r="R477" s="13"/>
      <c r="S477" s="13"/>
      <c r="T477" s="13"/>
      <c r="U477" s="13"/>
      <c r="V477" s="13"/>
      <c r="W477" s="13"/>
      <c r="X477" s="13">
        <f t="shared" si="2"/>
        <v>0</v>
      </c>
      <c r="Y477" s="13"/>
      <c r="Z477" s="13"/>
      <c r="AA477" s="13"/>
      <c r="AB477" s="14"/>
      <c r="AC477" s="14"/>
      <c r="AD477" s="14"/>
      <c r="AE477" s="14"/>
      <c r="AF477" s="14"/>
      <c r="AG477" s="14"/>
      <c r="AH477" s="14"/>
      <c r="AI477" s="14"/>
      <c r="AJ477" s="14"/>
      <c r="AK477" s="14"/>
      <c r="AL477" s="14"/>
      <c r="AM477" s="14"/>
      <c r="AN477" s="14"/>
      <c r="AO477" s="14"/>
      <c r="AP477" s="14"/>
      <c r="AQ477" s="14"/>
      <c r="AR477" s="14"/>
      <c r="AS477" s="14"/>
      <c r="AT477" s="14"/>
      <c r="AU477" s="14"/>
      <c r="AV477" s="14"/>
      <c r="AW477" s="14"/>
      <c r="AX477" s="14"/>
      <c r="AY477" s="14"/>
      <c r="AZ477" s="14"/>
      <c r="BA477" s="14"/>
      <c r="BB477" s="14"/>
      <c r="BC477" s="14"/>
      <c r="BD477" s="14"/>
      <c r="BE477" s="14"/>
      <c r="BF477" s="14"/>
      <c r="BG477" s="14"/>
      <c r="BH477" s="14"/>
      <c r="BI477" s="14"/>
      <c r="BJ477" s="14"/>
      <c r="BK477" s="14"/>
      <c r="BL477" s="14"/>
    </row>
    <row r="478" ht="17.25" customHeight="1">
      <c r="A478" s="13"/>
      <c r="B478" s="13"/>
      <c r="C478" s="13"/>
      <c r="D478" s="64"/>
      <c r="E478" s="13"/>
      <c r="F478" s="13"/>
      <c r="G478" s="13"/>
      <c r="H478" s="13"/>
      <c r="I478" s="13"/>
      <c r="J478" s="62"/>
      <c r="K478" s="13"/>
      <c r="L478" s="13"/>
      <c r="M478" s="13"/>
      <c r="N478" s="13"/>
      <c r="O478" s="13"/>
      <c r="P478" s="13"/>
      <c r="Q478" s="13"/>
      <c r="R478" s="13"/>
      <c r="S478" s="13"/>
      <c r="T478" s="13"/>
      <c r="U478" s="13"/>
      <c r="V478" s="13"/>
      <c r="W478" s="13"/>
      <c r="X478" s="13">
        <f t="shared" si="2"/>
        <v>0</v>
      </c>
      <c r="Y478" s="13"/>
      <c r="Z478" s="13"/>
      <c r="AA478" s="13"/>
      <c r="AB478" s="14"/>
      <c r="AC478" s="14"/>
      <c r="AD478" s="14"/>
      <c r="AE478" s="14"/>
      <c r="AF478" s="14"/>
      <c r="AG478" s="14"/>
      <c r="AH478" s="14"/>
      <c r="AI478" s="14"/>
      <c r="AJ478" s="14"/>
      <c r="AK478" s="14"/>
      <c r="AL478" s="14"/>
      <c r="AM478" s="14"/>
      <c r="AN478" s="14"/>
      <c r="AO478" s="14"/>
      <c r="AP478" s="14"/>
      <c r="AQ478" s="14"/>
      <c r="AR478" s="14"/>
      <c r="AS478" s="14"/>
      <c r="AT478" s="14"/>
      <c r="AU478" s="14"/>
      <c r="AV478" s="14"/>
      <c r="AW478" s="14"/>
      <c r="AX478" s="14"/>
      <c r="AY478" s="14"/>
      <c r="AZ478" s="14"/>
      <c r="BA478" s="14"/>
      <c r="BB478" s="14"/>
      <c r="BC478" s="14"/>
      <c r="BD478" s="14"/>
      <c r="BE478" s="14"/>
      <c r="BF478" s="14"/>
      <c r="BG478" s="14"/>
      <c r="BH478" s="14"/>
      <c r="BI478" s="14"/>
      <c r="BJ478" s="14"/>
      <c r="BK478" s="14"/>
      <c r="BL478" s="14"/>
    </row>
    <row r="479" ht="17.25" customHeight="1">
      <c r="A479" s="13"/>
      <c r="B479" s="13"/>
      <c r="C479" s="13"/>
      <c r="D479" s="64"/>
      <c r="E479" s="13"/>
      <c r="F479" s="13"/>
      <c r="G479" s="13"/>
      <c r="H479" s="13"/>
      <c r="I479" s="13"/>
      <c r="J479" s="62"/>
      <c r="K479" s="13"/>
      <c r="L479" s="13"/>
      <c r="M479" s="13"/>
      <c r="N479" s="13"/>
      <c r="O479" s="13"/>
      <c r="P479" s="13"/>
      <c r="Q479" s="13"/>
      <c r="R479" s="13"/>
      <c r="S479" s="13"/>
      <c r="T479" s="13"/>
      <c r="U479" s="13"/>
      <c r="V479" s="13"/>
      <c r="W479" s="13"/>
      <c r="X479" s="13">
        <f t="shared" si="2"/>
        <v>0</v>
      </c>
      <c r="Y479" s="13"/>
      <c r="Z479" s="13"/>
      <c r="AA479" s="13"/>
      <c r="AB479" s="14"/>
      <c r="AC479" s="14"/>
      <c r="AD479" s="14"/>
      <c r="AE479" s="14"/>
      <c r="AF479" s="14"/>
      <c r="AG479" s="14"/>
      <c r="AH479" s="14"/>
      <c r="AI479" s="14"/>
      <c r="AJ479" s="14"/>
      <c r="AK479" s="14"/>
      <c r="AL479" s="14"/>
      <c r="AM479" s="14"/>
      <c r="AN479" s="14"/>
      <c r="AO479" s="14"/>
      <c r="AP479" s="14"/>
      <c r="AQ479" s="14"/>
      <c r="AR479" s="14"/>
      <c r="AS479" s="14"/>
      <c r="AT479" s="14"/>
      <c r="AU479" s="14"/>
      <c r="AV479" s="14"/>
      <c r="AW479" s="14"/>
      <c r="AX479" s="14"/>
      <c r="AY479" s="14"/>
      <c r="AZ479" s="14"/>
      <c r="BA479" s="14"/>
      <c r="BB479" s="14"/>
      <c r="BC479" s="14"/>
      <c r="BD479" s="14"/>
      <c r="BE479" s="14"/>
      <c r="BF479" s="14"/>
      <c r="BG479" s="14"/>
      <c r="BH479" s="14"/>
      <c r="BI479" s="14"/>
      <c r="BJ479" s="14"/>
      <c r="BK479" s="14"/>
      <c r="BL479" s="14"/>
    </row>
    <row r="480" ht="17.25" customHeight="1">
      <c r="A480" s="13"/>
      <c r="B480" s="13"/>
      <c r="C480" s="13"/>
      <c r="D480" s="64"/>
      <c r="E480" s="13"/>
      <c r="F480" s="13"/>
      <c r="G480" s="13"/>
      <c r="H480" s="13"/>
      <c r="I480" s="13"/>
      <c r="J480" s="62"/>
      <c r="K480" s="13"/>
      <c r="L480" s="13"/>
      <c r="M480" s="13"/>
      <c r="N480" s="13"/>
      <c r="O480" s="13"/>
      <c r="P480" s="13"/>
      <c r="Q480" s="13"/>
      <c r="R480" s="13"/>
      <c r="S480" s="13"/>
      <c r="T480" s="13"/>
      <c r="U480" s="13"/>
      <c r="V480" s="13"/>
      <c r="W480" s="13"/>
      <c r="X480" s="13">
        <f t="shared" si="2"/>
        <v>0</v>
      </c>
      <c r="Y480" s="13"/>
      <c r="Z480" s="13"/>
      <c r="AA480" s="13"/>
      <c r="AB480" s="14"/>
      <c r="AC480" s="14"/>
      <c r="AD480" s="14"/>
      <c r="AE480" s="14"/>
      <c r="AF480" s="14"/>
      <c r="AG480" s="14"/>
      <c r="AH480" s="14"/>
      <c r="AI480" s="14"/>
      <c r="AJ480" s="14"/>
      <c r="AK480" s="14"/>
      <c r="AL480" s="14"/>
      <c r="AM480" s="14"/>
      <c r="AN480" s="14"/>
      <c r="AO480" s="14"/>
      <c r="AP480" s="14"/>
      <c r="AQ480" s="14"/>
      <c r="AR480" s="14"/>
      <c r="AS480" s="14"/>
      <c r="AT480" s="14"/>
      <c r="AU480" s="14"/>
      <c r="AV480" s="14"/>
      <c r="AW480" s="14"/>
      <c r="AX480" s="14"/>
      <c r="AY480" s="14"/>
      <c r="AZ480" s="14"/>
      <c r="BA480" s="14"/>
      <c r="BB480" s="14"/>
      <c r="BC480" s="14"/>
      <c r="BD480" s="14"/>
      <c r="BE480" s="14"/>
      <c r="BF480" s="14"/>
      <c r="BG480" s="14"/>
      <c r="BH480" s="14"/>
      <c r="BI480" s="14"/>
      <c r="BJ480" s="14"/>
      <c r="BK480" s="14"/>
      <c r="BL480" s="14"/>
    </row>
    <row r="481" ht="17.25" customHeight="1">
      <c r="A481" s="13"/>
      <c r="B481" s="13"/>
      <c r="C481" s="13"/>
      <c r="D481" s="64"/>
      <c r="E481" s="13"/>
      <c r="F481" s="13"/>
      <c r="G481" s="13"/>
      <c r="H481" s="13"/>
      <c r="I481" s="13"/>
      <c r="J481" s="62"/>
      <c r="K481" s="13"/>
      <c r="L481" s="13"/>
      <c r="M481" s="13"/>
      <c r="N481" s="13"/>
      <c r="O481" s="13"/>
      <c r="P481" s="13"/>
      <c r="Q481" s="13"/>
      <c r="R481" s="13"/>
      <c r="S481" s="13"/>
      <c r="T481" s="13"/>
      <c r="U481" s="13"/>
      <c r="V481" s="13"/>
      <c r="W481" s="13"/>
      <c r="X481" s="13">
        <f t="shared" si="2"/>
        <v>0</v>
      </c>
      <c r="Y481" s="13"/>
      <c r="Z481" s="13"/>
      <c r="AA481" s="13"/>
      <c r="AB481" s="14"/>
      <c r="AC481" s="14"/>
      <c r="AD481" s="14"/>
      <c r="AE481" s="14"/>
      <c r="AF481" s="14"/>
      <c r="AG481" s="14"/>
      <c r="AH481" s="14"/>
      <c r="AI481" s="14"/>
      <c r="AJ481" s="14"/>
      <c r="AK481" s="14"/>
      <c r="AL481" s="14"/>
      <c r="AM481" s="14"/>
      <c r="AN481" s="14"/>
      <c r="AO481" s="14"/>
      <c r="AP481" s="14"/>
      <c r="AQ481" s="14"/>
      <c r="AR481" s="14"/>
      <c r="AS481" s="14"/>
      <c r="AT481" s="14"/>
      <c r="AU481" s="14"/>
      <c r="AV481" s="14"/>
      <c r="AW481" s="14"/>
      <c r="AX481" s="14"/>
      <c r="AY481" s="14"/>
      <c r="AZ481" s="14"/>
      <c r="BA481" s="14"/>
      <c r="BB481" s="14"/>
      <c r="BC481" s="14"/>
      <c r="BD481" s="14"/>
      <c r="BE481" s="14"/>
      <c r="BF481" s="14"/>
      <c r="BG481" s="14"/>
      <c r="BH481" s="14"/>
      <c r="BI481" s="14"/>
      <c r="BJ481" s="14"/>
      <c r="BK481" s="14"/>
      <c r="BL481" s="14"/>
    </row>
    <row r="482" ht="17.25" customHeight="1">
      <c r="A482" s="13"/>
      <c r="B482" s="13"/>
      <c r="C482" s="13"/>
      <c r="D482" s="64"/>
      <c r="E482" s="13"/>
      <c r="F482" s="13"/>
      <c r="G482" s="13"/>
      <c r="H482" s="13"/>
      <c r="I482" s="13"/>
      <c r="J482" s="62"/>
      <c r="K482" s="13"/>
      <c r="L482" s="13"/>
      <c r="M482" s="13"/>
      <c r="N482" s="13"/>
      <c r="O482" s="13"/>
      <c r="P482" s="13"/>
      <c r="Q482" s="13"/>
      <c r="R482" s="13"/>
      <c r="S482" s="13"/>
      <c r="T482" s="13"/>
      <c r="U482" s="13"/>
      <c r="V482" s="13"/>
      <c r="W482" s="13"/>
      <c r="X482" s="13">
        <f t="shared" si="2"/>
        <v>0</v>
      </c>
      <c r="Y482" s="13"/>
      <c r="Z482" s="13"/>
      <c r="AA482" s="13"/>
      <c r="AB482" s="14"/>
      <c r="AC482" s="14"/>
      <c r="AD482" s="14"/>
      <c r="AE482" s="14"/>
      <c r="AF482" s="14"/>
      <c r="AG482" s="14"/>
      <c r="AH482" s="14"/>
      <c r="AI482" s="14"/>
      <c r="AJ482" s="14"/>
      <c r="AK482" s="14"/>
      <c r="AL482" s="14"/>
      <c r="AM482" s="14"/>
      <c r="AN482" s="14"/>
      <c r="AO482" s="14"/>
      <c r="AP482" s="14"/>
      <c r="AQ482" s="14"/>
      <c r="AR482" s="14"/>
      <c r="AS482" s="14"/>
      <c r="AT482" s="14"/>
      <c r="AU482" s="14"/>
      <c r="AV482" s="14"/>
      <c r="AW482" s="14"/>
      <c r="AX482" s="14"/>
      <c r="AY482" s="14"/>
      <c r="AZ482" s="14"/>
      <c r="BA482" s="14"/>
      <c r="BB482" s="14"/>
      <c r="BC482" s="14"/>
      <c r="BD482" s="14"/>
      <c r="BE482" s="14"/>
      <c r="BF482" s="14"/>
      <c r="BG482" s="14"/>
      <c r="BH482" s="14"/>
      <c r="BI482" s="14"/>
      <c r="BJ482" s="14"/>
      <c r="BK482" s="14"/>
      <c r="BL482" s="14"/>
    </row>
    <row r="483" ht="17.25" customHeight="1">
      <c r="A483" s="13"/>
      <c r="B483" s="13"/>
      <c r="C483" s="13"/>
      <c r="D483" s="64"/>
      <c r="E483" s="13"/>
      <c r="F483" s="13"/>
      <c r="G483" s="13"/>
      <c r="H483" s="13"/>
      <c r="I483" s="13"/>
      <c r="J483" s="62"/>
      <c r="K483" s="13"/>
      <c r="L483" s="13"/>
      <c r="M483" s="13"/>
      <c r="N483" s="13"/>
      <c r="O483" s="13"/>
      <c r="P483" s="13"/>
      <c r="Q483" s="13"/>
      <c r="R483" s="13"/>
      <c r="S483" s="13"/>
      <c r="T483" s="13"/>
      <c r="U483" s="13"/>
      <c r="V483" s="13"/>
      <c r="W483" s="13"/>
      <c r="X483" s="13">
        <f t="shared" si="2"/>
        <v>0</v>
      </c>
      <c r="Y483" s="13"/>
      <c r="Z483" s="13"/>
      <c r="AA483" s="13"/>
      <c r="AB483" s="14"/>
      <c r="AC483" s="14"/>
      <c r="AD483" s="14"/>
      <c r="AE483" s="14"/>
      <c r="AF483" s="14"/>
      <c r="AG483" s="14"/>
      <c r="AH483" s="14"/>
      <c r="AI483" s="14"/>
      <c r="AJ483" s="14"/>
      <c r="AK483" s="14"/>
      <c r="AL483" s="14"/>
      <c r="AM483" s="14"/>
      <c r="AN483" s="14"/>
      <c r="AO483" s="14"/>
      <c r="AP483" s="14"/>
      <c r="AQ483" s="14"/>
      <c r="AR483" s="14"/>
      <c r="AS483" s="14"/>
      <c r="AT483" s="14"/>
      <c r="AU483" s="14"/>
      <c r="AV483" s="14"/>
      <c r="AW483" s="14"/>
      <c r="AX483" s="14"/>
      <c r="AY483" s="14"/>
      <c r="AZ483" s="14"/>
      <c r="BA483" s="14"/>
      <c r="BB483" s="14"/>
      <c r="BC483" s="14"/>
      <c r="BD483" s="14"/>
      <c r="BE483" s="14"/>
      <c r="BF483" s="14"/>
      <c r="BG483" s="14"/>
      <c r="BH483" s="14"/>
      <c r="BI483" s="14"/>
      <c r="BJ483" s="14"/>
      <c r="BK483" s="14"/>
      <c r="BL483" s="14"/>
    </row>
    <row r="484" ht="17.25" customHeight="1">
      <c r="A484" s="13"/>
      <c r="B484" s="13"/>
      <c r="C484" s="13"/>
      <c r="D484" s="64"/>
      <c r="E484" s="13"/>
      <c r="F484" s="13"/>
      <c r="G484" s="13"/>
      <c r="H484" s="13"/>
      <c r="I484" s="13"/>
      <c r="J484" s="62"/>
      <c r="K484" s="13"/>
      <c r="L484" s="13"/>
      <c r="M484" s="13"/>
      <c r="N484" s="13"/>
      <c r="O484" s="13"/>
      <c r="P484" s="13"/>
      <c r="Q484" s="13"/>
      <c r="R484" s="13"/>
      <c r="S484" s="13"/>
      <c r="T484" s="13"/>
      <c r="U484" s="13"/>
      <c r="V484" s="13"/>
      <c r="W484" s="13"/>
      <c r="X484" s="13">
        <f t="shared" si="2"/>
        <v>0</v>
      </c>
      <c r="Y484" s="13"/>
      <c r="Z484" s="13"/>
      <c r="AA484" s="13"/>
      <c r="AB484" s="14"/>
      <c r="AC484" s="14"/>
      <c r="AD484" s="14"/>
      <c r="AE484" s="14"/>
      <c r="AF484" s="14"/>
      <c r="AG484" s="14"/>
      <c r="AH484" s="14"/>
      <c r="AI484" s="14"/>
      <c r="AJ484" s="14"/>
      <c r="AK484" s="14"/>
      <c r="AL484" s="14"/>
      <c r="AM484" s="14"/>
      <c r="AN484" s="14"/>
      <c r="AO484" s="14"/>
      <c r="AP484" s="14"/>
      <c r="AQ484" s="14"/>
      <c r="AR484" s="14"/>
      <c r="AS484" s="14"/>
      <c r="AT484" s="14"/>
      <c r="AU484" s="14"/>
      <c r="AV484" s="14"/>
      <c r="AW484" s="14"/>
      <c r="AX484" s="14"/>
      <c r="AY484" s="14"/>
      <c r="AZ484" s="14"/>
      <c r="BA484" s="14"/>
      <c r="BB484" s="14"/>
      <c r="BC484" s="14"/>
      <c r="BD484" s="14"/>
      <c r="BE484" s="14"/>
      <c r="BF484" s="14"/>
      <c r="BG484" s="14"/>
      <c r="BH484" s="14"/>
      <c r="BI484" s="14"/>
      <c r="BJ484" s="14"/>
      <c r="BK484" s="14"/>
      <c r="BL484" s="14"/>
    </row>
    <row r="485" ht="17.25" customHeight="1">
      <c r="A485" s="13"/>
      <c r="B485" s="13"/>
      <c r="C485" s="13"/>
      <c r="D485" s="64"/>
      <c r="E485" s="13"/>
      <c r="F485" s="13"/>
      <c r="G485" s="13"/>
      <c r="H485" s="13"/>
      <c r="I485" s="13"/>
      <c r="J485" s="62"/>
      <c r="K485" s="13"/>
      <c r="L485" s="13"/>
      <c r="M485" s="13"/>
      <c r="N485" s="13"/>
      <c r="O485" s="13"/>
      <c r="P485" s="13"/>
      <c r="Q485" s="13"/>
      <c r="R485" s="13"/>
      <c r="S485" s="13"/>
      <c r="T485" s="13"/>
      <c r="U485" s="13"/>
      <c r="V485" s="13"/>
      <c r="W485" s="13"/>
      <c r="X485" s="13">
        <f t="shared" si="2"/>
        <v>0</v>
      </c>
      <c r="Y485" s="13"/>
      <c r="Z485" s="13"/>
      <c r="AA485" s="13"/>
      <c r="AB485" s="14"/>
      <c r="AC485" s="14"/>
      <c r="AD485" s="14"/>
      <c r="AE485" s="14"/>
      <c r="AF485" s="14"/>
      <c r="AG485" s="14"/>
      <c r="AH485" s="14"/>
      <c r="AI485" s="14"/>
      <c r="AJ485" s="14"/>
      <c r="AK485" s="14"/>
      <c r="AL485" s="14"/>
      <c r="AM485" s="14"/>
      <c r="AN485" s="14"/>
      <c r="AO485" s="14"/>
      <c r="AP485" s="14"/>
      <c r="AQ485" s="14"/>
      <c r="AR485" s="14"/>
      <c r="AS485" s="14"/>
      <c r="AT485" s="14"/>
      <c r="AU485" s="14"/>
      <c r="AV485" s="14"/>
      <c r="AW485" s="14"/>
      <c r="AX485" s="14"/>
      <c r="AY485" s="14"/>
      <c r="AZ485" s="14"/>
      <c r="BA485" s="14"/>
      <c r="BB485" s="14"/>
      <c r="BC485" s="14"/>
      <c r="BD485" s="14"/>
      <c r="BE485" s="14"/>
      <c r="BF485" s="14"/>
      <c r="BG485" s="14"/>
      <c r="BH485" s="14"/>
      <c r="BI485" s="14"/>
      <c r="BJ485" s="14"/>
      <c r="BK485" s="14"/>
      <c r="BL485" s="14"/>
    </row>
    <row r="486" ht="17.25" customHeight="1">
      <c r="A486" s="13"/>
      <c r="B486" s="13"/>
      <c r="C486" s="13"/>
      <c r="D486" s="64"/>
      <c r="E486" s="13"/>
      <c r="F486" s="13"/>
      <c r="G486" s="13"/>
      <c r="H486" s="13"/>
      <c r="I486" s="13"/>
      <c r="J486" s="62"/>
      <c r="K486" s="13"/>
      <c r="L486" s="13"/>
      <c r="M486" s="13"/>
      <c r="N486" s="13"/>
      <c r="O486" s="13"/>
      <c r="P486" s="13"/>
      <c r="Q486" s="13"/>
      <c r="R486" s="13"/>
      <c r="S486" s="13"/>
      <c r="T486" s="13"/>
      <c r="U486" s="13"/>
      <c r="V486" s="13"/>
      <c r="W486" s="13"/>
      <c r="X486" s="13">
        <f t="shared" si="2"/>
        <v>0</v>
      </c>
      <c r="Y486" s="13"/>
      <c r="Z486" s="13"/>
      <c r="AA486" s="13"/>
      <c r="AB486" s="14"/>
      <c r="AC486" s="14"/>
      <c r="AD486" s="14"/>
      <c r="AE486" s="14"/>
      <c r="AF486" s="14"/>
      <c r="AG486" s="14"/>
      <c r="AH486" s="14"/>
      <c r="AI486" s="14"/>
      <c r="AJ486" s="14"/>
      <c r="AK486" s="14"/>
      <c r="AL486" s="14"/>
      <c r="AM486" s="14"/>
      <c r="AN486" s="14"/>
      <c r="AO486" s="14"/>
      <c r="AP486" s="14"/>
      <c r="AQ486" s="14"/>
      <c r="AR486" s="14"/>
      <c r="AS486" s="14"/>
      <c r="AT486" s="14"/>
      <c r="AU486" s="14"/>
      <c r="AV486" s="14"/>
      <c r="AW486" s="14"/>
      <c r="AX486" s="14"/>
      <c r="AY486" s="14"/>
      <c r="AZ486" s="14"/>
      <c r="BA486" s="14"/>
      <c r="BB486" s="14"/>
      <c r="BC486" s="14"/>
      <c r="BD486" s="14"/>
      <c r="BE486" s="14"/>
      <c r="BF486" s="14"/>
      <c r="BG486" s="14"/>
      <c r="BH486" s="14"/>
      <c r="BI486" s="14"/>
      <c r="BJ486" s="14"/>
      <c r="BK486" s="14"/>
      <c r="BL486" s="14"/>
    </row>
    <row r="487" ht="17.25" customHeight="1">
      <c r="A487" s="13"/>
      <c r="B487" s="13"/>
      <c r="C487" s="13"/>
      <c r="D487" s="64"/>
      <c r="E487" s="13"/>
      <c r="F487" s="13"/>
      <c r="G487" s="13"/>
      <c r="H487" s="13"/>
      <c r="I487" s="13"/>
      <c r="J487" s="62"/>
      <c r="K487" s="13"/>
      <c r="L487" s="13"/>
      <c r="M487" s="13"/>
      <c r="N487" s="13"/>
      <c r="O487" s="13"/>
      <c r="P487" s="13"/>
      <c r="Q487" s="13"/>
      <c r="R487" s="13"/>
      <c r="S487" s="13"/>
      <c r="T487" s="13"/>
      <c r="U487" s="13"/>
      <c r="V487" s="13"/>
      <c r="W487" s="13"/>
      <c r="X487" s="13">
        <f t="shared" ref="X487:X867" si="3">SUM(M486:W487)</f>
        <v>0</v>
      </c>
      <c r="Y487" s="13"/>
      <c r="Z487" s="13"/>
      <c r="AA487" s="13"/>
      <c r="AB487" s="14"/>
      <c r="AC487" s="14"/>
      <c r="AD487" s="14"/>
      <c r="AE487" s="14"/>
      <c r="AF487" s="14"/>
      <c r="AG487" s="14"/>
      <c r="AH487" s="14"/>
      <c r="AI487" s="14"/>
      <c r="AJ487" s="14"/>
      <c r="AK487" s="14"/>
      <c r="AL487" s="14"/>
      <c r="AM487" s="14"/>
      <c r="AN487" s="14"/>
      <c r="AO487" s="14"/>
      <c r="AP487" s="14"/>
      <c r="AQ487" s="14"/>
      <c r="AR487" s="14"/>
      <c r="AS487" s="14"/>
      <c r="AT487" s="14"/>
      <c r="AU487" s="14"/>
      <c r="AV487" s="14"/>
      <c r="AW487" s="14"/>
      <c r="AX487" s="14"/>
      <c r="AY487" s="14"/>
      <c r="AZ487" s="14"/>
      <c r="BA487" s="14"/>
      <c r="BB487" s="14"/>
      <c r="BC487" s="14"/>
      <c r="BD487" s="14"/>
      <c r="BE487" s="14"/>
      <c r="BF487" s="14"/>
      <c r="BG487" s="14"/>
      <c r="BH487" s="14"/>
      <c r="BI487" s="14"/>
      <c r="BJ487" s="14"/>
      <c r="BK487" s="14"/>
      <c r="BL487" s="14"/>
    </row>
    <row r="488" ht="17.25" customHeight="1">
      <c r="A488" s="13"/>
      <c r="B488" s="13"/>
      <c r="C488" s="13"/>
      <c r="D488" s="64"/>
      <c r="E488" s="13"/>
      <c r="F488" s="13"/>
      <c r="G488" s="13"/>
      <c r="H488" s="13"/>
      <c r="I488" s="13"/>
      <c r="J488" s="62"/>
      <c r="K488" s="13"/>
      <c r="L488" s="13"/>
      <c r="M488" s="13"/>
      <c r="N488" s="13"/>
      <c r="O488" s="13"/>
      <c r="P488" s="13"/>
      <c r="Q488" s="13"/>
      <c r="R488" s="13"/>
      <c r="S488" s="13"/>
      <c r="T488" s="13"/>
      <c r="U488" s="13"/>
      <c r="V488" s="13"/>
      <c r="W488" s="13"/>
      <c r="X488" s="13">
        <f t="shared" si="3"/>
        <v>0</v>
      </c>
      <c r="Y488" s="13"/>
      <c r="Z488" s="13"/>
      <c r="AA488" s="13"/>
      <c r="AB488" s="14"/>
      <c r="AC488" s="14"/>
      <c r="AD488" s="14"/>
      <c r="AE488" s="14"/>
      <c r="AF488" s="14"/>
      <c r="AG488" s="14"/>
      <c r="AH488" s="14"/>
      <c r="AI488" s="14"/>
      <c r="AJ488" s="14"/>
      <c r="AK488" s="14"/>
      <c r="AL488" s="14"/>
      <c r="AM488" s="14"/>
      <c r="AN488" s="14"/>
      <c r="AO488" s="14"/>
      <c r="AP488" s="14"/>
      <c r="AQ488" s="14"/>
      <c r="AR488" s="14"/>
      <c r="AS488" s="14"/>
      <c r="AT488" s="14"/>
      <c r="AU488" s="14"/>
      <c r="AV488" s="14"/>
      <c r="AW488" s="14"/>
      <c r="AX488" s="14"/>
      <c r="AY488" s="14"/>
      <c r="AZ488" s="14"/>
      <c r="BA488" s="14"/>
      <c r="BB488" s="14"/>
      <c r="BC488" s="14"/>
      <c r="BD488" s="14"/>
      <c r="BE488" s="14"/>
      <c r="BF488" s="14"/>
      <c r="BG488" s="14"/>
      <c r="BH488" s="14"/>
      <c r="BI488" s="14"/>
      <c r="BJ488" s="14"/>
      <c r="BK488" s="14"/>
      <c r="BL488" s="14"/>
    </row>
    <row r="489" ht="17.25" customHeight="1">
      <c r="A489" s="13"/>
      <c r="B489" s="13"/>
      <c r="C489" s="13"/>
      <c r="D489" s="64"/>
      <c r="E489" s="13"/>
      <c r="F489" s="13"/>
      <c r="G489" s="13"/>
      <c r="H489" s="13"/>
      <c r="I489" s="13"/>
      <c r="J489" s="62"/>
      <c r="K489" s="13"/>
      <c r="L489" s="13"/>
      <c r="M489" s="13"/>
      <c r="N489" s="13"/>
      <c r="O489" s="13"/>
      <c r="P489" s="13"/>
      <c r="Q489" s="13"/>
      <c r="R489" s="13"/>
      <c r="S489" s="13"/>
      <c r="T489" s="13"/>
      <c r="U489" s="13"/>
      <c r="V489" s="13"/>
      <c r="W489" s="13"/>
      <c r="X489" s="13">
        <f t="shared" si="3"/>
        <v>0</v>
      </c>
      <c r="Y489" s="13"/>
      <c r="Z489" s="13"/>
      <c r="AA489" s="13"/>
      <c r="AB489" s="14"/>
      <c r="AC489" s="14"/>
      <c r="AD489" s="14"/>
      <c r="AE489" s="14"/>
      <c r="AF489" s="14"/>
      <c r="AG489" s="14"/>
      <c r="AH489" s="14"/>
      <c r="AI489" s="14"/>
      <c r="AJ489" s="14"/>
      <c r="AK489" s="14"/>
      <c r="AL489" s="14"/>
      <c r="AM489" s="14"/>
      <c r="AN489" s="14"/>
      <c r="AO489" s="14"/>
      <c r="AP489" s="14"/>
      <c r="AQ489" s="14"/>
      <c r="AR489" s="14"/>
      <c r="AS489" s="14"/>
      <c r="AT489" s="14"/>
      <c r="AU489" s="14"/>
      <c r="AV489" s="14"/>
      <c r="AW489" s="14"/>
      <c r="AX489" s="14"/>
      <c r="AY489" s="14"/>
      <c r="AZ489" s="14"/>
      <c r="BA489" s="14"/>
      <c r="BB489" s="14"/>
      <c r="BC489" s="14"/>
      <c r="BD489" s="14"/>
      <c r="BE489" s="14"/>
      <c r="BF489" s="14"/>
      <c r="BG489" s="14"/>
      <c r="BH489" s="14"/>
      <c r="BI489" s="14"/>
      <c r="BJ489" s="14"/>
      <c r="BK489" s="14"/>
      <c r="BL489" s="14"/>
    </row>
    <row r="490" ht="17.25" customHeight="1">
      <c r="A490" s="13"/>
      <c r="B490" s="13"/>
      <c r="C490" s="13"/>
      <c r="D490" s="64"/>
      <c r="E490" s="13"/>
      <c r="F490" s="13"/>
      <c r="G490" s="13"/>
      <c r="H490" s="13"/>
      <c r="I490" s="13"/>
      <c r="J490" s="62"/>
      <c r="K490" s="13"/>
      <c r="L490" s="13"/>
      <c r="M490" s="13"/>
      <c r="N490" s="13"/>
      <c r="O490" s="13"/>
      <c r="P490" s="13"/>
      <c r="Q490" s="13"/>
      <c r="R490" s="13"/>
      <c r="S490" s="13"/>
      <c r="T490" s="13"/>
      <c r="U490" s="13"/>
      <c r="V490" s="13"/>
      <c r="W490" s="13"/>
      <c r="X490" s="13">
        <f t="shared" si="3"/>
        <v>0</v>
      </c>
      <c r="Y490" s="13"/>
      <c r="Z490" s="13"/>
      <c r="AA490" s="13"/>
      <c r="AB490" s="14"/>
      <c r="AC490" s="14"/>
      <c r="AD490" s="14"/>
      <c r="AE490" s="14"/>
      <c r="AF490" s="14"/>
      <c r="AG490" s="14"/>
      <c r="AH490" s="14"/>
      <c r="AI490" s="14"/>
      <c r="AJ490" s="14"/>
      <c r="AK490" s="14"/>
      <c r="AL490" s="14"/>
      <c r="AM490" s="14"/>
      <c r="AN490" s="14"/>
      <c r="AO490" s="14"/>
      <c r="AP490" s="14"/>
      <c r="AQ490" s="14"/>
      <c r="AR490" s="14"/>
      <c r="AS490" s="14"/>
      <c r="AT490" s="14"/>
      <c r="AU490" s="14"/>
      <c r="AV490" s="14"/>
      <c r="AW490" s="14"/>
      <c r="AX490" s="14"/>
      <c r="AY490" s="14"/>
      <c r="AZ490" s="14"/>
      <c r="BA490" s="14"/>
      <c r="BB490" s="14"/>
      <c r="BC490" s="14"/>
      <c r="BD490" s="14"/>
      <c r="BE490" s="14"/>
      <c r="BF490" s="14"/>
      <c r="BG490" s="14"/>
      <c r="BH490" s="14"/>
      <c r="BI490" s="14"/>
      <c r="BJ490" s="14"/>
      <c r="BK490" s="14"/>
      <c r="BL490" s="14"/>
    </row>
    <row r="491" ht="17.25" customHeight="1">
      <c r="A491" s="13"/>
      <c r="B491" s="13"/>
      <c r="C491" s="13"/>
      <c r="D491" s="64"/>
      <c r="E491" s="13"/>
      <c r="F491" s="13"/>
      <c r="G491" s="13"/>
      <c r="H491" s="13"/>
      <c r="I491" s="13"/>
      <c r="J491" s="62"/>
      <c r="K491" s="13"/>
      <c r="L491" s="13"/>
      <c r="M491" s="13"/>
      <c r="N491" s="13"/>
      <c r="O491" s="13"/>
      <c r="P491" s="13"/>
      <c r="Q491" s="13"/>
      <c r="R491" s="13"/>
      <c r="S491" s="13"/>
      <c r="T491" s="13"/>
      <c r="U491" s="13"/>
      <c r="V491" s="13"/>
      <c r="W491" s="13"/>
      <c r="X491" s="13">
        <f t="shared" si="3"/>
        <v>0</v>
      </c>
      <c r="Y491" s="13"/>
      <c r="Z491" s="13"/>
      <c r="AA491" s="13"/>
      <c r="AB491" s="14"/>
      <c r="AC491" s="14"/>
      <c r="AD491" s="14"/>
      <c r="AE491" s="14"/>
      <c r="AF491" s="14"/>
      <c r="AG491" s="14"/>
      <c r="AH491" s="14"/>
      <c r="AI491" s="14"/>
      <c r="AJ491" s="14"/>
      <c r="AK491" s="14"/>
      <c r="AL491" s="14"/>
      <c r="AM491" s="14"/>
      <c r="AN491" s="14"/>
      <c r="AO491" s="14"/>
      <c r="AP491" s="14"/>
      <c r="AQ491" s="14"/>
      <c r="AR491" s="14"/>
      <c r="AS491" s="14"/>
      <c r="AT491" s="14"/>
      <c r="AU491" s="14"/>
      <c r="AV491" s="14"/>
      <c r="AW491" s="14"/>
      <c r="AX491" s="14"/>
      <c r="AY491" s="14"/>
      <c r="AZ491" s="14"/>
      <c r="BA491" s="14"/>
      <c r="BB491" s="14"/>
      <c r="BC491" s="14"/>
      <c r="BD491" s="14"/>
      <c r="BE491" s="14"/>
      <c r="BF491" s="14"/>
      <c r="BG491" s="14"/>
      <c r="BH491" s="14"/>
      <c r="BI491" s="14"/>
      <c r="BJ491" s="14"/>
      <c r="BK491" s="14"/>
      <c r="BL491" s="14"/>
    </row>
    <row r="492" ht="17.25" customHeight="1">
      <c r="A492" s="13"/>
      <c r="B492" s="13"/>
      <c r="C492" s="13"/>
      <c r="D492" s="64"/>
      <c r="E492" s="13"/>
      <c r="F492" s="13"/>
      <c r="G492" s="13"/>
      <c r="H492" s="13"/>
      <c r="I492" s="13"/>
      <c r="J492" s="62"/>
      <c r="K492" s="13"/>
      <c r="L492" s="13"/>
      <c r="M492" s="13"/>
      <c r="N492" s="13"/>
      <c r="O492" s="13"/>
      <c r="P492" s="13"/>
      <c r="Q492" s="13"/>
      <c r="R492" s="13"/>
      <c r="S492" s="13"/>
      <c r="T492" s="13"/>
      <c r="U492" s="13"/>
      <c r="V492" s="13"/>
      <c r="W492" s="13"/>
      <c r="X492" s="13">
        <f t="shared" si="3"/>
        <v>0</v>
      </c>
      <c r="Y492" s="13"/>
      <c r="Z492" s="13"/>
      <c r="AA492" s="13"/>
      <c r="AB492" s="14"/>
      <c r="AC492" s="14"/>
      <c r="AD492" s="14"/>
      <c r="AE492" s="14"/>
      <c r="AF492" s="14"/>
      <c r="AG492" s="14"/>
      <c r="AH492" s="14"/>
      <c r="AI492" s="14"/>
      <c r="AJ492" s="14"/>
      <c r="AK492" s="14"/>
      <c r="AL492" s="14"/>
      <c r="AM492" s="14"/>
      <c r="AN492" s="14"/>
      <c r="AO492" s="14"/>
      <c r="AP492" s="14"/>
      <c r="AQ492" s="14"/>
      <c r="AR492" s="14"/>
      <c r="AS492" s="14"/>
      <c r="AT492" s="14"/>
      <c r="AU492" s="14"/>
      <c r="AV492" s="14"/>
      <c r="AW492" s="14"/>
      <c r="AX492" s="14"/>
      <c r="AY492" s="14"/>
      <c r="AZ492" s="14"/>
      <c r="BA492" s="14"/>
      <c r="BB492" s="14"/>
      <c r="BC492" s="14"/>
      <c r="BD492" s="14"/>
      <c r="BE492" s="14"/>
      <c r="BF492" s="14"/>
      <c r="BG492" s="14"/>
      <c r="BH492" s="14"/>
      <c r="BI492" s="14"/>
      <c r="BJ492" s="14"/>
      <c r="BK492" s="14"/>
      <c r="BL492" s="14"/>
    </row>
    <row r="493" ht="17.25" customHeight="1">
      <c r="A493" s="13"/>
      <c r="B493" s="13"/>
      <c r="C493" s="13"/>
      <c r="D493" s="64"/>
      <c r="E493" s="13"/>
      <c r="F493" s="13"/>
      <c r="G493" s="13"/>
      <c r="H493" s="13"/>
      <c r="I493" s="13"/>
      <c r="J493" s="62"/>
      <c r="K493" s="13"/>
      <c r="L493" s="13"/>
      <c r="M493" s="13"/>
      <c r="N493" s="13"/>
      <c r="O493" s="13"/>
      <c r="P493" s="13"/>
      <c r="Q493" s="13"/>
      <c r="R493" s="13"/>
      <c r="S493" s="13"/>
      <c r="T493" s="13"/>
      <c r="U493" s="13"/>
      <c r="V493" s="13"/>
      <c r="W493" s="13"/>
      <c r="X493" s="13">
        <f t="shared" si="3"/>
        <v>0</v>
      </c>
      <c r="Y493" s="13"/>
      <c r="Z493" s="13"/>
      <c r="AA493" s="13"/>
      <c r="AB493" s="14"/>
      <c r="AC493" s="14"/>
      <c r="AD493" s="14"/>
      <c r="AE493" s="14"/>
      <c r="AF493" s="14"/>
      <c r="AG493" s="14"/>
      <c r="AH493" s="14"/>
      <c r="AI493" s="14"/>
      <c r="AJ493" s="14"/>
      <c r="AK493" s="14"/>
      <c r="AL493" s="14"/>
      <c r="AM493" s="14"/>
      <c r="AN493" s="14"/>
      <c r="AO493" s="14"/>
      <c r="AP493" s="14"/>
      <c r="AQ493" s="14"/>
      <c r="AR493" s="14"/>
      <c r="AS493" s="14"/>
      <c r="AT493" s="14"/>
      <c r="AU493" s="14"/>
      <c r="AV493" s="14"/>
      <c r="AW493" s="14"/>
      <c r="AX493" s="14"/>
      <c r="AY493" s="14"/>
      <c r="AZ493" s="14"/>
      <c r="BA493" s="14"/>
      <c r="BB493" s="14"/>
      <c r="BC493" s="14"/>
      <c r="BD493" s="14"/>
      <c r="BE493" s="14"/>
      <c r="BF493" s="14"/>
      <c r="BG493" s="14"/>
      <c r="BH493" s="14"/>
      <c r="BI493" s="14"/>
      <c r="BJ493" s="14"/>
      <c r="BK493" s="14"/>
      <c r="BL493" s="14"/>
    </row>
    <row r="494" ht="17.25" customHeight="1">
      <c r="A494" s="13"/>
      <c r="B494" s="13"/>
      <c r="C494" s="13"/>
      <c r="D494" s="64"/>
      <c r="E494" s="13"/>
      <c r="F494" s="13"/>
      <c r="G494" s="13"/>
      <c r="H494" s="13"/>
      <c r="I494" s="13"/>
      <c r="J494" s="62"/>
      <c r="K494" s="13"/>
      <c r="L494" s="13"/>
      <c r="M494" s="13"/>
      <c r="N494" s="13"/>
      <c r="O494" s="13"/>
      <c r="P494" s="13"/>
      <c r="Q494" s="13"/>
      <c r="R494" s="13"/>
      <c r="S494" s="13"/>
      <c r="T494" s="13"/>
      <c r="U494" s="13"/>
      <c r="V494" s="13"/>
      <c r="W494" s="13"/>
      <c r="X494" s="13">
        <f t="shared" si="3"/>
        <v>0</v>
      </c>
      <c r="Y494" s="13"/>
      <c r="Z494" s="13"/>
      <c r="AA494" s="13"/>
      <c r="AB494" s="14"/>
      <c r="AC494" s="14"/>
      <c r="AD494" s="14"/>
      <c r="AE494" s="14"/>
      <c r="AF494" s="14"/>
      <c r="AG494" s="14"/>
      <c r="AH494" s="14"/>
      <c r="AI494" s="14"/>
      <c r="AJ494" s="14"/>
      <c r="AK494" s="14"/>
      <c r="AL494" s="14"/>
      <c r="AM494" s="14"/>
      <c r="AN494" s="14"/>
      <c r="AO494" s="14"/>
      <c r="AP494" s="14"/>
      <c r="AQ494" s="14"/>
      <c r="AR494" s="14"/>
      <c r="AS494" s="14"/>
      <c r="AT494" s="14"/>
      <c r="AU494" s="14"/>
      <c r="AV494" s="14"/>
      <c r="AW494" s="14"/>
      <c r="AX494" s="14"/>
      <c r="AY494" s="14"/>
      <c r="AZ494" s="14"/>
      <c r="BA494" s="14"/>
      <c r="BB494" s="14"/>
      <c r="BC494" s="14"/>
      <c r="BD494" s="14"/>
      <c r="BE494" s="14"/>
      <c r="BF494" s="14"/>
      <c r="BG494" s="14"/>
      <c r="BH494" s="14"/>
      <c r="BI494" s="14"/>
      <c r="BJ494" s="14"/>
      <c r="BK494" s="14"/>
      <c r="BL494" s="14"/>
    </row>
    <row r="495" ht="17.25" customHeight="1">
      <c r="A495" s="13"/>
      <c r="B495" s="13"/>
      <c r="C495" s="13"/>
      <c r="D495" s="64"/>
      <c r="E495" s="13"/>
      <c r="F495" s="13"/>
      <c r="G495" s="13"/>
      <c r="H495" s="13"/>
      <c r="I495" s="13"/>
      <c r="J495" s="62"/>
      <c r="K495" s="13"/>
      <c r="L495" s="13"/>
      <c r="M495" s="13"/>
      <c r="N495" s="13"/>
      <c r="O495" s="13"/>
      <c r="P495" s="13"/>
      <c r="Q495" s="13"/>
      <c r="R495" s="13"/>
      <c r="S495" s="13"/>
      <c r="T495" s="13"/>
      <c r="U495" s="13"/>
      <c r="V495" s="13"/>
      <c r="W495" s="13"/>
      <c r="X495" s="13">
        <f t="shared" si="3"/>
        <v>0</v>
      </c>
      <c r="Y495" s="13"/>
      <c r="Z495" s="13"/>
      <c r="AA495" s="13"/>
      <c r="AB495" s="14"/>
      <c r="AC495" s="14"/>
      <c r="AD495" s="14"/>
      <c r="AE495" s="14"/>
      <c r="AF495" s="14"/>
      <c r="AG495" s="14"/>
      <c r="AH495" s="14"/>
      <c r="AI495" s="14"/>
      <c r="AJ495" s="14"/>
      <c r="AK495" s="14"/>
      <c r="AL495" s="14"/>
      <c r="AM495" s="14"/>
      <c r="AN495" s="14"/>
      <c r="AO495" s="14"/>
      <c r="AP495" s="14"/>
      <c r="AQ495" s="14"/>
      <c r="AR495" s="14"/>
      <c r="AS495" s="14"/>
      <c r="AT495" s="14"/>
      <c r="AU495" s="14"/>
      <c r="AV495" s="14"/>
      <c r="AW495" s="14"/>
      <c r="AX495" s="14"/>
      <c r="AY495" s="14"/>
      <c r="AZ495" s="14"/>
      <c r="BA495" s="14"/>
      <c r="BB495" s="14"/>
      <c r="BC495" s="14"/>
      <c r="BD495" s="14"/>
      <c r="BE495" s="14"/>
      <c r="BF495" s="14"/>
      <c r="BG495" s="14"/>
      <c r="BH495" s="14"/>
      <c r="BI495" s="14"/>
      <c r="BJ495" s="14"/>
      <c r="BK495" s="14"/>
      <c r="BL495" s="14"/>
    </row>
    <row r="496" ht="17.25" customHeight="1">
      <c r="A496" s="13"/>
      <c r="B496" s="13"/>
      <c r="C496" s="13"/>
      <c r="D496" s="64"/>
      <c r="E496" s="13"/>
      <c r="F496" s="13"/>
      <c r="G496" s="13"/>
      <c r="H496" s="13"/>
      <c r="I496" s="13"/>
      <c r="J496" s="62"/>
      <c r="K496" s="13"/>
      <c r="L496" s="13"/>
      <c r="M496" s="13"/>
      <c r="N496" s="13"/>
      <c r="O496" s="13"/>
      <c r="P496" s="13"/>
      <c r="Q496" s="13"/>
      <c r="R496" s="13"/>
      <c r="S496" s="13"/>
      <c r="T496" s="13"/>
      <c r="U496" s="13"/>
      <c r="V496" s="13"/>
      <c r="W496" s="13"/>
      <c r="X496" s="13">
        <f t="shared" si="3"/>
        <v>0</v>
      </c>
      <c r="Y496" s="13"/>
      <c r="Z496" s="13"/>
      <c r="AA496" s="13"/>
      <c r="AB496" s="14"/>
      <c r="AC496" s="14"/>
      <c r="AD496" s="14"/>
      <c r="AE496" s="14"/>
      <c r="AF496" s="14"/>
      <c r="AG496" s="14"/>
      <c r="AH496" s="14"/>
      <c r="AI496" s="14"/>
      <c r="AJ496" s="14"/>
      <c r="AK496" s="14"/>
      <c r="AL496" s="14"/>
      <c r="AM496" s="14"/>
      <c r="AN496" s="14"/>
      <c r="AO496" s="14"/>
      <c r="AP496" s="14"/>
      <c r="AQ496" s="14"/>
      <c r="AR496" s="14"/>
      <c r="AS496" s="14"/>
      <c r="AT496" s="14"/>
      <c r="AU496" s="14"/>
      <c r="AV496" s="14"/>
      <c r="AW496" s="14"/>
      <c r="AX496" s="14"/>
      <c r="AY496" s="14"/>
      <c r="AZ496" s="14"/>
      <c r="BA496" s="14"/>
      <c r="BB496" s="14"/>
      <c r="BC496" s="14"/>
      <c r="BD496" s="14"/>
      <c r="BE496" s="14"/>
      <c r="BF496" s="14"/>
      <c r="BG496" s="14"/>
      <c r="BH496" s="14"/>
      <c r="BI496" s="14"/>
      <c r="BJ496" s="14"/>
      <c r="BK496" s="14"/>
      <c r="BL496" s="14"/>
    </row>
    <row r="497" ht="17.25" customHeight="1">
      <c r="A497" s="13"/>
      <c r="B497" s="13"/>
      <c r="C497" s="13"/>
      <c r="D497" s="64"/>
      <c r="E497" s="13"/>
      <c r="F497" s="13"/>
      <c r="G497" s="13"/>
      <c r="H497" s="13"/>
      <c r="I497" s="13"/>
      <c r="J497" s="62"/>
      <c r="K497" s="13"/>
      <c r="L497" s="13"/>
      <c r="M497" s="13"/>
      <c r="N497" s="13"/>
      <c r="O497" s="13"/>
      <c r="P497" s="13"/>
      <c r="Q497" s="13"/>
      <c r="R497" s="13"/>
      <c r="S497" s="13"/>
      <c r="T497" s="13"/>
      <c r="U497" s="13"/>
      <c r="V497" s="13"/>
      <c r="W497" s="13"/>
      <c r="X497" s="13">
        <f t="shared" si="3"/>
        <v>0</v>
      </c>
      <c r="Y497" s="13"/>
      <c r="Z497" s="13"/>
      <c r="AA497" s="13"/>
      <c r="AB497" s="14"/>
      <c r="AC497" s="14"/>
      <c r="AD497" s="14"/>
      <c r="AE497" s="14"/>
      <c r="AF497" s="14"/>
      <c r="AG497" s="14"/>
      <c r="AH497" s="14"/>
      <c r="AI497" s="14"/>
      <c r="AJ497" s="14"/>
      <c r="AK497" s="14"/>
      <c r="AL497" s="14"/>
      <c r="AM497" s="14"/>
      <c r="AN497" s="14"/>
      <c r="AO497" s="14"/>
      <c r="AP497" s="14"/>
      <c r="AQ497" s="14"/>
      <c r="AR497" s="14"/>
      <c r="AS497" s="14"/>
      <c r="AT497" s="14"/>
      <c r="AU497" s="14"/>
      <c r="AV497" s="14"/>
      <c r="AW497" s="14"/>
      <c r="AX497" s="14"/>
      <c r="AY497" s="14"/>
      <c r="AZ497" s="14"/>
      <c r="BA497" s="14"/>
      <c r="BB497" s="14"/>
      <c r="BC497" s="14"/>
      <c r="BD497" s="14"/>
      <c r="BE497" s="14"/>
      <c r="BF497" s="14"/>
      <c r="BG497" s="14"/>
      <c r="BH497" s="14"/>
      <c r="BI497" s="14"/>
      <c r="BJ497" s="14"/>
      <c r="BK497" s="14"/>
      <c r="BL497" s="14"/>
    </row>
    <row r="498" ht="17.25" customHeight="1">
      <c r="A498" s="13"/>
      <c r="B498" s="13"/>
      <c r="C498" s="13"/>
      <c r="D498" s="64"/>
      <c r="E498" s="13"/>
      <c r="F498" s="13"/>
      <c r="G498" s="13"/>
      <c r="H498" s="13"/>
      <c r="I498" s="13"/>
      <c r="J498" s="62"/>
      <c r="K498" s="13"/>
      <c r="L498" s="13"/>
      <c r="M498" s="13"/>
      <c r="N498" s="13"/>
      <c r="O498" s="13"/>
      <c r="P498" s="13"/>
      <c r="Q498" s="13"/>
      <c r="R498" s="13"/>
      <c r="S498" s="13"/>
      <c r="T498" s="13"/>
      <c r="U498" s="13"/>
      <c r="V498" s="13"/>
      <c r="W498" s="13"/>
      <c r="X498" s="13">
        <f t="shared" si="3"/>
        <v>0</v>
      </c>
      <c r="Y498" s="13"/>
      <c r="Z498" s="13"/>
      <c r="AA498" s="13"/>
      <c r="AB498" s="14"/>
      <c r="AC498" s="14"/>
      <c r="AD498" s="14"/>
      <c r="AE498" s="14"/>
      <c r="AF498" s="14"/>
      <c r="AG498" s="14"/>
      <c r="AH498" s="14"/>
      <c r="AI498" s="14"/>
      <c r="AJ498" s="14"/>
      <c r="AK498" s="14"/>
      <c r="AL498" s="14"/>
      <c r="AM498" s="14"/>
      <c r="AN498" s="14"/>
      <c r="AO498" s="14"/>
      <c r="AP498" s="14"/>
      <c r="AQ498" s="14"/>
      <c r="AR498" s="14"/>
      <c r="AS498" s="14"/>
      <c r="AT498" s="14"/>
      <c r="AU498" s="14"/>
      <c r="AV498" s="14"/>
      <c r="AW498" s="14"/>
      <c r="AX498" s="14"/>
      <c r="AY498" s="14"/>
      <c r="AZ498" s="14"/>
      <c r="BA498" s="14"/>
      <c r="BB498" s="14"/>
      <c r="BC498" s="14"/>
      <c r="BD498" s="14"/>
      <c r="BE498" s="14"/>
      <c r="BF498" s="14"/>
      <c r="BG498" s="14"/>
      <c r="BH498" s="14"/>
      <c r="BI498" s="14"/>
      <c r="BJ498" s="14"/>
      <c r="BK498" s="14"/>
      <c r="BL498" s="14"/>
    </row>
    <row r="499" ht="17.25" customHeight="1">
      <c r="A499" s="13"/>
      <c r="B499" s="13"/>
      <c r="C499" s="13"/>
      <c r="D499" s="64"/>
      <c r="E499" s="13"/>
      <c r="F499" s="13"/>
      <c r="G499" s="13"/>
      <c r="H499" s="13"/>
      <c r="I499" s="13"/>
      <c r="J499" s="62"/>
      <c r="K499" s="13"/>
      <c r="L499" s="13"/>
      <c r="M499" s="13"/>
      <c r="N499" s="13"/>
      <c r="O499" s="13"/>
      <c r="P499" s="13"/>
      <c r="Q499" s="13"/>
      <c r="R499" s="13"/>
      <c r="S499" s="13"/>
      <c r="T499" s="13"/>
      <c r="U499" s="13"/>
      <c r="V499" s="13"/>
      <c r="W499" s="13"/>
      <c r="X499" s="13">
        <f t="shared" si="3"/>
        <v>0</v>
      </c>
      <c r="Y499" s="13"/>
      <c r="Z499" s="13"/>
      <c r="AA499" s="13"/>
      <c r="AB499" s="14"/>
      <c r="AC499" s="14"/>
      <c r="AD499" s="14"/>
      <c r="AE499" s="14"/>
      <c r="AF499" s="14"/>
      <c r="AG499" s="14"/>
      <c r="AH499" s="14"/>
      <c r="AI499" s="14"/>
      <c r="AJ499" s="14"/>
      <c r="AK499" s="14"/>
      <c r="AL499" s="14"/>
      <c r="AM499" s="14"/>
      <c r="AN499" s="14"/>
      <c r="AO499" s="14"/>
      <c r="AP499" s="14"/>
      <c r="AQ499" s="14"/>
      <c r="AR499" s="14"/>
      <c r="AS499" s="14"/>
      <c r="AT499" s="14"/>
      <c r="AU499" s="14"/>
      <c r="AV499" s="14"/>
      <c r="AW499" s="14"/>
      <c r="AX499" s="14"/>
      <c r="AY499" s="14"/>
      <c r="AZ499" s="14"/>
      <c r="BA499" s="14"/>
      <c r="BB499" s="14"/>
      <c r="BC499" s="14"/>
      <c r="BD499" s="14"/>
      <c r="BE499" s="14"/>
      <c r="BF499" s="14"/>
      <c r="BG499" s="14"/>
      <c r="BH499" s="14"/>
      <c r="BI499" s="14"/>
      <c r="BJ499" s="14"/>
      <c r="BK499" s="14"/>
      <c r="BL499" s="14"/>
    </row>
    <row r="500" ht="17.25" customHeight="1">
      <c r="A500" s="13"/>
      <c r="B500" s="13"/>
      <c r="C500" s="13"/>
      <c r="D500" s="64"/>
      <c r="E500" s="13"/>
      <c r="F500" s="13"/>
      <c r="G500" s="13"/>
      <c r="H500" s="13"/>
      <c r="I500" s="13"/>
      <c r="J500" s="62"/>
      <c r="K500" s="13"/>
      <c r="L500" s="13"/>
      <c r="M500" s="13"/>
      <c r="N500" s="13"/>
      <c r="O500" s="13"/>
      <c r="P500" s="13"/>
      <c r="Q500" s="13"/>
      <c r="R500" s="13"/>
      <c r="S500" s="13"/>
      <c r="T500" s="13"/>
      <c r="U500" s="13"/>
      <c r="V500" s="13"/>
      <c r="W500" s="13"/>
      <c r="X500" s="13">
        <f t="shared" si="3"/>
        <v>0</v>
      </c>
      <c r="Y500" s="13"/>
      <c r="Z500" s="13"/>
      <c r="AA500" s="13"/>
      <c r="AB500" s="14"/>
      <c r="AC500" s="14"/>
      <c r="AD500" s="14"/>
      <c r="AE500" s="14"/>
      <c r="AF500" s="14"/>
      <c r="AG500" s="14"/>
      <c r="AH500" s="14"/>
      <c r="AI500" s="14"/>
      <c r="AJ500" s="14"/>
      <c r="AK500" s="14"/>
      <c r="AL500" s="14"/>
      <c r="AM500" s="14"/>
      <c r="AN500" s="14"/>
      <c r="AO500" s="14"/>
      <c r="AP500" s="14"/>
      <c r="AQ500" s="14"/>
      <c r="AR500" s="14"/>
      <c r="AS500" s="14"/>
      <c r="AT500" s="14"/>
      <c r="AU500" s="14"/>
      <c r="AV500" s="14"/>
      <c r="AW500" s="14"/>
      <c r="AX500" s="14"/>
      <c r="AY500" s="14"/>
      <c r="AZ500" s="14"/>
      <c r="BA500" s="14"/>
      <c r="BB500" s="14"/>
      <c r="BC500" s="14"/>
      <c r="BD500" s="14"/>
      <c r="BE500" s="14"/>
      <c r="BF500" s="14"/>
      <c r="BG500" s="14"/>
      <c r="BH500" s="14"/>
      <c r="BI500" s="14"/>
      <c r="BJ500" s="14"/>
      <c r="BK500" s="14"/>
      <c r="BL500" s="14"/>
    </row>
    <row r="501" ht="17.25" customHeight="1">
      <c r="A501" s="13"/>
      <c r="B501" s="13"/>
      <c r="C501" s="13"/>
      <c r="D501" s="64"/>
      <c r="E501" s="13"/>
      <c r="F501" s="13"/>
      <c r="G501" s="13"/>
      <c r="H501" s="13"/>
      <c r="I501" s="13"/>
      <c r="J501" s="62"/>
      <c r="K501" s="13"/>
      <c r="L501" s="13"/>
      <c r="M501" s="13"/>
      <c r="N501" s="13"/>
      <c r="O501" s="13"/>
      <c r="P501" s="13"/>
      <c r="Q501" s="13"/>
      <c r="R501" s="13"/>
      <c r="S501" s="13"/>
      <c r="T501" s="13"/>
      <c r="U501" s="13"/>
      <c r="V501" s="13"/>
      <c r="W501" s="13"/>
      <c r="X501" s="13">
        <f t="shared" si="3"/>
        <v>0</v>
      </c>
      <c r="Y501" s="13"/>
      <c r="Z501" s="13"/>
      <c r="AA501" s="13"/>
      <c r="AB501" s="14"/>
      <c r="AC501" s="14"/>
      <c r="AD501" s="14"/>
      <c r="AE501" s="14"/>
      <c r="AF501" s="14"/>
      <c r="AG501" s="14"/>
      <c r="AH501" s="14"/>
      <c r="AI501" s="14"/>
      <c r="AJ501" s="14"/>
      <c r="AK501" s="14"/>
      <c r="AL501" s="14"/>
      <c r="AM501" s="14"/>
      <c r="AN501" s="14"/>
      <c r="AO501" s="14"/>
      <c r="AP501" s="14"/>
      <c r="AQ501" s="14"/>
      <c r="AR501" s="14"/>
      <c r="AS501" s="14"/>
      <c r="AT501" s="14"/>
      <c r="AU501" s="14"/>
      <c r="AV501" s="14"/>
      <c r="AW501" s="14"/>
      <c r="AX501" s="14"/>
      <c r="AY501" s="14"/>
      <c r="AZ501" s="14"/>
      <c r="BA501" s="14"/>
      <c r="BB501" s="14"/>
      <c r="BC501" s="14"/>
      <c r="BD501" s="14"/>
      <c r="BE501" s="14"/>
      <c r="BF501" s="14"/>
      <c r="BG501" s="14"/>
      <c r="BH501" s="14"/>
      <c r="BI501" s="14"/>
      <c r="BJ501" s="14"/>
      <c r="BK501" s="14"/>
      <c r="BL501" s="14"/>
    </row>
    <row r="502" ht="17.25" customHeight="1">
      <c r="A502" s="13"/>
      <c r="B502" s="13"/>
      <c r="C502" s="13"/>
      <c r="D502" s="64"/>
      <c r="E502" s="13"/>
      <c r="F502" s="13"/>
      <c r="G502" s="13"/>
      <c r="H502" s="13"/>
      <c r="I502" s="13"/>
      <c r="J502" s="62"/>
      <c r="K502" s="13"/>
      <c r="L502" s="13"/>
      <c r="M502" s="13"/>
      <c r="N502" s="13"/>
      <c r="O502" s="13"/>
      <c r="P502" s="13"/>
      <c r="Q502" s="13"/>
      <c r="R502" s="13"/>
      <c r="S502" s="13"/>
      <c r="T502" s="13"/>
      <c r="U502" s="13"/>
      <c r="V502" s="13"/>
      <c r="W502" s="13"/>
      <c r="X502" s="13">
        <f t="shared" si="3"/>
        <v>0</v>
      </c>
      <c r="Y502" s="13"/>
      <c r="Z502" s="13"/>
      <c r="AA502" s="13"/>
      <c r="AB502" s="14"/>
      <c r="AC502" s="14"/>
      <c r="AD502" s="14"/>
      <c r="AE502" s="14"/>
      <c r="AF502" s="14"/>
      <c r="AG502" s="14"/>
      <c r="AH502" s="14"/>
      <c r="AI502" s="14"/>
      <c r="AJ502" s="14"/>
      <c r="AK502" s="14"/>
      <c r="AL502" s="14"/>
      <c r="AM502" s="14"/>
      <c r="AN502" s="14"/>
      <c r="AO502" s="14"/>
      <c r="AP502" s="14"/>
      <c r="AQ502" s="14"/>
      <c r="AR502" s="14"/>
      <c r="AS502" s="14"/>
      <c r="AT502" s="14"/>
      <c r="AU502" s="14"/>
      <c r="AV502" s="14"/>
      <c r="AW502" s="14"/>
      <c r="AX502" s="14"/>
      <c r="AY502" s="14"/>
      <c r="AZ502" s="14"/>
      <c r="BA502" s="14"/>
      <c r="BB502" s="14"/>
      <c r="BC502" s="14"/>
      <c r="BD502" s="14"/>
      <c r="BE502" s="14"/>
      <c r="BF502" s="14"/>
      <c r="BG502" s="14"/>
      <c r="BH502" s="14"/>
      <c r="BI502" s="14"/>
      <c r="BJ502" s="14"/>
      <c r="BK502" s="14"/>
      <c r="BL502" s="14"/>
    </row>
    <row r="503" ht="17.25" customHeight="1">
      <c r="A503" s="13"/>
      <c r="B503" s="13"/>
      <c r="C503" s="13"/>
      <c r="D503" s="64"/>
      <c r="E503" s="13"/>
      <c r="F503" s="13"/>
      <c r="G503" s="13"/>
      <c r="H503" s="13"/>
      <c r="I503" s="13"/>
      <c r="J503" s="62"/>
      <c r="K503" s="13"/>
      <c r="L503" s="13"/>
      <c r="M503" s="13"/>
      <c r="N503" s="13"/>
      <c r="O503" s="13"/>
      <c r="P503" s="13"/>
      <c r="Q503" s="13"/>
      <c r="R503" s="13"/>
      <c r="S503" s="13"/>
      <c r="T503" s="13"/>
      <c r="U503" s="13"/>
      <c r="V503" s="13"/>
      <c r="W503" s="13"/>
      <c r="X503" s="13">
        <f t="shared" si="3"/>
        <v>0</v>
      </c>
      <c r="Y503" s="13"/>
      <c r="Z503" s="13"/>
      <c r="AA503" s="13"/>
      <c r="AB503" s="14"/>
      <c r="AC503" s="14"/>
      <c r="AD503" s="14"/>
      <c r="AE503" s="14"/>
      <c r="AF503" s="14"/>
      <c r="AG503" s="14"/>
      <c r="AH503" s="14"/>
      <c r="AI503" s="14"/>
      <c r="AJ503" s="14"/>
      <c r="AK503" s="14"/>
      <c r="AL503" s="14"/>
      <c r="AM503" s="14"/>
      <c r="AN503" s="14"/>
      <c r="AO503" s="14"/>
      <c r="AP503" s="14"/>
      <c r="AQ503" s="14"/>
      <c r="AR503" s="14"/>
      <c r="AS503" s="14"/>
      <c r="AT503" s="14"/>
      <c r="AU503" s="14"/>
      <c r="AV503" s="14"/>
      <c r="AW503" s="14"/>
      <c r="AX503" s="14"/>
      <c r="AY503" s="14"/>
      <c r="AZ503" s="14"/>
      <c r="BA503" s="14"/>
      <c r="BB503" s="14"/>
      <c r="BC503" s="14"/>
      <c r="BD503" s="14"/>
      <c r="BE503" s="14"/>
      <c r="BF503" s="14"/>
      <c r="BG503" s="14"/>
      <c r="BH503" s="14"/>
      <c r="BI503" s="14"/>
      <c r="BJ503" s="14"/>
      <c r="BK503" s="14"/>
      <c r="BL503" s="14"/>
    </row>
    <row r="504" ht="17.25" customHeight="1">
      <c r="A504" s="13"/>
      <c r="B504" s="13"/>
      <c r="C504" s="13"/>
      <c r="D504" s="64"/>
      <c r="E504" s="13"/>
      <c r="F504" s="13"/>
      <c r="G504" s="13"/>
      <c r="H504" s="13"/>
      <c r="I504" s="13"/>
      <c r="J504" s="62"/>
      <c r="K504" s="13"/>
      <c r="L504" s="13"/>
      <c r="M504" s="13"/>
      <c r="N504" s="13"/>
      <c r="O504" s="13"/>
      <c r="P504" s="13"/>
      <c r="Q504" s="13"/>
      <c r="R504" s="13"/>
      <c r="S504" s="13"/>
      <c r="T504" s="13"/>
      <c r="U504" s="13"/>
      <c r="V504" s="13"/>
      <c r="W504" s="13"/>
      <c r="X504" s="13">
        <f t="shared" si="3"/>
        <v>0</v>
      </c>
      <c r="Y504" s="13"/>
      <c r="Z504" s="13"/>
      <c r="AA504" s="13"/>
      <c r="AB504" s="14"/>
      <c r="AC504" s="14"/>
      <c r="AD504" s="14"/>
      <c r="AE504" s="14"/>
      <c r="AF504" s="14"/>
      <c r="AG504" s="14"/>
      <c r="AH504" s="14"/>
      <c r="AI504" s="14"/>
      <c r="AJ504" s="14"/>
      <c r="AK504" s="14"/>
      <c r="AL504" s="14"/>
      <c r="AM504" s="14"/>
      <c r="AN504" s="14"/>
      <c r="AO504" s="14"/>
      <c r="AP504" s="14"/>
      <c r="AQ504" s="14"/>
      <c r="AR504" s="14"/>
      <c r="AS504" s="14"/>
      <c r="AT504" s="14"/>
      <c r="AU504" s="14"/>
      <c r="AV504" s="14"/>
      <c r="AW504" s="14"/>
      <c r="AX504" s="14"/>
      <c r="AY504" s="14"/>
      <c r="AZ504" s="14"/>
      <c r="BA504" s="14"/>
      <c r="BB504" s="14"/>
      <c r="BC504" s="14"/>
      <c r="BD504" s="14"/>
      <c r="BE504" s="14"/>
      <c r="BF504" s="14"/>
      <c r="BG504" s="14"/>
      <c r="BH504" s="14"/>
      <c r="BI504" s="14"/>
      <c r="BJ504" s="14"/>
      <c r="BK504" s="14"/>
      <c r="BL504" s="14"/>
    </row>
    <row r="505" ht="17.25" customHeight="1">
      <c r="A505" s="13"/>
      <c r="B505" s="13"/>
      <c r="C505" s="13"/>
      <c r="D505" s="64"/>
      <c r="E505" s="13"/>
      <c r="F505" s="13"/>
      <c r="G505" s="13"/>
      <c r="H505" s="13"/>
      <c r="I505" s="13"/>
      <c r="J505" s="62"/>
      <c r="K505" s="13"/>
      <c r="L505" s="13"/>
      <c r="M505" s="13"/>
      <c r="N505" s="13"/>
      <c r="O505" s="13"/>
      <c r="P505" s="13"/>
      <c r="Q505" s="13"/>
      <c r="R505" s="13"/>
      <c r="S505" s="13"/>
      <c r="T505" s="13"/>
      <c r="U505" s="13"/>
      <c r="V505" s="13"/>
      <c r="W505" s="13"/>
      <c r="X505" s="13">
        <f t="shared" si="3"/>
        <v>0</v>
      </c>
      <c r="Y505" s="13"/>
      <c r="Z505" s="13"/>
      <c r="AA505" s="13"/>
      <c r="AB505" s="14"/>
      <c r="AC505" s="14"/>
      <c r="AD505" s="14"/>
      <c r="AE505" s="14"/>
      <c r="AF505" s="14"/>
      <c r="AG505" s="14"/>
      <c r="AH505" s="14"/>
      <c r="AI505" s="14"/>
      <c r="AJ505" s="14"/>
      <c r="AK505" s="14"/>
      <c r="AL505" s="14"/>
      <c r="AM505" s="14"/>
      <c r="AN505" s="14"/>
      <c r="AO505" s="14"/>
      <c r="AP505" s="14"/>
      <c r="AQ505" s="14"/>
      <c r="AR505" s="14"/>
      <c r="AS505" s="14"/>
      <c r="AT505" s="14"/>
      <c r="AU505" s="14"/>
      <c r="AV505" s="14"/>
      <c r="AW505" s="14"/>
      <c r="AX505" s="14"/>
      <c r="AY505" s="14"/>
      <c r="AZ505" s="14"/>
      <c r="BA505" s="14"/>
      <c r="BB505" s="14"/>
      <c r="BC505" s="14"/>
      <c r="BD505" s="14"/>
      <c r="BE505" s="14"/>
      <c r="BF505" s="14"/>
      <c r="BG505" s="14"/>
      <c r="BH505" s="14"/>
      <c r="BI505" s="14"/>
      <c r="BJ505" s="14"/>
      <c r="BK505" s="14"/>
      <c r="BL505" s="14"/>
    </row>
    <row r="506" ht="17.25" customHeight="1">
      <c r="A506" s="13"/>
      <c r="B506" s="13"/>
      <c r="C506" s="13"/>
      <c r="D506" s="64"/>
      <c r="E506" s="13"/>
      <c r="F506" s="13"/>
      <c r="G506" s="13"/>
      <c r="H506" s="13"/>
      <c r="I506" s="13"/>
      <c r="J506" s="62"/>
      <c r="K506" s="13"/>
      <c r="L506" s="13"/>
      <c r="M506" s="13"/>
      <c r="N506" s="13"/>
      <c r="O506" s="13"/>
      <c r="P506" s="13"/>
      <c r="Q506" s="13"/>
      <c r="R506" s="13"/>
      <c r="S506" s="13"/>
      <c r="T506" s="13"/>
      <c r="U506" s="13"/>
      <c r="V506" s="13"/>
      <c r="W506" s="13"/>
      <c r="X506" s="13">
        <f t="shared" si="3"/>
        <v>0</v>
      </c>
      <c r="Y506" s="13"/>
      <c r="Z506" s="13"/>
      <c r="AA506" s="13"/>
      <c r="AB506" s="14"/>
      <c r="AC506" s="14"/>
      <c r="AD506" s="14"/>
      <c r="AE506" s="14"/>
      <c r="AF506" s="14"/>
      <c r="AG506" s="14"/>
      <c r="AH506" s="14"/>
      <c r="AI506" s="14"/>
      <c r="AJ506" s="14"/>
      <c r="AK506" s="14"/>
      <c r="AL506" s="14"/>
      <c r="AM506" s="14"/>
      <c r="AN506" s="14"/>
      <c r="AO506" s="14"/>
      <c r="AP506" s="14"/>
      <c r="AQ506" s="14"/>
      <c r="AR506" s="14"/>
      <c r="AS506" s="14"/>
      <c r="AT506" s="14"/>
      <c r="AU506" s="14"/>
      <c r="AV506" s="14"/>
      <c r="AW506" s="14"/>
      <c r="AX506" s="14"/>
      <c r="AY506" s="14"/>
      <c r="AZ506" s="14"/>
      <c r="BA506" s="14"/>
      <c r="BB506" s="14"/>
      <c r="BC506" s="14"/>
      <c r="BD506" s="14"/>
      <c r="BE506" s="14"/>
      <c r="BF506" s="14"/>
      <c r="BG506" s="14"/>
      <c r="BH506" s="14"/>
      <c r="BI506" s="14"/>
      <c r="BJ506" s="14"/>
      <c r="BK506" s="14"/>
      <c r="BL506" s="14"/>
    </row>
    <row r="507" ht="17.25" customHeight="1">
      <c r="A507" s="13"/>
      <c r="B507" s="13"/>
      <c r="C507" s="13"/>
      <c r="D507" s="64"/>
      <c r="E507" s="13"/>
      <c r="F507" s="13"/>
      <c r="G507" s="13"/>
      <c r="H507" s="13"/>
      <c r="I507" s="13"/>
      <c r="J507" s="62"/>
      <c r="K507" s="13"/>
      <c r="L507" s="13"/>
      <c r="M507" s="13"/>
      <c r="N507" s="13"/>
      <c r="O507" s="13"/>
      <c r="P507" s="13"/>
      <c r="Q507" s="13"/>
      <c r="R507" s="13"/>
      <c r="S507" s="13"/>
      <c r="T507" s="13"/>
      <c r="U507" s="13"/>
      <c r="V507" s="13"/>
      <c r="W507" s="13"/>
      <c r="X507" s="13">
        <f t="shared" si="3"/>
        <v>0</v>
      </c>
      <c r="Y507" s="13"/>
      <c r="Z507" s="13"/>
      <c r="AA507" s="13"/>
      <c r="AB507" s="14"/>
      <c r="AC507" s="14"/>
      <c r="AD507" s="14"/>
      <c r="AE507" s="14"/>
      <c r="AF507" s="14"/>
      <c r="AG507" s="14"/>
      <c r="AH507" s="14"/>
      <c r="AI507" s="14"/>
      <c r="AJ507" s="14"/>
      <c r="AK507" s="14"/>
      <c r="AL507" s="14"/>
      <c r="AM507" s="14"/>
      <c r="AN507" s="14"/>
      <c r="AO507" s="14"/>
      <c r="AP507" s="14"/>
      <c r="AQ507" s="14"/>
      <c r="AR507" s="14"/>
      <c r="AS507" s="14"/>
      <c r="AT507" s="14"/>
      <c r="AU507" s="14"/>
      <c r="AV507" s="14"/>
      <c r="AW507" s="14"/>
      <c r="AX507" s="14"/>
      <c r="AY507" s="14"/>
      <c r="AZ507" s="14"/>
      <c r="BA507" s="14"/>
      <c r="BB507" s="14"/>
      <c r="BC507" s="14"/>
      <c r="BD507" s="14"/>
      <c r="BE507" s="14"/>
      <c r="BF507" s="14"/>
      <c r="BG507" s="14"/>
      <c r="BH507" s="14"/>
      <c r="BI507" s="14"/>
      <c r="BJ507" s="14"/>
      <c r="BK507" s="14"/>
      <c r="BL507" s="14"/>
    </row>
    <row r="508" ht="17.25" customHeight="1">
      <c r="A508" s="13"/>
      <c r="B508" s="13"/>
      <c r="C508" s="13"/>
      <c r="D508" s="64"/>
      <c r="E508" s="13"/>
      <c r="F508" s="13"/>
      <c r="G508" s="13"/>
      <c r="H508" s="13"/>
      <c r="I508" s="13"/>
      <c r="J508" s="62"/>
      <c r="K508" s="13"/>
      <c r="L508" s="13"/>
      <c r="M508" s="13"/>
      <c r="N508" s="13"/>
      <c r="O508" s="13"/>
      <c r="P508" s="13"/>
      <c r="Q508" s="13"/>
      <c r="R508" s="13"/>
      <c r="S508" s="13"/>
      <c r="T508" s="13"/>
      <c r="U508" s="13"/>
      <c r="V508" s="13"/>
      <c r="W508" s="13"/>
      <c r="X508" s="13">
        <f t="shared" si="3"/>
        <v>0</v>
      </c>
      <c r="Y508" s="13"/>
      <c r="Z508" s="13"/>
      <c r="AA508" s="13"/>
      <c r="AB508" s="14"/>
      <c r="AC508" s="14"/>
      <c r="AD508" s="14"/>
      <c r="AE508" s="14"/>
      <c r="AF508" s="14"/>
      <c r="AG508" s="14"/>
      <c r="AH508" s="14"/>
      <c r="AI508" s="14"/>
      <c r="AJ508" s="14"/>
      <c r="AK508" s="14"/>
      <c r="AL508" s="14"/>
      <c r="AM508" s="14"/>
      <c r="AN508" s="14"/>
      <c r="AO508" s="14"/>
      <c r="AP508" s="14"/>
      <c r="AQ508" s="14"/>
      <c r="AR508" s="14"/>
      <c r="AS508" s="14"/>
      <c r="AT508" s="14"/>
      <c r="AU508" s="14"/>
      <c r="AV508" s="14"/>
      <c r="AW508" s="14"/>
      <c r="AX508" s="14"/>
      <c r="AY508" s="14"/>
      <c r="AZ508" s="14"/>
      <c r="BA508" s="14"/>
      <c r="BB508" s="14"/>
      <c r="BC508" s="14"/>
      <c r="BD508" s="14"/>
      <c r="BE508" s="14"/>
      <c r="BF508" s="14"/>
      <c r="BG508" s="14"/>
      <c r="BH508" s="14"/>
      <c r="BI508" s="14"/>
      <c r="BJ508" s="14"/>
      <c r="BK508" s="14"/>
      <c r="BL508" s="14"/>
    </row>
    <row r="509" ht="17.25" customHeight="1">
      <c r="A509" s="13"/>
      <c r="B509" s="13"/>
      <c r="C509" s="13"/>
      <c r="D509" s="64"/>
      <c r="E509" s="13"/>
      <c r="F509" s="13"/>
      <c r="G509" s="13"/>
      <c r="H509" s="13"/>
      <c r="I509" s="13"/>
      <c r="J509" s="62"/>
      <c r="K509" s="13"/>
      <c r="L509" s="13"/>
      <c r="M509" s="13"/>
      <c r="N509" s="13"/>
      <c r="O509" s="13"/>
      <c r="P509" s="13"/>
      <c r="Q509" s="13"/>
      <c r="R509" s="13"/>
      <c r="S509" s="13"/>
      <c r="T509" s="13"/>
      <c r="U509" s="13"/>
      <c r="V509" s="13"/>
      <c r="W509" s="13"/>
      <c r="X509" s="13">
        <f t="shared" si="3"/>
        <v>0</v>
      </c>
      <c r="Y509" s="13"/>
      <c r="Z509" s="13"/>
      <c r="AA509" s="13"/>
      <c r="AB509" s="14"/>
      <c r="AC509" s="14"/>
      <c r="AD509" s="14"/>
      <c r="AE509" s="14"/>
      <c r="AF509" s="14"/>
      <c r="AG509" s="14"/>
      <c r="AH509" s="14"/>
      <c r="AI509" s="14"/>
      <c r="AJ509" s="14"/>
      <c r="AK509" s="14"/>
      <c r="AL509" s="14"/>
      <c r="AM509" s="14"/>
      <c r="AN509" s="14"/>
      <c r="AO509" s="14"/>
      <c r="AP509" s="14"/>
      <c r="AQ509" s="14"/>
      <c r="AR509" s="14"/>
      <c r="AS509" s="14"/>
      <c r="AT509" s="14"/>
      <c r="AU509" s="14"/>
      <c r="AV509" s="14"/>
      <c r="AW509" s="14"/>
      <c r="AX509" s="14"/>
      <c r="AY509" s="14"/>
      <c r="AZ509" s="14"/>
      <c r="BA509" s="14"/>
      <c r="BB509" s="14"/>
      <c r="BC509" s="14"/>
      <c r="BD509" s="14"/>
      <c r="BE509" s="14"/>
      <c r="BF509" s="14"/>
      <c r="BG509" s="14"/>
      <c r="BH509" s="14"/>
      <c r="BI509" s="14"/>
      <c r="BJ509" s="14"/>
      <c r="BK509" s="14"/>
      <c r="BL509" s="14"/>
    </row>
    <row r="510" ht="17.25" customHeight="1">
      <c r="A510" s="13"/>
      <c r="B510" s="13"/>
      <c r="C510" s="13"/>
      <c r="D510" s="64"/>
      <c r="E510" s="13"/>
      <c r="F510" s="13"/>
      <c r="G510" s="13"/>
      <c r="H510" s="13"/>
      <c r="I510" s="13"/>
      <c r="J510" s="62"/>
      <c r="K510" s="13"/>
      <c r="L510" s="13"/>
      <c r="M510" s="13"/>
      <c r="N510" s="13"/>
      <c r="O510" s="13"/>
      <c r="P510" s="13"/>
      <c r="Q510" s="13"/>
      <c r="R510" s="13"/>
      <c r="S510" s="13"/>
      <c r="T510" s="13"/>
      <c r="U510" s="13"/>
      <c r="V510" s="13"/>
      <c r="W510" s="13"/>
      <c r="X510" s="13">
        <f t="shared" si="3"/>
        <v>0</v>
      </c>
      <c r="Y510" s="13"/>
      <c r="Z510" s="13"/>
      <c r="AA510" s="13"/>
      <c r="AB510" s="14"/>
      <c r="AC510" s="14"/>
      <c r="AD510" s="14"/>
      <c r="AE510" s="14"/>
      <c r="AF510" s="14"/>
      <c r="AG510" s="14"/>
      <c r="AH510" s="14"/>
      <c r="AI510" s="14"/>
      <c r="AJ510" s="14"/>
      <c r="AK510" s="14"/>
      <c r="AL510" s="14"/>
      <c r="AM510" s="14"/>
      <c r="AN510" s="14"/>
      <c r="AO510" s="14"/>
      <c r="AP510" s="14"/>
      <c r="AQ510" s="14"/>
      <c r="AR510" s="14"/>
      <c r="AS510" s="14"/>
      <c r="AT510" s="14"/>
      <c r="AU510" s="14"/>
      <c r="AV510" s="14"/>
      <c r="AW510" s="14"/>
      <c r="AX510" s="14"/>
      <c r="AY510" s="14"/>
      <c r="AZ510" s="14"/>
      <c r="BA510" s="14"/>
      <c r="BB510" s="14"/>
      <c r="BC510" s="14"/>
      <c r="BD510" s="14"/>
      <c r="BE510" s="14"/>
      <c r="BF510" s="14"/>
      <c r="BG510" s="14"/>
      <c r="BH510" s="14"/>
      <c r="BI510" s="14"/>
      <c r="BJ510" s="14"/>
      <c r="BK510" s="14"/>
      <c r="BL510" s="14"/>
    </row>
    <row r="511" ht="17.25" customHeight="1">
      <c r="A511" s="13"/>
      <c r="B511" s="13"/>
      <c r="C511" s="13"/>
      <c r="D511" s="64"/>
      <c r="E511" s="13"/>
      <c r="F511" s="13"/>
      <c r="G511" s="13"/>
      <c r="H511" s="13"/>
      <c r="I511" s="13"/>
      <c r="J511" s="62"/>
      <c r="K511" s="13"/>
      <c r="L511" s="13"/>
      <c r="M511" s="13"/>
      <c r="N511" s="13"/>
      <c r="O511" s="13"/>
      <c r="P511" s="13"/>
      <c r="Q511" s="13"/>
      <c r="R511" s="13"/>
      <c r="S511" s="13"/>
      <c r="T511" s="13"/>
      <c r="U511" s="13"/>
      <c r="V511" s="13"/>
      <c r="W511" s="13"/>
      <c r="X511" s="13">
        <f t="shared" si="3"/>
        <v>0</v>
      </c>
      <c r="Y511" s="13"/>
      <c r="Z511" s="13"/>
      <c r="AA511" s="13"/>
      <c r="AB511" s="14"/>
      <c r="AC511" s="14"/>
      <c r="AD511" s="14"/>
      <c r="AE511" s="14"/>
      <c r="AF511" s="14"/>
      <c r="AG511" s="14"/>
      <c r="AH511" s="14"/>
      <c r="AI511" s="14"/>
      <c r="AJ511" s="14"/>
      <c r="AK511" s="14"/>
      <c r="AL511" s="14"/>
      <c r="AM511" s="14"/>
      <c r="AN511" s="14"/>
      <c r="AO511" s="14"/>
      <c r="AP511" s="14"/>
      <c r="AQ511" s="14"/>
      <c r="AR511" s="14"/>
      <c r="AS511" s="14"/>
      <c r="AT511" s="14"/>
      <c r="AU511" s="14"/>
      <c r="AV511" s="14"/>
      <c r="AW511" s="14"/>
      <c r="AX511" s="14"/>
      <c r="AY511" s="14"/>
      <c r="AZ511" s="14"/>
      <c r="BA511" s="14"/>
      <c r="BB511" s="14"/>
      <c r="BC511" s="14"/>
      <c r="BD511" s="14"/>
      <c r="BE511" s="14"/>
      <c r="BF511" s="14"/>
      <c r="BG511" s="14"/>
      <c r="BH511" s="14"/>
      <c r="BI511" s="14"/>
      <c r="BJ511" s="14"/>
      <c r="BK511" s="14"/>
      <c r="BL511" s="14"/>
    </row>
    <row r="512" ht="17.25" customHeight="1">
      <c r="A512" s="13"/>
      <c r="B512" s="13"/>
      <c r="C512" s="13"/>
      <c r="D512" s="64"/>
      <c r="E512" s="13"/>
      <c r="F512" s="13"/>
      <c r="G512" s="13"/>
      <c r="H512" s="13"/>
      <c r="I512" s="13"/>
      <c r="J512" s="62"/>
      <c r="K512" s="13"/>
      <c r="L512" s="13"/>
      <c r="M512" s="13"/>
      <c r="N512" s="13"/>
      <c r="O512" s="13"/>
      <c r="P512" s="13"/>
      <c r="Q512" s="13"/>
      <c r="R512" s="13"/>
      <c r="S512" s="13"/>
      <c r="T512" s="13"/>
      <c r="U512" s="13"/>
      <c r="V512" s="13"/>
      <c r="W512" s="13"/>
      <c r="X512" s="13">
        <f t="shared" si="3"/>
        <v>0</v>
      </c>
      <c r="Y512" s="13"/>
      <c r="Z512" s="13"/>
      <c r="AA512" s="13"/>
      <c r="AB512" s="14"/>
      <c r="AC512" s="14"/>
      <c r="AD512" s="14"/>
      <c r="AE512" s="14"/>
      <c r="AF512" s="14"/>
      <c r="AG512" s="14"/>
      <c r="AH512" s="14"/>
      <c r="AI512" s="14"/>
      <c r="AJ512" s="14"/>
      <c r="AK512" s="14"/>
      <c r="AL512" s="14"/>
      <c r="AM512" s="14"/>
      <c r="AN512" s="14"/>
      <c r="AO512" s="14"/>
      <c r="AP512" s="14"/>
      <c r="AQ512" s="14"/>
      <c r="AR512" s="14"/>
      <c r="AS512" s="14"/>
      <c r="AT512" s="14"/>
      <c r="AU512" s="14"/>
      <c r="AV512" s="14"/>
      <c r="AW512" s="14"/>
      <c r="AX512" s="14"/>
      <c r="AY512" s="14"/>
      <c r="AZ512" s="14"/>
      <c r="BA512" s="14"/>
      <c r="BB512" s="14"/>
      <c r="BC512" s="14"/>
      <c r="BD512" s="14"/>
      <c r="BE512" s="14"/>
      <c r="BF512" s="14"/>
      <c r="BG512" s="14"/>
      <c r="BH512" s="14"/>
      <c r="BI512" s="14"/>
      <c r="BJ512" s="14"/>
      <c r="BK512" s="14"/>
      <c r="BL512" s="14"/>
    </row>
    <row r="513" ht="17.25" customHeight="1">
      <c r="A513" s="13"/>
      <c r="B513" s="13"/>
      <c r="C513" s="13"/>
      <c r="D513" s="64"/>
      <c r="E513" s="13"/>
      <c r="F513" s="13"/>
      <c r="G513" s="13"/>
      <c r="H513" s="13"/>
      <c r="I513" s="13"/>
      <c r="J513" s="62"/>
      <c r="K513" s="13"/>
      <c r="L513" s="13"/>
      <c r="M513" s="13"/>
      <c r="N513" s="13"/>
      <c r="O513" s="13"/>
      <c r="P513" s="13"/>
      <c r="Q513" s="13"/>
      <c r="R513" s="13"/>
      <c r="S513" s="13"/>
      <c r="T513" s="13"/>
      <c r="U513" s="13"/>
      <c r="V513" s="13"/>
      <c r="W513" s="13"/>
      <c r="X513" s="13">
        <f t="shared" si="3"/>
        <v>0</v>
      </c>
      <c r="Y513" s="13"/>
      <c r="Z513" s="13"/>
      <c r="AA513" s="13"/>
      <c r="AB513" s="14"/>
      <c r="AC513" s="14"/>
      <c r="AD513" s="14"/>
      <c r="AE513" s="14"/>
      <c r="AF513" s="14"/>
      <c r="AG513" s="14"/>
      <c r="AH513" s="14"/>
      <c r="AI513" s="14"/>
      <c r="AJ513" s="14"/>
      <c r="AK513" s="14"/>
      <c r="AL513" s="14"/>
      <c r="AM513" s="14"/>
      <c r="AN513" s="14"/>
      <c r="AO513" s="14"/>
      <c r="AP513" s="14"/>
      <c r="AQ513" s="14"/>
      <c r="AR513" s="14"/>
      <c r="AS513" s="14"/>
      <c r="AT513" s="14"/>
      <c r="AU513" s="14"/>
      <c r="AV513" s="14"/>
      <c r="AW513" s="14"/>
      <c r="AX513" s="14"/>
      <c r="AY513" s="14"/>
      <c r="AZ513" s="14"/>
      <c r="BA513" s="14"/>
      <c r="BB513" s="14"/>
      <c r="BC513" s="14"/>
      <c r="BD513" s="14"/>
      <c r="BE513" s="14"/>
      <c r="BF513" s="14"/>
      <c r="BG513" s="14"/>
      <c r="BH513" s="14"/>
      <c r="BI513" s="14"/>
      <c r="BJ513" s="14"/>
      <c r="BK513" s="14"/>
      <c r="BL513" s="14"/>
    </row>
    <row r="514" ht="17.25" customHeight="1">
      <c r="A514" s="13"/>
      <c r="B514" s="13"/>
      <c r="C514" s="13"/>
      <c r="D514" s="64"/>
      <c r="E514" s="13"/>
      <c r="F514" s="13"/>
      <c r="G514" s="13"/>
      <c r="H514" s="13"/>
      <c r="I514" s="13"/>
      <c r="J514" s="62"/>
      <c r="K514" s="13"/>
      <c r="L514" s="13"/>
      <c r="M514" s="13"/>
      <c r="N514" s="13"/>
      <c r="O514" s="13"/>
      <c r="P514" s="13"/>
      <c r="Q514" s="13"/>
      <c r="R514" s="13"/>
      <c r="S514" s="13"/>
      <c r="T514" s="13"/>
      <c r="U514" s="13"/>
      <c r="V514" s="13"/>
      <c r="W514" s="13"/>
      <c r="X514" s="13">
        <f t="shared" si="3"/>
        <v>0</v>
      </c>
      <c r="Y514" s="13"/>
      <c r="Z514" s="13"/>
      <c r="AA514" s="13"/>
      <c r="AB514" s="14"/>
      <c r="AC514" s="14"/>
      <c r="AD514" s="14"/>
      <c r="AE514" s="14"/>
      <c r="AF514" s="14"/>
      <c r="AG514" s="14"/>
      <c r="AH514" s="14"/>
      <c r="AI514" s="14"/>
      <c r="AJ514" s="14"/>
      <c r="AK514" s="14"/>
      <c r="AL514" s="14"/>
      <c r="AM514" s="14"/>
      <c r="AN514" s="14"/>
      <c r="AO514" s="14"/>
      <c r="AP514" s="14"/>
      <c r="AQ514" s="14"/>
      <c r="AR514" s="14"/>
      <c r="AS514" s="14"/>
      <c r="AT514" s="14"/>
      <c r="AU514" s="14"/>
      <c r="AV514" s="14"/>
      <c r="AW514" s="14"/>
      <c r="AX514" s="14"/>
      <c r="AY514" s="14"/>
      <c r="AZ514" s="14"/>
      <c r="BA514" s="14"/>
      <c r="BB514" s="14"/>
      <c r="BC514" s="14"/>
      <c r="BD514" s="14"/>
      <c r="BE514" s="14"/>
      <c r="BF514" s="14"/>
      <c r="BG514" s="14"/>
      <c r="BH514" s="14"/>
      <c r="BI514" s="14"/>
      <c r="BJ514" s="14"/>
      <c r="BK514" s="14"/>
      <c r="BL514" s="14"/>
    </row>
    <row r="515" ht="17.25" customHeight="1">
      <c r="A515" s="13"/>
      <c r="B515" s="13"/>
      <c r="C515" s="13"/>
      <c r="D515" s="64"/>
      <c r="E515" s="13"/>
      <c r="F515" s="13"/>
      <c r="G515" s="13"/>
      <c r="H515" s="13"/>
      <c r="I515" s="13"/>
      <c r="J515" s="62"/>
      <c r="K515" s="13"/>
      <c r="L515" s="13"/>
      <c r="M515" s="13"/>
      <c r="N515" s="13"/>
      <c r="O515" s="13"/>
      <c r="P515" s="13"/>
      <c r="Q515" s="13"/>
      <c r="R515" s="13"/>
      <c r="S515" s="13"/>
      <c r="T515" s="13"/>
      <c r="U515" s="13"/>
      <c r="V515" s="13"/>
      <c r="W515" s="13"/>
      <c r="X515" s="13">
        <f t="shared" si="3"/>
        <v>0</v>
      </c>
      <c r="Y515" s="13"/>
      <c r="Z515" s="13"/>
      <c r="AA515" s="13"/>
      <c r="AB515" s="14"/>
      <c r="AC515" s="14"/>
      <c r="AD515" s="14"/>
      <c r="AE515" s="14"/>
      <c r="AF515" s="14"/>
      <c r="AG515" s="14"/>
      <c r="AH515" s="14"/>
      <c r="AI515" s="14"/>
      <c r="AJ515" s="14"/>
      <c r="AK515" s="14"/>
      <c r="AL515" s="14"/>
      <c r="AM515" s="14"/>
      <c r="AN515" s="14"/>
      <c r="AO515" s="14"/>
      <c r="AP515" s="14"/>
      <c r="AQ515" s="14"/>
      <c r="AR515" s="14"/>
      <c r="AS515" s="14"/>
      <c r="AT515" s="14"/>
      <c r="AU515" s="14"/>
      <c r="AV515" s="14"/>
      <c r="AW515" s="14"/>
      <c r="AX515" s="14"/>
      <c r="AY515" s="14"/>
      <c r="AZ515" s="14"/>
      <c r="BA515" s="14"/>
      <c r="BB515" s="14"/>
      <c r="BC515" s="14"/>
      <c r="BD515" s="14"/>
      <c r="BE515" s="14"/>
      <c r="BF515" s="14"/>
      <c r="BG515" s="14"/>
      <c r="BH515" s="14"/>
      <c r="BI515" s="14"/>
      <c r="BJ515" s="14"/>
      <c r="BK515" s="14"/>
      <c r="BL515" s="14"/>
    </row>
    <row r="516" ht="17.25" customHeight="1">
      <c r="A516" s="13"/>
      <c r="B516" s="13"/>
      <c r="C516" s="13"/>
      <c r="D516" s="64"/>
      <c r="E516" s="13"/>
      <c r="F516" s="13"/>
      <c r="G516" s="13"/>
      <c r="H516" s="13"/>
      <c r="I516" s="67"/>
      <c r="J516" s="62"/>
      <c r="K516" s="13"/>
      <c r="L516" s="13"/>
      <c r="M516" s="13"/>
      <c r="N516" s="13"/>
      <c r="O516" s="13"/>
      <c r="P516" s="13"/>
      <c r="Q516" s="13"/>
      <c r="R516" s="13"/>
      <c r="S516" s="13"/>
      <c r="T516" s="13"/>
      <c r="U516" s="13"/>
      <c r="V516" s="13"/>
      <c r="W516" s="13"/>
      <c r="X516" s="13">
        <f t="shared" si="3"/>
        <v>0</v>
      </c>
      <c r="Y516" s="13"/>
      <c r="Z516" s="13"/>
      <c r="AA516" s="13"/>
      <c r="AB516" s="14"/>
      <c r="AC516" s="14"/>
      <c r="AD516" s="14"/>
      <c r="AE516" s="14"/>
      <c r="AF516" s="14"/>
      <c r="AG516" s="14"/>
      <c r="AH516" s="14"/>
      <c r="AI516" s="14"/>
      <c r="AJ516" s="14"/>
      <c r="AK516" s="14"/>
      <c r="AL516" s="14"/>
      <c r="AM516" s="14"/>
      <c r="AN516" s="14"/>
      <c r="AO516" s="14"/>
      <c r="AP516" s="14"/>
      <c r="AQ516" s="14"/>
      <c r="AR516" s="14"/>
      <c r="AS516" s="14"/>
      <c r="AT516" s="14"/>
      <c r="AU516" s="14"/>
      <c r="AV516" s="14"/>
      <c r="AW516" s="14"/>
      <c r="AX516" s="14"/>
      <c r="AY516" s="14"/>
      <c r="AZ516" s="14"/>
      <c r="BA516" s="14"/>
      <c r="BB516" s="14"/>
      <c r="BC516" s="14"/>
      <c r="BD516" s="14"/>
      <c r="BE516" s="14"/>
      <c r="BF516" s="14"/>
      <c r="BG516" s="14"/>
      <c r="BH516" s="14"/>
      <c r="BI516" s="14"/>
      <c r="BJ516" s="14"/>
      <c r="BK516" s="14"/>
      <c r="BL516" s="14"/>
    </row>
    <row r="517" ht="17.25" customHeight="1">
      <c r="A517" s="13"/>
      <c r="B517" s="13"/>
      <c r="C517" s="13"/>
      <c r="D517" s="64"/>
      <c r="E517" s="13"/>
      <c r="F517" s="13"/>
      <c r="G517" s="13"/>
      <c r="H517" s="13"/>
      <c r="I517" s="13"/>
      <c r="J517" s="62"/>
      <c r="K517" s="13"/>
      <c r="L517" s="13"/>
      <c r="M517" s="13"/>
      <c r="N517" s="13"/>
      <c r="O517" s="13"/>
      <c r="P517" s="13"/>
      <c r="Q517" s="13"/>
      <c r="R517" s="13"/>
      <c r="S517" s="13"/>
      <c r="T517" s="13"/>
      <c r="U517" s="13"/>
      <c r="V517" s="13"/>
      <c r="W517" s="13"/>
      <c r="X517" s="13">
        <f t="shared" si="3"/>
        <v>0</v>
      </c>
      <c r="Y517" s="13"/>
      <c r="Z517" s="13"/>
      <c r="AA517" s="13"/>
      <c r="AB517" s="14"/>
      <c r="AC517" s="14"/>
      <c r="AD517" s="14"/>
      <c r="AE517" s="14"/>
      <c r="AF517" s="14"/>
      <c r="AG517" s="14"/>
      <c r="AH517" s="14"/>
      <c r="AI517" s="14"/>
      <c r="AJ517" s="14"/>
      <c r="AK517" s="14"/>
      <c r="AL517" s="14"/>
      <c r="AM517" s="14"/>
      <c r="AN517" s="14"/>
      <c r="AO517" s="14"/>
      <c r="AP517" s="14"/>
      <c r="AQ517" s="14"/>
      <c r="AR517" s="14"/>
      <c r="AS517" s="14"/>
      <c r="AT517" s="14"/>
      <c r="AU517" s="14"/>
      <c r="AV517" s="14"/>
      <c r="AW517" s="14"/>
      <c r="AX517" s="14"/>
      <c r="AY517" s="14"/>
      <c r="AZ517" s="14"/>
      <c r="BA517" s="14"/>
      <c r="BB517" s="14"/>
      <c r="BC517" s="14"/>
      <c r="BD517" s="14"/>
      <c r="BE517" s="14"/>
      <c r="BF517" s="14"/>
      <c r="BG517" s="14"/>
      <c r="BH517" s="14"/>
      <c r="BI517" s="14"/>
      <c r="BJ517" s="14"/>
      <c r="BK517" s="14"/>
      <c r="BL517" s="14"/>
    </row>
    <row r="518" ht="17.25" customHeight="1">
      <c r="A518" s="13"/>
      <c r="B518" s="13"/>
      <c r="C518" s="13"/>
      <c r="D518" s="64"/>
      <c r="E518" s="13"/>
      <c r="F518" s="13"/>
      <c r="G518" s="13"/>
      <c r="H518" s="13"/>
      <c r="I518" s="13"/>
      <c r="J518" s="62"/>
      <c r="K518" s="13"/>
      <c r="L518" s="13"/>
      <c r="M518" s="13"/>
      <c r="N518" s="13"/>
      <c r="O518" s="13"/>
      <c r="P518" s="13"/>
      <c r="Q518" s="13"/>
      <c r="R518" s="13"/>
      <c r="S518" s="13"/>
      <c r="T518" s="13"/>
      <c r="U518" s="13"/>
      <c r="V518" s="13"/>
      <c r="W518" s="13"/>
      <c r="X518" s="13">
        <f t="shared" si="3"/>
        <v>0</v>
      </c>
      <c r="Y518" s="13"/>
      <c r="Z518" s="13"/>
      <c r="AA518" s="13"/>
      <c r="AB518" s="14"/>
      <c r="AC518" s="14"/>
      <c r="AD518" s="14"/>
      <c r="AE518" s="14"/>
      <c r="AF518" s="14"/>
      <c r="AG518" s="14"/>
      <c r="AH518" s="14"/>
      <c r="AI518" s="14"/>
      <c r="AJ518" s="14"/>
      <c r="AK518" s="14"/>
      <c r="AL518" s="14"/>
      <c r="AM518" s="14"/>
      <c r="AN518" s="14"/>
      <c r="AO518" s="14"/>
      <c r="AP518" s="14"/>
      <c r="AQ518" s="14"/>
      <c r="AR518" s="14"/>
      <c r="AS518" s="14"/>
      <c r="AT518" s="14"/>
      <c r="AU518" s="14"/>
      <c r="AV518" s="14"/>
      <c r="AW518" s="14"/>
      <c r="AX518" s="14"/>
      <c r="AY518" s="14"/>
      <c r="AZ518" s="14"/>
      <c r="BA518" s="14"/>
      <c r="BB518" s="14"/>
      <c r="BC518" s="14"/>
      <c r="BD518" s="14"/>
      <c r="BE518" s="14"/>
      <c r="BF518" s="14"/>
      <c r="BG518" s="14"/>
      <c r="BH518" s="14"/>
      <c r="BI518" s="14"/>
      <c r="BJ518" s="14"/>
      <c r="BK518" s="14"/>
      <c r="BL518" s="14"/>
    </row>
    <row r="519" ht="17.25" customHeight="1">
      <c r="A519" s="13"/>
      <c r="B519" s="13"/>
      <c r="C519" s="13"/>
      <c r="D519" s="64"/>
      <c r="E519" s="13"/>
      <c r="F519" s="13"/>
      <c r="G519" s="13"/>
      <c r="H519" s="13"/>
      <c r="I519" s="13"/>
      <c r="J519" s="62"/>
      <c r="K519" s="13"/>
      <c r="L519" s="13"/>
      <c r="M519" s="13"/>
      <c r="N519" s="13"/>
      <c r="O519" s="13"/>
      <c r="P519" s="13"/>
      <c r="Q519" s="13"/>
      <c r="R519" s="13"/>
      <c r="S519" s="13"/>
      <c r="T519" s="13"/>
      <c r="U519" s="13"/>
      <c r="V519" s="13"/>
      <c r="W519" s="13"/>
      <c r="X519" s="13">
        <f t="shared" si="3"/>
        <v>0</v>
      </c>
      <c r="Y519" s="13"/>
      <c r="Z519" s="13"/>
      <c r="AA519" s="13"/>
      <c r="AB519" s="14"/>
      <c r="AC519" s="14"/>
      <c r="AD519" s="14"/>
      <c r="AE519" s="14"/>
      <c r="AF519" s="14"/>
      <c r="AG519" s="14"/>
      <c r="AH519" s="14"/>
      <c r="AI519" s="14"/>
      <c r="AJ519" s="14"/>
      <c r="AK519" s="14"/>
      <c r="AL519" s="14"/>
      <c r="AM519" s="14"/>
      <c r="AN519" s="14"/>
      <c r="AO519" s="14"/>
      <c r="AP519" s="14"/>
      <c r="AQ519" s="14"/>
      <c r="AR519" s="14"/>
      <c r="AS519" s="14"/>
      <c r="AT519" s="14"/>
      <c r="AU519" s="14"/>
      <c r="AV519" s="14"/>
      <c r="AW519" s="14"/>
      <c r="AX519" s="14"/>
      <c r="AY519" s="14"/>
      <c r="AZ519" s="14"/>
      <c r="BA519" s="14"/>
      <c r="BB519" s="14"/>
      <c r="BC519" s="14"/>
      <c r="BD519" s="14"/>
      <c r="BE519" s="14"/>
      <c r="BF519" s="14"/>
      <c r="BG519" s="14"/>
      <c r="BH519" s="14"/>
      <c r="BI519" s="14"/>
      <c r="BJ519" s="14"/>
      <c r="BK519" s="14"/>
      <c r="BL519" s="14"/>
    </row>
    <row r="520" ht="17.25" customHeight="1">
      <c r="A520" s="13"/>
      <c r="B520" s="13"/>
      <c r="C520" s="13"/>
      <c r="D520" s="64"/>
      <c r="E520" s="13"/>
      <c r="F520" s="13"/>
      <c r="G520" s="13"/>
      <c r="H520" s="13"/>
      <c r="I520" s="13"/>
      <c r="J520" s="62"/>
      <c r="K520" s="13"/>
      <c r="L520" s="13"/>
      <c r="M520" s="13"/>
      <c r="N520" s="13"/>
      <c r="O520" s="13"/>
      <c r="P520" s="13"/>
      <c r="Q520" s="13"/>
      <c r="R520" s="13"/>
      <c r="S520" s="13"/>
      <c r="T520" s="13"/>
      <c r="U520" s="13"/>
      <c r="V520" s="13"/>
      <c r="W520" s="13"/>
      <c r="X520" s="13">
        <f t="shared" si="3"/>
        <v>0</v>
      </c>
      <c r="Y520" s="13"/>
      <c r="Z520" s="13"/>
      <c r="AA520" s="13"/>
      <c r="AB520" s="14"/>
      <c r="AC520" s="14"/>
      <c r="AD520" s="14"/>
      <c r="AE520" s="14"/>
      <c r="AF520" s="14"/>
      <c r="AG520" s="14"/>
      <c r="AH520" s="14"/>
      <c r="AI520" s="14"/>
      <c r="AJ520" s="14"/>
      <c r="AK520" s="14"/>
      <c r="AL520" s="14"/>
      <c r="AM520" s="14"/>
      <c r="AN520" s="14"/>
      <c r="AO520" s="14"/>
      <c r="AP520" s="14"/>
      <c r="AQ520" s="14"/>
      <c r="AR520" s="14"/>
      <c r="AS520" s="14"/>
      <c r="AT520" s="14"/>
      <c r="AU520" s="14"/>
      <c r="AV520" s="14"/>
      <c r="AW520" s="14"/>
      <c r="AX520" s="14"/>
      <c r="AY520" s="14"/>
      <c r="AZ520" s="14"/>
      <c r="BA520" s="14"/>
      <c r="BB520" s="14"/>
      <c r="BC520" s="14"/>
      <c r="BD520" s="14"/>
      <c r="BE520" s="14"/>
      <c r="BF520" s="14"/>
      <c r="BG520" s="14"/>
      <c r="BH520" s="14"/>
      <c r="BI520" s="14"/>
      <c r="BJ520" s="14"/>
      <c r="BK520" s="14"/>
      <c r="BL520" s="14"/>
    </row>
    <row r="521" ht="17.25" customHeight="1">
      <c r="A521" s="13"/>
      <c r="B521" s="13"/>
      <c r="C521" s="13"/>
      <c r="D521" s="64"/>
      <c r="E521" s="13"/>
      <c r="F521" s="13"/>
      <c r="G521" s="13"/>
      <c r="H521" s="13"/>
      <c r="I521" s="13"/>
      <c r="J521" s="62"/>
      <c r="K521" s="13"/>
      <c r="L521" s="13"/>
      <c r="M521" s="13"/>
      <c r="N521" s="13"/>
      <c r="O521" s="13"/>
      <c r="P521" s="13"/>
      <c r="Q521" s="13"/>
      <c r="R521" s="13"/>
      <c r="S521" s="13"/>
      <c r="T521" s="13"/>
      <c r="U521" s="13"/>
      <c r="V521" s="13"/>
      <c r="W521" s="13"/>
      <c r="X521" s="13">
        <f t="shared" si="3"/>
        <v>0</v>
      </c>
      <c r="Y521" s="13"/>
      <c r="Z521" s="13"/>
      <c r="AA521" s="13"/>
      <c r="AB521" s="14"/>
      <c r="AC521" s="14"/>
      <c r="AD521" s="14"/>
      <c r="AE521" s="14"/>
      <c r="AF521" s="14"/>
      <c r="AG521" s="14"/>
      <c r="AH521" s="14"/>
      <c r="AI521" s="14"/>
      <c r="AJ521" s="14"/>
      <c r="AK521" s="14"/>
      <c r="AL521" s="14"/>
      <c r="AM521" s="14"/>
      <c r="AN521" s="14"/>
      <c r="AO521" s="14"/>
      <c r="AP521" s="14"/>
      <c r="AQ521" s="14"/>
      <c r="AR521" s="14"/>
      <c r="AS521" s="14"/>
      <c r="AT521" s="14"/>
      <c r="AU521" s="14"/>
      <c r="AV521" s="14"/>
      <c r="AW521" s="14"/>
      <c r="AX521" s="14"/>
      <c r="AY521" s="14"/>
      <c r="AZ521" s="14"/>
      <c r="BA521" s="14"/>
      <c r="BB521" s="14"/>
      <c r="BC521" s="14"/>
      <c r="BD521" s="14"/>
      <c r="BE521" s="14"/>
      <c r="BF521" s="14"/>
      <c r="BG521" s="14"/>
      <c r="BH521" s="14"/>
      <c r="BI521" s="14"/>
      <c r="BJ521" s="14"/>
      <c r="BK521" s="14"/>
      <c r="BL521" s="14"/>
    </row>
    <row r="522" ht="17.25" customHeight="1">
      <c r="A522" s="13"/>
      <c r="B522" s="13"/>
      <c r="C522" s="13"/>
      <c r="D522" s="64"/>
      <c r="E522" s="13"/>
      <c r="F522" s="13"/>
      <c r="G522" s="13"/>
      <c r="H522" s="13"/>
      <c r="I522" s="13"/>
      <c r="J522" s="62"/>
      <c r="K522" s="13"/>
      <c r="L522" s="13"/>
      <c r="M522" s="13"/>
      <c r="N522" s="13"/>
      <c r="O522" s="13"/>
      <c r="P522" s="13"/>
      <c r="Q522" s="13"/>
      <c r="R522" s="13"/>
      <c r="S522" s="13"/>
      <c r="T522" s="13"/>
      <c r="U522" s="13"/>
      <c r="V522" s="13"/>
      <c r="W522" s="13"/>
      <c r="X522" s="13">
        <f t="shared" si="3"/>
        <v>0</v>
      </c>
      <c r="Y522" s="13"/>
      <c r="Z522" s="13"/>
      <c r="AA522" s="13"/>
      <c r="AB522" s="14"/>
      <c r="AC522" s="14"/>
      <c r="AD522" s="14"/>
      <c r="AE522" s="14"/>
      <c r="AF522" s="14"/>
      <c r="AG522" s="14"/>
      <c r="AH522" s="14"/>
      <c r="AI522" s="14"/>
      <c r="AJ522" s="14"/>
      <c r="AK522" s="14"/>
      <c r="AL522" s="14"/>
      <c r="AM522" s="14"/>
      <c r="AN522" s="14"/>
      <c r="AO522" s="14"/>
      <c r="AP522" s="14"/>
      <c r="AQ522" s="14"/>
      <c r="AR522" s="14"/>
      <c r="AS522" s="14"/>
      <c r="AT522" s="14"/>
      <c r="AU522" s="14"/>
      <c r="AV522" s="14"/>
      <c r="AW522" s="14"/>
      <c r="AX522" s="14"/>
      <c r="AY522" s="14"/>
      <c r="AZ522" s="14"/>
      <c r="BA522" s="14"/>
      <c r="BB522" s="14"/>
      <c r="BC522" s="14"/>
      <c r="BD522" s="14"/>
      <c r="BE522" s="14"/>
      <c r="BF522" s="14"/>
      <c r="BG522" s="14"/>
      <c r="BH522" s="14"/>
      <c r="BI522" s="14"/>
      <c r="BJ522" s="14"/>
      <c r="BK522" s="14"/>
      <c r="BL522" s="14"/>
    </row>
    <row r="523" ht="17.25" customHeight="1">
      <c r="A523" s="13"/>
      <c r="B523" s="13"/>
      <c r="C523" s="13"/>
      <c r="D523" s="64"/>
      <c r="E523" s="13"/>
      <c r="F523" s="13"/>
      <c r="G523" s="13"/>
      <c r="H523" s="13"/>
      <c r="I523" s="13"/>
      <c r="J523" s="62"/>
      <c r="K523" s="13"/>
      <c r="L523" s="13"/>
      <c r="M523" s="13"/>
      <c r="N523" s="13"/>
      <c r="O523" s="13"/>
      <c r="P523" s="13"/>
      <c r="Q523" s="13"/>
      <c r="R523" s="13"/>
      <c r="S523" s="13"/>
      <c r="T523" s="13"/>
      <c r="U523" s="13"/>
      <c r="V523" s="13"/>
      <c r="W523" s="13"/>
      <c r="X523" s="13">
        <f t="shared" si="3"/>
        <v>0</v>
      </c>
      <c r="Y523" s="13"/>
      <c r="Z523" s="13"/>
      <c r="AA523" s="13"/>
      <c r="AB523" s="14"/>
      <c r="AC523" s="14"/>
      <c r="AD523" s="14"/>
      <c r="AE523" s="14"/>
      <c r="AF523" s="14"/>
      <c r="AG523" s="14"/>
      <c r="AH523" s="14"/>
      <c r="AI523" s="14"/>
      <c r="AJ523" s="14"/>
      <c r="AK523" s="14"/>
      <c r="AL523" s="14"/>
      <c r="AM523" s="14"/>
      <c r="AN523" s="14"/>
      <c r="AO523" s="14"/>
      <c r="AP523" s="14"/>
      <c r="AQ523" s="14"/>
      <c r="AR523" s="14"/>
      <c r="AS523" s="14"/>
      <c r="AT523" s="14"/>
      <c r="AU523" s="14"/>
      <c r="AV523" s="14"/>
      <c r="AW523" s="14"/>
      <c r="AX523" s="14"/>
      <c r="AY523" s="14"/>
      <c r="AZ523" s="14"/>
      <c r="BA523" s="14"/>
      <c r="BB523" s="14"/>
      <c r="BC523" s="14"/>
      <c r="BD523" s="14"/>
      <c r="BE523" s="14"/>
      <c r="BF523" s="14"/>
      <c r="BG523" s="14"/>
      <c r="BH523" s="14"/>
      <c r="BI523" s="14"/>
      <c r="BJ523" s="14"/>
      <c r="BK523" s="14"/>
      <c r="BL523" s="14"/>
    </row>
    <row r="524" ht="17.25" customHeight="1">
      <c r="A524" s="13"/>
      <c r="B524" s="13"/>
      <c r="C524" s="13"/>
      <c r="D524" s="64"/>
      <c r="E524" s="13"/>
      <c r="F524" s="13"/>
      <c r="G524" s="13"/>
      <c r="H524" s="13"/>
      <c r="I524" s="13"/>
      <c r="J524" s="62"/>
      <c r="K524" s="13"/>
      <c r="L524" s="13"/>
      <c r="M524" s="13"/>
      <c r="N524" s="13"/>
      <c r="O524" s="13"/>
      <c r="P524" s="13"/>
      <c r="Q524" s="13"/>
      <c r="R524" s="13"/>
      <c r="S524" s="13"/>
      <c r="T524" s="13"/>
      <c r="U524" s="13"/>
      <c r="V524" s="13"/>
      <c r="W524" s="13"/>
      <c r="X524" s="13">
        <f t="shared" si="3"/>
        <v>0</v>
      </c>
      <c r="Y524" s="13"/>
      <c r="Z524" s="13"/>
      <c r="AA524" s="13"/>
      <c r="AB524" s="14"/>
      <c r="AC524" s="14"/>
      <c r="AD524" s="14"/>
      <c r="AE524" s="14"/>
      <c r="AF524" s="14"/>
      <c r="AG524" s="14"/>
      <c r="AH524" s="14"/>
      <c r="AI524" s="14"/>
      <c r="AJ524" s="14"/>
      <c r="AK524" s="14"/>
      <c r="AL524" s="14"/>
      <c r="AM524" s="14"/>
      <c r="AN524" s="14"/>
      <c r="AO524" s="14"/>
      <c r="AP524" s="14"/>
      <c r="AQ524" s="14"/>
      <c r="AR524" s="14"/>
      <c r="AS524" s="14"/>
      <c r="AT524" s="14"/>
      <c r="AU524" s="14"/>
      <c r="AV524" s="14"/>
      <c r="AW524" s="14"/>
      <c r="AX524" s="14"/>
      <c r="AY524" s="14"/>
      <c r="AZ524" s="14"/>
      <c r="BA524" s="14"/>
      <c r="BB524" s="14"/>
      <c r="BC524" s="14"/>
      <c r="BD524" s="14"/>
      <c r="BE524" s="14"/>
      <c r="BF524" s="14"/>
      <c r="BG524" s="14"/>
      <c r="BH524" s="14"/>
      <c r="BI524" s="14"/>
      <c r="BJ524" s="14"/>
      <c r="BK524" s="14"/>
      <c r="BL524" s="14"/>
    </row>
    <row r="525" ht="17.25" customHeight="1">
      <c r="A525" s="13"/>
      <c r="B525" s="13"/>
      <c r="C525" s="13"/>
      <c r="D525" s="64"/>
      <c r="E525" s="13"/>
      <c r="F525" s="13"/>
      <c r="G525" s="13"/>
      <c r="H525" s="13"/>
      <c r="I525" s="13"/>
      <c r="J525" s="62"/>
      <c r="K525" s="13"/>
      <c r="L525" s="13"/>
      <c r="M525" s="13"/>
      <c r="N525" s="13"/>
      <c r="O525" s="13"/>
      <c r="P525" s="13"/>
      <c r="Q525" s="13"/>
      <c r="R525" s="13"/>
      <c r="S525" s="13"/>
      <c r="T525" s="13"/>
      <c r="U525" s="13"/>
      <c r="V525" s="13"/>
      <c r="W525" s="13"/>
      <c r="X525" s="13">
        <f t="shared" si="3"/>
        <v>0</v>
      </c>
      <c r="Y525" s="13"/>
      <c r="Z525" s="13"/>
      <c r="AA525" s="13"/>
      <c r="AB525" s="14"/>
      <c r="AC525" s="14"/>
      <c r="AD525" s="14"/>
      <c r="AE525" s="14"/>
      <c r="AF525" s="14"/>
      <c r="AG525" s="14"/>
      <c r="AH525" s="14"/>
      <c r="AI525" s="14"/>
      <c r="AJ525" s="14"/>
      <c r="AK525" s="14"/>
      <c r="AL525" s="14"/>
      <c r="AM525" s="14"/>
      <c r="AN525" s="14"/>
      <c r="AO525" s="14"/>
      <c r="AP525" s="14"/>
      <c r="AQ525" s="14"/>
      <c r="AR525" s="14"/>
      <c r="AS525" s="14"/>
      <c r="AT525" s="14"/>
      <c r="AU525" s="14"/>
      <c r="AV525" s="14"/>
      <c r="AW525" s="14"/>
      <c r="AX525" s="14"/>
      <c r="AY525" s="14"/>
      <c r="AZ525" s="14"/>
      <c r="BA525" s="14"/>
      <c r="BB525" s="14"/>
      <c r="BC525" s="14"/>
      <c r="BD525" s="14"/>
      <c r="BE525" s="14"/>
      <c r="BF525" s="14"/>
      <c r="BG525" s="14"/>
      <c r="BH525" s="14"/>
      <c r="BI525" s="14"/>
      <c r="BJ525" s="14"/>
      <c r="BK525" s="14"/>
      <c r="BL525" s="14"/>
    </row>
    <row r="526" ht="17.25" customHeight="1">
      <c r="A526" s="13"/>
      <c r="B526" s="13"/>
      <c r="C526" s="13"/>
      <c r="D526" s="64"/>
      <c r="E526" s="13"/>
      <c r="F526" s="13"/>
      <c r="G526" s="13"/>
      <c r="H526" s="13"/>
      <c r="I526" s="13"/>
      <c r="J526" s="62"/>
      <c r="K526" s="13"/>
      <c r="L526" s="13"/>
      <c r="M526" s="13"/>
      <c r="N526" s="13"/>
      <c r="O526" s="13"/>
      <c r="P526" s="13"/>
      <c r="Q526" s="13"/>
      <c r="R526" s="13"/>
      <c r="S526" s="13"/>
      <c r="T526" s="13"/>
      <c r="U526" s="13"/>
      <c r="V526" s="13"/>
      <c r="W526" s="13"/>
      <c r="X526" s="13">
        <f t="shared" si="3"/>
        <v>0</v>
      </c>
      <c r="Y526" s="13"/>
      <c r="Z526" s="13"/>
      <c r="AA526" s="13"/>
      <c r="AB526" s="14"/>
      <c r="AC526" s="14"/>
      <c r="AD526" s="14"/>
      <c r="AE526" s="14"/>
      <c r="AF526" s="14"/>
      <c r="AG526" s="14"/>
      <c r="AH526" s="14"/>
      <c r="AI526" s="14"/>
      <c r="AJ526" s="14"/>
      <c r="AK526" s="14"/>
      <c r="AL526" s="14"/>
      <c r="AM526" s="14"/>
      <c r="AN526" s="14"/>
      <c r="AO526" s="14"/>
      <c r="AP526" s="14"/>
      <c r="AQ526" s="14"/>
      <c r="AR526" s="14"/>
      <c r="AS526" s="14"/>
      <c r="AT526" s="14"/>
      <c r="AU526" s="14"/>
      <c r="AV526" s="14"/>
      <c r="AW526" s="14"/>
      <c r="AX526" s="14"/>
      <c r="AY526" s="14"/>
      <c r="AZ526" s="14"/>
      <c r="BA526" s="14"/>
      <c r="BB526" s="14"/>
      <c r="BC526" s="14"/>
      <c r="BD526" s="14"/>
      <c r="BE526" s="14"/>
      <c r="BF526" s="14"/>
      <c r="BG526" s="14"/>
      <c r="BH526" s="14"/>
      <c r="BI526" s="14"/>
      <c r="BJ526" s="14"/>
      <c r="BK526" s="14"/>
      <c r="BL526" s="14"/>
    </row>
    <row r="527" ht="17.25" customHeight="1">
      <c r="A527" s="13"/>
      <c r="B527" s="13"/>
      <c r="C527" s="13"/>
      <c r="D527" s="64"/>
      <c r="E527" s="13"/>
      <c r="F527" s="13"/>
      <c r="G527" s="13"/>
      <c r="H527" s="13"/>
      <c r="I527" s="13"/>
      <c r="J527" s="62"/>
      <c r="K527" s="13"/>
      <c r="L527" s="13"/>
      <c r="M527" s="13"/>
      <c r="N527" s="13"/>
      <c r="O527" s="13"/>
      <c r="P527" s="13"/>
      <c r="Q527" s="13"/>
      <c r="R527" s="13"/>
      <c r="S527" s="13"/>
      <c r="T527" s="13"/>
      <c r="U527" s="13"/>
      <c r="V527" s="13"/>
      <c r="W527" s="13"/>
      <c r="X527" s="13">
        <f t="shared" si="3"/>
        <v>0</v>
      </c>
      <c r="Y527" s="13"/>
      <c r="Z527" s="13"/>
      <c r="AA527" s="13"/>
      <c r="AB527" s="14"/>
      <c r="AC527" s="14"/>
      <c r="AD527" s="14"/>
      <c r="AE527" s="14"/>
      <c r="AF527" s="14"/>
      <c r="AG527" s="14"/>
      <c r="AH527" s="14"/>
      <c r="AI527" s="14"/>
      <c r="AJ527" s="14"/>
      <c r="AK527" s="14"/>
      <c r="AL527" s="14"/>
      <c r="AM527" s="14"/>
      <c r="AN527" s="14"/>
      <c r="AO527" s="14"/>
      <c r="AP527" s="14"/>
      <c r="AQ527" s="14"/>
      <c r="AR527" s="14"/>
      <c r="AS527" s="14"/>
      <c r="AT527" s="14"/>
      <c r="AU527" s="14"/>
      <c r="AV527" s="14"/>
      <c r="AW527" s="14"/>
      <c r="AX527" s="14"/>
      <c r="AY527" s="14"/>
      <c r="AZ527" s="14"/>
      <c r="BA527" s="14"/>
      <c r="BB527" s="14"/>
      <c r="BC527" s="14"/>
      <c r="BD527" s="14"/>
      <c r="BE527" s="14"/>
      <c r="BF527" s="14"/>
      <c r="BG527" s="14"/>
      <c r="BH527" s="14"/>
      <c r="BI527" s="14"/>
      <c r="BJ527" s="14"/>
      <c r="BK527" s="14"/>
      <c r="BL527" s="14"/>
    </row>
    <row r="528" ht="17.25" customHeight="1">
      <c r="A528" s="13"/>
      <c r="B528" s="13"/>
      <c r="C528" s="13"/>
      <c r="D528" s="64"/>
      <c r="E528" s="13"/>
      <c r="F528" s="13"/>
      <c r="G528" s="13"/>
      <c r="H528" s="13"/>
      <c r="I528" s="13"/>
      <c r="J528" s="62"/>
      <c r="K528" s="13"/>
      <c r="L528" s="13"/>
      <c r="M528" s="13"/>
      <c r="N528" s="13"/>
      <c r="O528" s="13"/>
      <c r="P528" s="13"/>
      <c r="Q528" s="13"/>
      <c r="R528" s="13"/>
      <c r="S528" s="13"/>
      <c r="T528" s="13"/>
      <c r="U528" s="13"/>
      <c r="V528" s="13"/>
      <c r="W528" s="13"/>
      <c r="X528" s="13">
        <f t="shared" si="3"/>
        <v>0</v>
      </c>
      <c r="Y528" s="13"/>
      <c r="Z528" s="13"/>
      <c r="AA528" s="13"/>
      <c r="AB528" s="14"/>
      <c r="AC528" s="14"/>
      <c r="AD528" s="14"/>
      <c r="AE528" s="14"/>
      <c r="AF528" s="14"/>
      <c r="AG528" s="14"/>
      <c r="AH528" s="14"/>
      <c r="AI528" s="14"/>
      <c r="AJ528" s="14"/>
      <c r="AK528" s="14"/>
      <c r="AL528" s="14"/>
      <c r="AM528" s="14"/>
      <c r="AN528" s="14"/>
      <c r="AO528" s="14"/>
      <c r="AP528" s="14"/>
      <c r="AQ528" s="14"/>
      <c r="AR528" s="14"/>
      <c r="AS528" s="14"/>
      <c r="AT528" s="14"/>
      <c r="AU528" s="14"/>
      <c r="AV528" s="14"/>
      <c r="AW528" s="14"/>
      <c r="AX528" s="14"/>
      <c r="AY528" s="14"/>
      <c r="AZ528" s="14"/>
      <c r="BA528" s="14"/>
      <c r="BB528" s="14"/>
      <c r="BC528" s="14"/>
      <c r="BD528" s="14"/>
      <c r="BE528" s="14"/>
      <c r="BF528" s="14"/>
      <c r="BG528" s="14"/>
      <c r="BH528" s="14"/>
      <c r="BI528" s="14"/>
      <c r="BJ528" s="14"/>
      <c r="BK528" s="14"/>
      <c r="BL528" s="14"/>
    </row>
    <row r="529" ht="17.25" customHeight="1">
      <c r="A529" s="13"/>
      <c r="B529" s="13"/>
      <c r="C529" s="13"/>
      <c r="D529" s="64"/>
      <c r="E529" s="13"/>
      <c r="F529" s="13"/>
      <c r="G529" s="13"/>
      <c r="H529" s="13"/>
      <c r="I529" s="13"/>
      <c r="J529" s="62"/>
      <c r="K529" s="13"/>
      <c r="L529" s="13"/>
      <c r="M529" s="13"/>
      <c r="N529" s="13"/>
      <c r="O529" s="13"/>
      <c r="P529" s="13"/>
      <c r="Q529" s="13"/>
      <c r="R529" s="13"/>
      <c r="S529" s="13"/>
      <c r="T529" s="13"/>
      <c r="U529" s="13"/>
      <c r="V529" s="13"/>
      <c r="W529" s="13"/>
      <c r="X529" s="13">
        <f t="shared" si="3"/>
        <v>0</v>
      </c>
      <c r="Y529" s="13"/>
      <c r="Z529" s="13"/>
      <c r="AA529" s="13"/>
      <c r="AB529" s="14"/>
      <c r="AC529" s="14"/>
      <c r="AD529" s="14"/>
      <c r="AE529" s="14"/>
      <c r="AF529" s="14"/>
      <c r="AG529" s="14"/>
      <c r="AH529" s="14"/>
      <c r="AI529" s="14"/>
      <c r="AJ529" s="14"/>
      <c r="AK529" s="14"/>
      <c r="AL529" s="14"/>
      <c r="AM529" s="14"/>
      <c r="AN529" s="14"/>
      <c r="AO529" s="14"/>
      <c r="AP529" s="14"/>
      <c r="AQ529" s="14"/>
      <c r="AR529" s="14"/>
      <c r="AS529" s="14"/>
      <c r="AT529" s="14"/>
      <c r="AU529" s="14"/>
      <c r="AV529" s="14"/>
      <c r="AW529" s="14"/>
      <c r="AX529" s="14"/>
      <c r="AY529" s="14"/>
      <c r="AZ529" s="14"/>
      <c r="BA529" s="14"/>
      <c r="BB529" s="14"/>
      <c r="BC529" s="14"/>
      <c r="BD529" s="14"/>
      <c r="BE529" s="14"/>
      <c r="BF529" s="14"/>
      <c r="BG529" s="14"/>
      <c r="BH529" s="14"/>
      <c r="BI529" s="14"/>
      <c r="BJ529" s="14"/>
      <c r="BK529" s="14"/>
      <c r="BL529" s="14"/>
    </row>
    <row r="530" ht="17.25" customHeight="1">
      <c r="A530" s="13"/>
      <c r="B530" s="13"/>
      <c r="C530" s="13"/>
      <c r="D530" s="64"/>
      <c r="E530" s="13"/>
      <c r="F530" s="13"/>
      <c r="G530" s="13"/>
      <c r="H530" s="13"/>
      <c r="I530" s="13"/>
      <c r="J530" s="62"/>
      <c r="K530" s="13"/>
      <c r="L530" s="13"/>
      <c r="M530" s="13"/>
      <c r="N530" s="13"/>
      <c r="O530" s="13"/>
      <c r="P530" s="13"/>
      <c r="Q530" s="13"/>
      <c r="R530" s="13"/>
      <c r="S530" s="13"/>
      <c r="T530" s="13"/>
      <c r="U530" s="13"/>
      <c r="V530" s="13"/>
      <c r="W530" s="13"/>
      <c r="X530" s="13">
        <f t="shared" si="3"/>
        <v>0</v>
      </c>
      <c r="Y530" s="13"/>
      <c r="Z530" s="13"/>
      <c r="AA530" s="13"/>
      <c r="AB530" s="14"/>
      <c r="AC530" s="14"/>
      <c r="AD530" s="14"/>
      <c r="AE530" s="14"/>
      <c r="AF530" s="14"/>
      <c r="AG530" s="14"/>
      <c r="AH530" s="14"/>
      <c r="AI530" s="14"/>
      <c r="AJ530" s="14"/>
      <c r="AK530" s="14"/>
      <c r="AL530" s="14"/>
      <c r="AM530" s="14"/>
      <c r="AN530" s="14"/>
      <c r="AO530" s="14"/>
      <c r="AP530" s="14"/>
      <c r="AQ530" s="14"/>
      <c r="AR530" s="14"/>
      <c r="AS530" s="14"/>
      <c r="AT530" s="14"/>
      <c r="AU530" s="14"/>
      <c r="AV530" s="14"/>
      <c r="AW530" s="14"/>
      <c r="AX530" s="14"/>
      <c r="AY530" s="14"/>
      <c r="AZ530" s="14"/>
      <c r="BA530" s="14"/>
      <c r="BB530" s="14"/>
      <c r="BC530" s="14"/>
      <c r="BD530" s="14"/>
      <c r="BE530" s="14"/>
      <c r="BF530" s="14"/>
      <c r="BG530" s="14"/>
      <c r="BH530" s="14"/>
      <c r="BI530" s="14"/>
      <c r="BJ530" s="14"/>
      <c r="BK530" s="14"/>
      <c r="BL530" s="14"/>
    </row>
    <row r="531" ht="17.25" customHeight="1">
      <c r="A531" s="13"/>
      <c r="B531" s="13"/>
      <c r="C531" s="13"/>
      <c r="D531" s="64"/>
      <c r="E531" s="13"/>
      <c r="F531" s="13"/>
      <c r="G531" s="13"/>
      <c r="H531" s="13"/>
      <c r="I531" s="13"/>
      <c r="J531" s="62"/>
      <c r="K531" s="13"/>
      <c r="L531" s="13"/>
      <c r="M531" s="13"/>
      <c r="N531" s="13"/>
      <c r="O531" s="13"/>
      <c r="P531" s="13"/>
      <c r="Q531" s="13"/>
      <c r="R531" s="13"/>
      <c r="S531" s="13"/>
      <c r="T531" s="13"/>
      <c r="U531" s="13"/>
      <c r="V531" s="13"/>
      <c r="W531" s="13"/>
      <c r="X531" s="13">
        <f t="shared" si="3"/>
        <v>0</v>
      </c>
      <c r="Y531" s="13"/>
      <c r="Z531" s="13"/>
      <c r="AA531" s="13"/>
      <c r="AB531" s="14"/>
      <c r="AC531" s="14"/>
      <c r="AD531" s="14"/>
      <c r="AE531" s="14"/>
      <c r="AF531" s="14"/>
      <c r="AG531" s="14"/>
      <c r="AH531" s="14"/>
      <c r="AI531" s="14"/>
      <c r="AJ531" s="14"/>
      <c r="AK531" s="14"/>
      <c r="AL531" s="14"/>
      <c r="AM531" s="14"/>
      <c r="AN531" s="14"/>
      <c r="AO531" s="14"/>
      <c r="AP531" s="14"/>
      <c r="AQ531" s="14"/>
      <c r="AR531" s="14"/>
      <c r="AS531" s="14"/>
      <c r="AT531" s="14"/>
      <c r="AU531" s="14"/>
      <c r="AV531" s="14"/>
      <c r="AW531" s="14"/>
      <c r="AX531" s="14"/>
      <c r="AY531" s="14"/>
      <c r="AZ531" s="14"/>
      <c r="BA531" s="14"/>
      <c r="BB531" s="14"/>
      <c r="BC531" s="14"/>
      <c r="BD531" s="14"/>
      <c r="BE531" s="14"/>
      <c r="BF531" s="14"/>
      <c r="BG531" s="14"/>
      <c r="BH531" s="14"/>
      <c r="BI531" s="14"/>
      <c r="BJ531" s="14"/>
      <c r="BK531" s="14"/>
      <c r="BL531" s="14"/>
    </row>
    <row r="532" ht="17.25" customHeight="1">
      <c r="A532" s="13"/>
      <c r="B532" s="13"/>
      <c r="C532" s="13"/>
      <c r="D532" s="64"/>
      <c r="E532" s="13"/>
      <c r="F532" s="13"/>
      <c r="G532" s="13"/>
      <c r="H532" s="13"/>
      <c r="I532" s="13"/>
      <c r="J532" s="62"/>
      <c r="K532" s="13"/>
      <c r="L532" s="13"/>
      <c r="M532" s="13"/>
      <c r="N532" s="13"/>
      <c r="O532" s="13"/>
      <c r="P532" s="13"/>
      <c r="Q532" s="13"/>
      <c r="R532" s="13"/>
      <c r="S532" s="13"/>
      <c r="T532" s="13"/>
      <c r="U532" s="13"/>
      <c r="V532" s="13"/>
      <c r="W532" s="13"/>
      <c r="X532" s="13">
        <f t="shared" si="3"/>
        <v>0</v>
      </c>
      <c r="Y532" s="13"/>
      <c r="Z532" s="13"/>
      <c r="AA532" s="13"/>
      <c r="AB532" s="14"/>
      <c r="AC532" s="14"/>
      <c r="AD532" s="14"/>
      <c r="AE532" s="14"/>
      <c r="AF532" s="14"/>
      <c r="AG532" s="14"/>
      <c r="AH532" s="14"/>
      <c r="AI532" s="14"/>
      <c r="AJ532" s="14"/>
      <c r="AK532" s="14"/>
      <c r="AL532" s="14"/>
      <c r="AM532" s="14"/>
      <c r="AN532" s="14"/>
      <c r="AO532" s="14"/>
      <c r="AP532" s="14"/>
      <c r="AQ532" s="14"/>
      <c r="AR532" s="14"/>
      <c r="AS532" s="14"/>
      <c r="AT532" s="14"/>
      <c r="AU532" s="14"/>
      <c r="AV532" s="14"/>
      <c r="AW532" s="14"/>
      <c r="AX532" s="14"/>
      <c r="AY532" s="14"/>
      <c r="AZ532" s="14"/>
      <c r="BA532" s="14"/>
      <c r="BB532" s="14"/>
      <c r="BC532" s="14"/>
      <c r="BD532" s="14"/>
      <c r="BE532" s="14"/>
      <c r="BF532" s="14"/>
      <c r="BG532" s="14"/>
      <c r="BH532" s="14"/>
      <c r="BI532" s="14"/>
      <c r="BJ532" s="14"/>
      <c r="BK532" s="14"/>
      <c r="BL532" s="14"/>
    </row>
    <row r="533" ht="17.25" customHeight="1">
      <c r="A533" s="13"/>
      <c r="B533" s="13"/>
      <c r="C533" s="13"/>
      <c r="D533" s="64"/>
      <c r="E533" s="13"/>
      <c r="F533" s="13"/>
      <c r="G533" s="13"/>
      <c r="H533" s="13"/>
      <c r="I533" s="13"/>
      <c r="J533" s="62"/>
      <c r="K533" s="13"/>
      <c r="L533" s="13"/>
      <c r="M533" s="13"/>
      <c r="N533" s="13"/>
      <c r="O533" s="13"/>
      <c r="P533" s="13"/>
      <c r="Q533" s="13"/>
      <c r="R533" s="13"/>
      <c r="S533" s="13"/>
      <c r="T533" s="13"/>
      <c r="U533" s="13"/>
      <c r="V533" s="13"/>
      <c r="W533" s="13"/>
      <c r="X533" s="13">
        <f t="shared" si="3"/>
        <v>0</v>
      </c>
      <c r="Y533" s="13"/>
      <c r="Z533" s="13"/>
      <c r="AA533" s="13"/>
      <c r="AB533" s="14"/>
      <c r="AC533" s="14"/>
      <c r="AD533" s="14"/>
      <c r="AE533" s="14"/>
      <c r="AF533" s="14"/>
      <c r="AG533" s="14"/>
      <c r="AH533" s="14"/>
      <c r="AI533" s="14"/>
      <c r="AJ533" s="14"/>
      <c r="AK533" s="14"/>
      <c r="AL533" s="14"/>
      <c r="AM533" s="14"/>
      <c r="AN533" s="14"/>
      <c r="AO533" s="14"/>
      <c r="AP533" s="14"/>
      <c r="AQ533" s="14"/>
      <c r="AR533" s="14"/>
      <c r="AS533" s="14"/>
      <c r="AT533" s="14"/>
      <c r="AU533" s="14"/>
      <c r="AV533" s="14"/>
      <c r="AW533" s="14"/>
      <c r="AX533" s="14"/>
      <c r="AY533" s="14"/>
      <c r="AZ533" s="14"/>
      <c r="BA533" s="14"/>
      <c r="BB533" s="14"/>
      <c r="BC533" s="14"/>
      <c r="BD533" s="14"/>
      <c r="BE533" s="14"/>
      <c r="BF533" s="14"/>
      <c r="BG533" s="14"/>
      <c r="BH533" s="14"/>
      <c r="BI533" s="14"/>
      <c r="BJ533" s="14"/>
      <c r="BK533" s="14"/>
      <c r="BL533" s="14"/>
    </row>
    <row r="534" ht="17.25" customHeight="1">
      <c r="A534" s="13"/>
      <c r="B534" s="13"/>
      <c r="C534" s="13"/>
      <c r="D534" s="64"/>
      <c r="E534" s="13"/>
      <c r="F534" s="13"/>
      <c r="G534" s="13"/>
      <c r="H534" s="13"/>
      <c r="I534" s="13"/>
      <c r="J534" s="62"/>
      <c r="K534" s="13"/>
      <c r="L534" s="13"/>
      <c r="M534" s="13"/>
      <c r="N534" s="13"/>
      <c r="O534" s="13"/>
      <c r="P534" s="13"/>
      <c r="Q534" s="13"/>
      <c r="R534" s="13"/>
      <c r="S534" s="13"/>
      <c r="T534" s="13"/>
      <c r="U534" s="13"/>
      <c r="V534" s="13"/>
      <c r="W534" s="13"/>
      <c r="X534" s="13">
        <f t="shared" si="3"/>
        <v>0</v>
      </c>
      <c r="Y534" s="13"/>
      <c r="Z534" s="13"/>
      <c r="AA534" s="13"/>
      <c r="AB534" s="14"/>
      <c r="AC534" s="14"/>
      <c r="AD534" s="14"/>
      <c r="AE534" s="14"/>
      <c r="AF534" s="14"/>
      <c r="AG534" s="14"/>
      <c r="AH534" s="14"/>
      <c r="AI534" s="14"/>
      <c r="AJ534" s="14"/>
      <c r="AK534" s="14"/>
      <c r="AL534" s="14"/>
      <c r="AM534" s="14"/>
      <c r="AN534" s="14"/>
      <c r="AO534" s="14"/>
      <c r="AP534" s="14"/>
      <c r="AQ534" s="14"/>
      <c r="AR534" s="14"/>
      <c r="AS534" s="14"/>
      <c r="AT534" s="14"/>
      <c r="AU534" s="14"/>
      <c r="AV534" s="14"/>
      <c r="AW534" s="14"/>
      <c r="AX534" s="14"/>
      <c r="AY534" s="14"/>
      <c r="AZ534" s="14"/>
      <c r="BA534" s="14"/>
      <c r="BB534" s="14"/>
      <c r="BC534" s="14"/>
      <c r="BD534" s="14"/>
      <c r="BE534" s="14"/>
      <c r="BF534" s="14"/>
      <c r="BG534" s="14"/>
      <c r="BH534" s="14"/>
      <c r="BI534" s="14"/>
      <c r="BJ534" s="14"/>
      <c r="BK534" s="14"/>
      <c r="BL534" s="14"/>
    </row>
    <row r="535" ht="17.25" customHeight="1">
      <c r="A535" s="13"/>
      <c r="B535" s="13"/>
      <c r="C535" s="13"/>
      <c r="D535" s="64"/>
      <c r="E535" s="13"/>
      <c r="F535" s="13"/>
      <c r="G535" s="13"/>
      <c r="H535" s="13"/>
      <c r="I535" s="13"/>
      <c r="J535" s="62"/>
      <c r="K535" s="13"/>
      <c r="L535" s="13"/>
      <c r="M535" s="13"/>
      <c r="N535" s="13"/>
      <c r="O535" s="13"/>
      <c r="P535" s="13"/>
      <c r="Q535" s="13"/>
      <c r="R535" s="13"/>
      <c r="S535" s="13"/>
      <c r="T535" s="13"/>
      <c r="U535" s="13"/>
      <c r="V535" s="13"/>
      <c r="W535" s="13"/>
      <c r="X535" s="13">
        <f t="shared" si="3"/>
        <v>0</v>
      </c>
      <c r="Y535" s="13"/>
      <c r="Z535" s="13"/>
      <c r="AA535" s="13"/>
      <c r="AB535" s="14"/>
      <c r="AC535" s="14"/>
      <c r="AD535" s="14"/>
      <c r="AE535" s="14"/>
      <c r="AF535" s="14"/>
      <c r="AG535" s="14"/>
      <c r="AH535" s="14"/>
      <c r="AI535" s="14"/>
      <c r="AJ535" s="14"/>
      <c r="AK535" s="14"/>
      <c r="AL535" s="14"/>
      <c r="AM535" s="14"/>
      <c r="AN535" s="14"/>
      <c r="AO535" s="14"/>
      <c r="AP535" s="14"/>
      <c r="AQ535" s="14"/>
      <c r="AR535" s="14"/>
      <c r="AS535" s="14"/>
      <c r="AT535" s="14"/>
      <c r="AU535" s="14"/>
      <c r="AV535" s="14"/>
      <c r="AW535" s="14"/>
      <c r="AX535" s="14"/>
      <c r="AY535" s="14"/>
      <c r="AZ535" s="14"/>
      <c r="BA535" s="14"/>
      <c r="BB535" s="14"/>
      <c r="BC535" s="14"/>
      <c r="BD535" s="14"/>
      <c r="BE535" s="14"/>
      <c r="BF535" s="14"/>
      <c r="BG535" s="14"/>
      <c r="BH535" s="14"/>
      <c r="BI535" s="14"/>
      <c r="BJ535" s="14"/>
      <c r="BK535" s="14"/>
      <c r="BL535" s="14"/>
    </row>
    <row r="536" ht="17.25" customHeight="1">
      <c r="A536" s="13"/>
      <c r="B536" s="13"/>
      <c r="C536" s="13"/>
      <c r="D536" s="64"/>
      <c r="E536" s="13"/>
      <c r="F536" s="13"/>
      <c r="G536" s="13"/>
      <c r="H536" s="13"/>
      <c r="I536" s="13"/>
      <c r="J536" s="62"/>
      <c r="K536" s="13"/>
      <c r="L536" s="13"/>
      <c r="M536" s="13"/>
      <c r="N536" s="13"/>
      <c r="O536" s="13"/>
      <c r="P536" s="13"/>
      <c r="Q536" s="13"/>
      <c r="R536" s="13"/>
      <c r="S536" s="13"/>
      <c r="T536" s="13"/>
      <c r="U536" s="13"/>
      <c r="V536" s="13"/>
      <c r="W536" s="13"/>
      <c r="X536" s="13">
        <f t="shared" si="3"/>
        <v>0</v>
      </c>
      <c r="Y536" s="13"/>
      <c r="Z536" s="13"/>
      <c r="AA536" s="13"/>
      <c r="AB536" s="14"/>
      <c r="AC536" s="14"/>
      <c r="AD536" s="14"/>
      <c r="AE536" s="14"/>
      <c r="AF536" s="14"/>
      <c r="AG536" s="14"/>
      <c r="AH536" s="14"/>
      <c r="AI536" s="14"/>
      <c r="AJ536" s="14"/>
      <c r="AK536" s="14"/>
      <c r="AL536" s="14"/>
      <c r="AM536" s="14"/>
      <c r="AN536" s="14"/>
      <c r="AO536" s="14"/>
      <c r="AP536" s="14"/>
      <c r="AQ536" s="14"/>
      <c r="AR536" s="14"/>
      <c r="AS536" s="14"/>
      <c r="AT536" s="14"/>
      <c r="AU536" s="14"/>
      <c r="AV536" s="14"/>
      <c r="AW536" s="14"/>
      <c r="AX536" s="14"/>
      <c r="AY536" s="14"/>
      <c r="AZ536" s="14"/>
      <c r="BA536" s="14"/>
      <c r="BB536" s="14"/>
      <c r="BC536" s="14"/>
      <c r="BD536" s="14"/>
      <c r="BE536" s="14"/>
      <c r="BF536" s="14"/>
      <c r="BG536" s="14"/>
      <c r="BH536" s="14"/>
      <c r="BI536" s="14"/>
      <c r="BJ536" s="14"/>
      <c r="BK536" s="14"/>
      <c r="BL536" s="14"/>
    </row>
    <row r="537" ht="17.25" customHeight="1">
      <c r="A537" s="13"/>
      <c r="B537" s="13"/>
      <c r="C537" s="13"/>
      <c r="D537" s="64"/>
      <c r="E537" s="13"/>
      <c r="F537" s="13"/>
      <c r="G537" s="13"/>
      <c r="H537" s="13"/>
      <c r="I537" s="13"/>
      <c r="J537" s="62"/>
      <c r="K537" s="13"/>
      <c r="L537" s="13"/>
      <c r="M537" s="13"/>
      <c r="N537" s="13"/>
      <c r="O537" s="13"/>
      <c r="P537" s="13"/>
      <c r="Q537" s="13"/>
      <c r="R537" s="13"/>
      <c r="S537" s="13"/>
      <c r="T537" s="13"/>
      <c r="U537" s="13"/>
      <c r="V537" s="13"/>
      <c r="W537" s="13"/>
      <c r="X537" s="13">
        <f t="shared" si="3"/>
        <v>0</v>
      </c>
      <c r="Y537" s="13"/>
      <c r="Z537" s="13"/>
      <c r="AA537" s="13"/>
      <c r="AB537" s="14"/>
      <c r="AC537" s="14"/>
      <c r="AD537" s="14"/>
      <c r="AE537" s="14"/>
      <c r="AF537" s="14"/>
      <c r="AG537" s="14"/>
      <c r="AH537" s="14"/>
      <c r="AI537" s="14"/>
      <c r="AJ537" s="14"/>
      <c r="AK537" s="14"/>
      <c r="AL537" s="14"/>
      <c r="AM537" s="14"/>
      <c r="AN537" s="14"/>
      <c r="AO537" s="14"/>
      <c r="AP537" s="14"/>
      <c r="AQ537" s="14"/>
      <c r="AR537" s="14"/>
      <c r="AS537" s="14"/>
      <c r="AT537" s="14"/>
      <c r="AU537" s="14"/>
      <c r="AV537" s="14"/>
      <c r="AW537" s="14"/>
      <c r="AX537" s="14"/>
      <c r="AY537" s="14"/>
      <c r="AZ537" s="14"/>
      <c r="BA537" s="14"/>
      <c r="BB537" s="14"/>
      <c r="BC537" s="14"/>
      <c r="BD537" s="14"/>
      <c r="BE537" s="14"/>
      <c r="BF537" s="14"/>
      <c r="BG537" s="14"/>
      <c r="BH537" s="14"/>
      <c r="BI537" s="14"/>
      <c r="BJ537" s="14"/>
      <c r="BK537" s="14"/>
      <c r="BL537" s="14"/>
    </row>
    <row r="538" ht="17.25" customHeight="1">
      <c r="A538" s="13"/>
      <c r="B538" s="13"/>
      <c r="C538" s="13"/>
      <c r="D538" s="64"/>
      <c r="E538" s="13"/>
      <c r="F538" s="13"/>
      <c r="G538" s="13"/>
      <c r="H538" s="13"/>
      <c r="I538" s="13"/>
      <c r="J538" s="62"/>
      <c r="K538" s="13"/>
      <c r="L538" s="13"/>
      <c r="M538" s="13"/>
      <c r="N538" s="13"/>
      <c r="O538" s="13"/>
      <c r="P538" s="13"/>
      <c r="Q538" s="13"/>
      <c r="R538" s="13"/>
      <c r="S538" s="13"/>
      <c r="T538" s="13"/>
      <c r="U538" s="13"/>
      <c r="V538" s="13"/>
      <c r="W538" s="13"/>
      <c r="X538" s="13">
        <f t="shared" si="3"/>
        <v>0</v>
      </c>
      <c r="Y538" s="13"/>
      <c r="Z538" s="13"/>
      <c r="AA538" s="13"/>
      <c r="AB538" s="14"/>
      <c r="AC538" s="14"/>
      <c r="AD538" s="14"/>
      <c r="AE538" s="14"/>
      <c r="AF538" s="14"/>
      <c r="AG538" s="14"/>
      <c r="AH538" s="14"/>
      <c r="AI538" s="14"/>
      <c r="AJ538" s="14"/>
      <c r="AK538" s="14"/>
      <c r="AL538" s="14"/>
      <c r="AM538" s="14"/>
      <c r="AN538" s="14"/>
      <c r="AO538" s="14"/>
      <c r="AP538" s="14"/>
      <c r="AQ538" s="14"/>
      <c r="AR538" s="14"/>
      <c r="AS538" s="14"/>
      <c r="AT538" s="14"/>
      <c r="AU538" s="14"/>
      <c r="AV538" s="14"/>
      <c r="AW538" s="14"/>
      <c r="AX538" s="14"/>
      <c r="AY538" s="14"/>
      <c r="AZ538" s="14"/>
      <c r="BA538" s="14"/>
      <c r="BB538" s="14"/>
      <c r="BC538" s="14"/>
      <c r="BD538" s="14"/>
      <c r="BE538" s="14"/>
      <c r="BF538" s="14"/>
      <c r="BG538" s="14"/>
      <c r="BH538" s="14"/>
      <c r="BI538" s="14"/>
      <c r="BJ538" s="14"/>
      <c r="BK538" s="14"/>
      <c r="BL538" s="14"/>
    </row>
    <row r="539" ht="17.25" customHeight="1">
      <c r="A539" s="13"/>
      <c r="B539" s="13"/>
      <c r="C539" s="13"/>
      <c r="D539" s="64"/>
      <c r="E539" s="13"/>
      <c r="F539" s="13"/>
      <c r="G539" s="13"/>
      <c r="H539" s="13"/>
      <c r="I539" s="13"/>
      <c r="J539" s="62"/>
      <c r="K539" s="13"/>
      <c r="L539" s="13"/>
      <c r="M539" s="13"/>
      <c r="N539" s="13"/>
      <c r="O539" s="13"/>
      <c r="P539" s="13"/>
      <c r="Q539" s="13"/>
      <c r="R539" s="13"/>
      <c r="S539" s="13"/>
      <c r="T539" s="13"/>
      <c r="U539" s="13"/>
      <c r="V539" s="13"/>
      <c r="W539" s="13"/>
      <c r="X539" s="13">
        <f t="shared" si="3"/>
        <v>0</v>
      </c>
      <c r="Y539" s="13"/>
      <c r="Z539" s="13"/>
      <c r="AA539" s="13"/>
      <c r="AB539" s="14"/>
      <c r="AC539" s="14"/>
      <c r="AD539" s="14"/>
      <c r="AE539" s="14"/>
      <c r="AF539" s="14"/>
      <c r="AG539" s="14"/>
      <c r="AH539" s="14"/>
      <c r="AI539" s="14"/>
      <c r="AJ539" s="14"/>
      <c r="AK539" s="14"/>
      <c r="AL539" s="14"/>
      <c r="AM539" s="14"/>
      <c r="AN539" s="14"/>
      <c r="AO539" s="14"/>
      <c r="AP539" s="14"/>
      <c r="AQ539" s="14"/>
      <c r="AR539" s="14"/>
      <c r="AS539" s="14"/>
      <c r="AT539" s="14"/>
      <c r="AU539" s="14"/>
      <c r="AV539" s="14"/>
      <c r="AW539" s="14"/>
      <c r="AX539" s="14"/>
      <c r="AY539" s="14"/>
      <c r="AZ539" s="14"/>
      <c r="BA539" s="14"/>
      <c r="BB539" s="14"/>
      <c r="BC539" s="14"/>
      <c r="BD539" s="14"/>
      <c r="BE539" s="14"/>
      <c r="BF539" s="14"/>
      <c r="BG539" s="14"/>
      <c r="BH539" s="14"/>
      <c r="BI539" s="14"/>
      <c r="BJ539" s="14"/>
      <c r="BK539" s="14"/>
      <c r="BL539" s="14"/>
    </row>
    <row r="540" ht="17.25" customHeight="1">
      <c r="A540" s="13"/>
      <c r="B540" s="13"/>
      <c r="C540" s="13"/>
      <c r="D540" s="64"/>
      <c r="E540" s="13"/>
      <c r="F540" s="13"/>
      <c r="G540" s="13"/>
      <c r="H540" s="13"/>
      <c r="I540" s="13"/>
      <c r="J540" s="62"/>
      <c r="K540" s="13"/>
      <c r="L540" s="13"/>
      <c r="M540" s="13"/>
      <c r="N540" s="13"/>
      <c r="O540" s="13"/>
      <c r="P540" s="13"/>
      <c r="Q540" s="13"/>
      <c r="R540" s="13"/>
      <c r="S540" s="13"/>
      <c r="T540" s="13"/>
      <c r="U540" s="13"/>
      <c r="V540" s="13"/>
      <c r="W540" s="13"/>
      <c r="X540" s="13">
        <f t="shared" si="3"/>
        <v>0</v>
      </c>
      <c r="Y540" s="13"/>
      <c r="Z540" s="13"/>
      <c r="AA540" s="13"/>
      <c r="AB540" s="14"/>
      <c r="AC540" s="14"/>
      <c r="AD540" s="14"/>
      <c r="AE540" s="14"/>
      <c r="AF540" s="14"/>
      <c r="AG540" s="14"/>
      <c r="AH540" s="14"/>
      <c r="AI540" s="14"/>
      <c r="AJ540" s="14"/>
      <c r="AK540" s="14"/>
      <c r="AL540" s="14"/>
      <c r="AM540" s="14"/>
      <c r="AN540" s="14"/>
      <c r="AO540" s="14"/>
      <c r="AP540" s="14"/>
      <c r="AQ540" s="14"/>
      <c r="AR540" s="14"/>
      <c r="AS540" s="14"/>
      <c r="AT540" s="14"/>
      <c r="AU540" s="14"/>
      <c r="AV540" s="14"/>
      <c r="AW540" s="14"/>
      <c r="AX540" s="14"/>
      <c r="AY540" s="14"/>
      <c r="AZ540" s="14"/>
      <c r="BA540" s="14"/>
      <c r="BB540" s="14"/>
      <c r="BC540" s="14"/>
      <c r="BD540" s="14"/>
      <c r="BE540" s="14"/>
      <c r="BF540" s="14"/>
      <c r="BG540" s="14"/>
      <c r="BH540" s="14"/>
      <c r="BI540" s="14"/>
      <c r="BJ540" s="14"/>
      <c r="BK540" s="14"/>
      <c r="BL540" s="14"/>
    </row>
    <row r="541" ht="17.25" customHeight="1">
      <c r="A541" s="13"/>
      <c r="B541" s="13"/>
      <c r="C541" s="13"/>
      <c r="D541" s="64"/>
      <c r="E541" s="13"/>
      <c r="F541" s="13"/>
      <c r="G541" s="13"/>
      <c r="H541" s="13"/>
      <c r="I541" s="13"/>
      <c r="J541" s="62"/>
      <c r="K541" s="13"/>
      <c r="L541" s="13"/>
      <c r="M541" s="13"/>
      <c r="N541" s="13"/>
      <c r="O541" s="13"/>
      <c r="P541" s="13"/>
      <c r="Q541" s="13"/>
      <c r="R541" s="13"/>
      <c r="S541" s="13"/>
      <c r="T541" s="13"/>
      <c r="U541" s="13"/>
      <c r="V541" s="13"/>
      <c r="W541" s="13"/>
      <c r="X541" s="13">
        <f t="shared" si="3"/>
        <v>0</v>
      </c>
      <c r="Y541" s="13"/>
      <c r="Z541" s="13"/>
      <c r="AA541" s="13"/>
      <c r="AB541" s="14"/>
      <c r="AC541" s="14"/>
      <c r="AD541" s="14"/>
      <c r="AE541" s="14"/>
      <c r="AF541" s="14"/>
      <c r="AG541" s="14"/>
      <c r="AH541" s="14"/>
      <c r="AI541" s="14"/>
      <c r="AJ541" s="14"/>
      <c r="AK541" s="14"/>
      <c r="AL541" s="14"/>
      <c r="AM541" s="14"/>
      <c r="AN541" s="14"/>
      <c r="AO541" s="14"/>
      <c r="AP541" s="14"/>
      <c r="AQ541" s="14"/>
      <c r="AR541" s="14"/>
      <c r="AS541" s="14"/>
      <c r="AT541" s="14"/>
      <c r="AU541" s="14"/>
      <c r="AV541" s="14"/>
      <c r="AW541" s="14"/>
      <c r="AX541" s="14"/>
      <c r="AY541" s="14"/>
      <c r="AZ541" s="14"/>
      <c r="BA541" s="14"/>
      <c r="BB541" s="14"/>
      <c r="BC541" s="14"/>
      <c r="BD541" s="14"/>
      <c r="BE541" s="14"/>
      <c r="BF541" s="14"/>
      <c r="BG541" s="14"/>
      <c r="BH541" s="14"/>
      <c r="BI541" s="14"/>
      <c r="BJ541" s="14"/>
      <c r="BK541" s="14"/>
      <c r="BL541" s="14"/>
    </row>
    <row r="542" ht="17.25" customHeight="1">
      <c r="A542" s="13"/>
      <c r="B542" s="13"/>
      <c r="C542" s="13"/>
      <c r="D542" s="64"/>
      <c r="E542" s="13"/>
      <c r="F542" s="13"/>
      <c r="G542" s="13"/>
      <c r="H542" s="13"/>
      <c r="I542" s="13"/>
      <c r="J542" s="62"/>
      <c r="K542" s="13"/>
      <c r="L542" s="13"/>
      <c r="M542" s="13"/>
      <c r="N542" s="13"/>
      <c r="O542" s="13"/>
      <c r="P542" s="13"/>
      <c r="Q542" s="13"/>
      <c r="R542" s="13"/>
      <c r="S542" s="13"/>
      <c r="T542" s="13"/>
      <c r="U542" s="13"/>
      <c r="V542" s="13"/>
      <c r="W542" s="13"/>
      <c r="X542" s="13">
        <f t="shared" si="3"/>
        <v>0</v>
      </c>
      <c r="Y542" s="13"/>
      <c r="Z542" s="13"/>
      <c r="AA542" s="13"/>
      <c r="AB542" s="14"/>
      <c r="AC542" s="14"/>
      <c r="AD542" s="14"/>
      <c r="AE542" s="14"/>
      <c r="AF542" s="14"/>
      <c r="AG542" s="14"/>
      <c r="AH542" s="14"/>
      <c r="AI542" s="14"/>
      <c r="AJ542" s="14"/>
      <c r="AK542" s="14"/>
      <c r="AL542" s="14"/>
      <c r="AM542" s="14"/>
      <c r="AN542" s="14"/>
      <c r="AO542" s="14"/>
      <c r="AP542" s="14"/>
      <c r="AQ542" s="14"/>
      <c r="AR542" s="14"/>
      <c r="AS542" s="14"/>
      <c r="AT542" s="14"/>
      <c r="AU542" s="14"/>
      <c r="AV542" s="14"/>
      <c r="AW542" s="14"/>
      <c r="AX542" s="14"/>
      <c r="AY542" s="14"/>
      <c r="AZ542" s="14"/>
      <c r="BA542" s="14"/>
      <c r="BB542" s="14"/>
      <c r="BC542" s="14"/>
      <c r="BD542" s="14"/>
      <c r="BE542" s="14"/>
      <c r="BF542" s="14"/>
      <c r="BG542" s="14"/>
      <c r="BH542" s="14"/>
      <c r="BI542" s="14"/>
      <c r="BJ542" s="14"/>
      <c r="BK542" s="14"/>
      <c r="BL542" s="14"/>
    </row>
    <row r="543" ht="17.25" customHeight="1">
      <c r="A543" s="13"/>
      <c r="B543" s="13"/>
      <c r="C543" s="13"/>
      <c r="D543" s="64"/>
      <c r="E543" s="13"/>
      <c r="F543" s="13"/>
      <c r="G543" s="13"/>
      <c r="H543" s="13"/>
      <c r="I543" s="13"/>
      <c r="J543" s="62"/>
      <c r="K543" s="13"/>
      <c r="L543" s="13"/>
      <c r="M543" s="13"/>
      <c r="N543" s="13"/>
      <c r="O543" s="13"/>
      <c r="P543" s="13"/>
      <c r="Q543" s="13"/>
      <c r="R543" s="13"/>
      <c r="S543" s="13"/>
      <c r="T543" s="13"/>
      <c r="U543" s="13"/>
      <c r="V543" s="13"/>
      <c r="W543" s="13"/>
      <c r="X543" s="13">
        <f t="shared" si="3"/>
        <v>0</v>
      </c>
      <c r="Y543" s="13"/>
      <c r="Z543" s="13"/>
      <c r="AA543" s="13"/>
      <c r="AB543" s="14"/>
      <c r="AC543" s="14"/>
      <c r="AD543" s="14"/>
      <c r="AE543" s="14"/>
      <c r="AF543" s="14"/>
      <c r="AG543" s="14"/>
      <c r="AH543" s="14"/>
      <c r="AI543" s="14"/>
      <c r="AJ543" s="14"/>
      <c r="AK543" s="14"/>
      <c r="AL543" s="14"/>
      <c r="AM543" s="14"/>
      <c r="AN543" s="14"/>
      <c r="AO543" s="14"/>
      <c r="AP543" s="14"/>
      <c r="AQ543" s="14"/>
      <c r="AR543" s="14"/>
      <c r="AS543" s="14"/>
      <c r="AT543" s="14"/>
      <c r="AU543" s="14"/>
      <c r="AV543" s="14"/>
      <c r="AW543" s="14"/>
      <c r="AX543" s="14"/>
      <c r="AY543" s="14"/>
      <c r="AZ543" s="14"/>
      <c r="BA543" s="14"/>
      <c r="BB543" s="14"/>
      <c r="BC543" s="14"/>
      <c r="BD543" s="14"/>
      <c r="BE543" s="14"/>
      <c r="BF543" s="14"/>
      <c r="BG543" s="14"/>
      <c r="BH543" s="14"/>
      <c r="BI543" s="14"/>
      <c r="BJ543" s="14"/>
      <c r="BK543" s="14"/>
      <c r="BL543" s="14"/>
    </row>
    <row r="544" ht="17.25" customHeight="1">
      <c r="A544" s="13"/>
      <c r="B544" s="13"/>
      <c r="C544" s="13"/>
      <c r="D544" s="64"/>
      <c r="E544" s="13"/>
      <c r="F544" s="13"/>
      <c r="G544" s="13"/>
      <c r="H544" s="13"/>
      <c r="I544" s="13"/>
      <c r="J544" s="62"/>
      <c r="K544" s="13"/>
      <c r="L544" s="13"/>
      <c r="M544" s="13"/>
      <c r="N544" s="13"/>
      <c r="O544" s="13"/>
      <c r="P544" s="13"/>
      <c r="Q544" s="13"/>
      <c r="R544" s="13"/>
      <c r="S544" s="13"/>
      <c r="T544" s="13"/>
      <c r="U544" s="13"/>
      <c r="V544" s="13"/>
      <c r="W544" s="13"/>
      <c r="X544" s="13">
        <f t="shared" si="3"/>
        <v>0</v>
      </c>
      <c r="Y544" s="13"/>
      <c r="Z544" s="13"/>
      <c r="AA544" s="13"/>
      <c r="AB544" s="14"/>
      <c r="AC544" s="14"/>
      <c r="AD544" s="14"/>
      <c r="AE544" s="14"/>
      <c r="AF544" s="14"/>
      <c r="AG544" s="14"/>
      <c r="AH544" s="14"/>
      <c r="AI544" s="14"/>
      <c r="AJ544" s="14"/>
      <c r="AK544" s="14"/>
      <c r="AL544" s="14"/>
      <c r="AM544" s="14"/>
      <c r="AN544" s="14"/>
      <c r="AO544" s="14"/>
      <c r="AP544" s="14"/>
      <c r="AQ544" s="14"/>
      <c r="AR544" s="14"/>
      <c r="AS544" s="14"/>
      <c r="AT544" s="14"/>
      <c r="AU544" s="14"/>
      <c r="AV544" s="14"/>
      <c r="AW544" s="14"/>
      <c r="AX544" s="14"/>
      <c r="AY544" s="14"/>
      <c r="AZ544" s="14"/>
      <c r="BA544" s="14"/>
      <c r="BB544" s="14"/>
      <c r="BC544" s="14"/>
      <c r="BD544" s="14"/>
      <c r="BE544" s="14"/>
      <c r="BF544" s="14"/>
      <c r="BG544" s="14"/>
      <c r="BH544" s="14"/>
      <c r="BI544" s="14"/>
      <c r="BJ544" s="14"/>
      <c r="BK544" s="14"/>
      <c r="BL544" s="14"/>
    </row>
    <row r="545" ht="17.25" customHeight="1">
      <c r="A545" s="13"/>
      <c r="B545" s="13"/>
      <c r="C545" s="13"/>
      <c r="D545" s="64"/>
      <c r="E545" s="13"/>
      <c r="F545" s="13"/>
      <c r="G545" s="13"/>
      <c r="H545" s="13"/>
      <c r="I545" s="13"/>
      <c r="J545" s="62"/>
      <c r="K545" s="13"/>
      <c r="L545" s="13"/>
      <c r="M545" s="13"/>
      <c r="N545" s="13"/>
      <c r="O545" s="13"/>
      <c r="P545" s="13"/>
      <c r="Q545" s="13"/>
      <c r="R545" s="13"/>
      <c r="S545" s="13"/>
      <c r="T545" s="13"/>
      <c r="U545" s="13"/>
      <c r="V545" s="13"/>
      <c r="W545" s="13"/>
      <c r="X545" s="13">
        <f t="shared" si="3"/>
        <v>0</v>
      </c>
      <c r="Y545" s="13"/>
      <c r="Z545" s="13"/>
      <c r="AA545" s="13"/>
      <c r="AB545" s="14"/>
      <c r="AC545" s="14"/>
      <c r="AD545" s="14"/>
      <c r="AE545" s="14"/>
      <c r="AF545" s="14"/>
      <c r="AG545" s="14"/>
      <c r="AH545" s="14"/>
      <c r="AI545" s="14"/>
      <c r="AJ545" s="14"/>
      <c r="AK545" s="14"/>
      <c r="AL545" s="14"/>
      <c r="AM545" s="14"/>
      <c r="AN545" s="14"/>
      <c r="AO545" s="14"/>
      <c r="AP545" s="14"/>
      <c r="AQ545" s="14"/>
      <c r="AR545" s="14"/>
      <c r="AS545" s="14"/>
      <c r="AT545" s="14"/>
      <c r="AU545" s="14"/>
      <c r="AV545" s="14"/>
      <c r="AW545" s="14"/>
      <c r="AX545" s="14"/>
      <c r="AY545" s="14"/>
      <c r="AZ545" s="14"/>
      <c r="BA545" s="14"/>
      <c r="BB545" s="14"/>
      <c r="BC545" s="14"/>
      <c r="BD545" s="14"/>
      <c r="BE545" s="14"/>
      <c r="BF545" s="14"/>
      <c r="BG545" s="14"/>
      <c r="BH545" s="14"/>
      <c r="BI545" s="14"/>
      <c r="BJ545" s="14"/>
      <c r="BK545" s="14"/>
      <c r="BL545" s="14"/>
    </row>
    <row r="546" ht="17.25" customHeight="1">
      <c r="A546" s="13"/>
      <c r="B546" s="13"/>
      <c r="C546" s="13"/>
      <c r="D546" s="64"/>
      <c r="E546" s="13"/>
      <c r="F546" s="13"/>
      <c r="G546" s="13"/>
      <c r="H546" s="13"/>
      <c r="I546" s="13"/>
      <c r="J546" s="62"/>
      <c r="K546" s="13"/>
      <c r="L546" s="13"/>
      <c r="M546" s="13"/>
      <c r="N546" s="13"/>
      <c r="O546" s="13"/>
      <c r="P546" s="13"/>
      <c r="Q546" s="13"/>
      <c r="R546" s="13"/>
      <c r="S546" s="13"/>
      <c r="T546" s="13"/>
      <c r="U546" s="13"/>
      <c r="V546" s="13"/>
      <c r="W546" s="13"/>
      <c r="X546" s="13">
        <f t="shared" si="3"/>
        <v>0</v>
      </c>
      <c r="Y546" s="13"/>
      <c r="Z546" s="13"/>
      <c r="AA546" s="13"/>
      <c r="AB546" s="14"/>
      <c r="AC546" s="14"/>
      <c r="AD546" s="14"/>
      <c r="AE546" s="14"/>
      <c r="AF546" s="14"/>
      <c r="AG546" s="14"/>
      <c r="AH546" s="14"/>
      <c r="AI546" s="14"/>
      <c r="AJ546" s="14"/>
      <c r="AK546" s="14"/>
      <c r="AL546" s="14"/>
      <c r="AM546" s="14"/>
      <c r="AN546" s="14"/>
      <c r="AO546" s="14"/>
      <c r="AP546" s="14"/>
      <c r="AQ546" s="14"/>
      <c r="AR546" s="14"/>
      <c r="AS546" s="14"/>
      <c r="AT546" s="14"/>
      <c r="AU546" s="14"/>
      <c r="AV546" s="14"/>
      <c r="AW546" s="14"/>
      <c r="AX546" s="14"/>
      <c r="AY546" s="14"/>
      <c r="AZ546" s="14"/>
      <c r="BA546" s="14"/>
      <c r="BB546" s="14"/>
      <c r="BC546" s="14"/>
      <c r="BD546" s="14"/>
      <c r="BE546" s="14"/>
      <c r="BF546" s="14"/>
      <c r="BG546" s="14"/>
      <c r="BH546" s="14"/>
      <c r="BI546" s="14"/>
      <c r="BJ546" s="14"/>
      <c r="BK546" s="14"/>
      <c r="BL546" s="14"/>
    </row>
    <row r="547" ht="17.25" customHeight="1">
      <c r="A547" s="13"/>
      <c r="B547" s="13"/>
      <c r="C547" s="13"/>
      <c r="D547" s="64"/>
      <c r="E547" s="13"/>
      <c r="F547" s="13"/>
      <c r="G547" s="13"/>
      <c r="H547" s="13"/>
      <c r="I547" s="13"/>
      <c r="J547" s="62"/>
      <c r="K547" s="13"/>
      <c r="L547" s="13"/>
      <c r="M547" s="13"/>
      <c r="N547" s="13"/>
      <c r="O547" s="13"/>
      <c r="P547" s="13"/>
      <c r="Q547" s="13"/>
      <c r="R547" s="13"/>
      <c r="S547" s="13"/>
      <c r="T547" s="13"/>
      <c r="U547" s="13"/>
      <c r="V547" s="13"/>
      <c r="W547" s="13"/>
      <c r="X547" s="13">
        <f t="shared" si="3"/>
        <v>0</v>
      </c>
      <c r="Y547" s="13"/>
      <c r="Z547" s="13"/>
      <c r="AA547" s="13"/>
      <c r="AB547" s="14"/>
      <c r="AC547" s="14"/>
      <c r="AD547" s="14"/>
      <c r="AE547" s="14"/>
      <c r="AF547" s="14"/>
      <c r="AG547" s="14"/>
      <c r="AH547" s="14"/>
      <c r="AI547" s="14"/>
      <c r="AJ547" s="14"/>
      <c r="AK547" s="14"/>
      <c r="AL547" s="14"/>
      <c r="AM547" s="14"/>
      <c r="AN547" s="14"/>
      <c r="AO547" s="14"/>
      <c r="AP547" s="14"/>
      <c r="AQ547" s="14"/>
      <c r="AR547" s="14"/>
      <c r="AS547" s="14"/>
      <c r="AT547" s="14"/>
      <c r="AU547" s="14"/>
      <c r="AV547" s="14"/>
      <c r="AW547" s="14"/>
      <c r="AX547" s="14"/>
      <c r="AY547" s="14"/>
      <c r="AZ547" s="14"/>
      <c r="BA547" s="14"/>
      <c r="BB547" s="14"/>
      <c r="BC547" s="14"/>
      <c r="BD547" s="14"/>
      <c r="BE547" s="14"/>
      <c r="BF547" s="14"/>
      <c r="BG547" s="14"/>
      <c r="BH547" s="14"/>
      <c r="BI547" s="14"/>
      <c r="BJ547" s="14"/>
      <c r="BK547" s="14"/>
      <c r="BL547" s="14"/>
    </row>
    <row r="548" ht="17.25" customHeight="1">
      <c r="A548" s="13"/>
      <c r="B548" s="13"/>
      <c r="C548" s="13"/>
      <c r="D548" s="64"/>
      <c r="E548" s="13"/>
      <c r="F548" s="13"/>
      <c r="G548" s="13"/>
      <c r="H548" s="13"/>
      <c r="I548" s="13"/>
      <c r="J548" s="62"/>
      <c r="K548" s="13"/>
      <c r="L548" s="13"/>
      <c r="M548" s="13"/>
      <c r="N548" s="13"/>
      <c r="O548" s="13"/>
      <c r="P548" s="13"/>
      <c r="Q548" s="13"/>
      <c r="R548" s="13"/>
      <c r="S548" s="13"/>
      <c r="T548" s="13"/>
      <c r="U548" s="13"/>
      <c r="V548" s="13"/>
      <c r="W548" s="13"/>
      <c r="X548" s="13">
        <f t="shared" si="3"/>
        <v>0</v>
      </c>
      <c r="Y548" s="13"/>
      <c r="Z548" s="13"/>
      <c r="AA548" s="13"/>
      <c r="AB548" s="14"/>
      <c r="AC548" s="14"/>
      <c r="AD548" s="14"/>
      <c r="AE548" s="14"/>
      <c r="AF548" s="14"/>
      <c r="AG548" s="14"/>
      <c r="AH548" s="14"/>
      <c r="AI548" s="14"/>
      <c r="AJ548" s="14"/>
      <c r="AK548" s="14"/>
      <c r="AL548" s="14"/>
      <c r="AM548" s="14"/>
      <c r="AN548" s="14"/>
      <c r="AO548" s="14"/>
      <c r="AP548" s="14"/>
      <c r="AQ548" s="14"/>
      <c r="AR548" s="14"/>
      <c r="AS548" s="14"/>
      <c r="AT548" s="14"/>
      <c r="AU548" s="14"/>
      <c r="AV548" s="14"/>
      <c r="AW548" s="14"/>
      <c r="AX548" s="14"/>
      <c r="AY548" s="14"/>
      <c r="AZ548" s="14"/>
      <c r="BA548" s="14"/>
      <c r="BB548" s="14"/>
      <c r="BC548" s="14"/>
      <c r="BD548" s="14"/>
      <c r="BE548" s="14"/>
      <c r="BF548" s="14"/>
      <c r="BG548" s="14"/>
      <c r="BH548" s="14"/>
      <c r="BI548" s="14"/>
      <c r="BJ548" s="14"/>
      <c r="BK548" s="14"/>
      <c r="BL548" s="14"/>
    </row>
    <row r="549" ht="17.25" customHeight="1">
      <c r="A549" s="13"/>
      <c r="B549" s="13"/>
      <c r="C549" s="13"/>
      <c r="D549" s="64"/>
      <c r="E549" s="13"/>
      <c r="F549" s="13"/>
      <c r="G549" s="13"/>
      <c r="H549" s="13"/>
      <c r="I549" s="13"/>
      <c r="J549" s="62"/>
      <c r="K549" s="13"/>
      <c r="L549" s="13"/>
      <c r="M549" s="13"/>
      <c r="N549" s="13"/>
      <c r="O549" s="13"/>
      <c r="P549" s="13"/>
      <c r="Q549" s="13"/>
      <c r="R549" s="13"/>
      <c r="S549" s="13"/>
      <c r="T549" s="13"/>
      <c r="U549" s="13"/>
      <c r="V549" s="13"/>
      <c r="W549" s="13"/>
      <c r="X549" s="13">
        <f t="shared" si="3"/>
        <v>0</v>
      </c>
      <c r="Y549" s="13"/>
      <c r="Z549" s="13"/>
      <c r="AA549" s="13"/>
      <c r="AB549" s="14"/>
      <c r="AC549" s="14"/>
      <c r="AD549" s="14"/>
      <c r="AE549" s="14"/>
      <c r="AF549" s="14"/>
      <c r="AG549" s="14"/>
      <c r="AH549" s="14"/>
      <c r="AI549" s="14"/>
      <c r="AJ549" s="14"/>
      <c r="AK549" s="14"/>
      <c r="AL549" s="14"/>
      <c r="AM549" s="14"/>
      <c r="AN549" s="14"/>
      <c r="AO549" s="14"/>
      <c r="AP549" s="14"/>
      <c r="AQ549" s="14"/>
      <c r="AR549" s="14"/>
      <c r="AS549" s="14"/>
      <c r="AT549" s="14"/>
      <c r="AU549" s="14"/>
      <c r="AV549" s="14"/>
      <c r="AW549" s="14"/>
      <c r="AX549" s="14"/>
      <c r="AY549" s="14"/>
      <c r="AZ549" s="14"/>
      <c r="BA549" s="14"/>
      <c r="BB549" s="14"/>
      <c r="BC549" s="14"/>
      <c r="BD549" s="14"/>
      <c r="BE549" s="14"/>
      <c r="BF549" s="14"/>
      <c r="BG549" s="14"/>
      <c r="BH549" s="14"/>
      <c r="BI549" s="14"/>
      <c r="BJ549" s="14"/>
      <c r="BK549" s="14"/>
      <c r="BL549" s="14"/>
    </row>
    <row r="550" ht="17.25" customHeight="1">
      <c r="A550" s="13"/>
      <c r="B550" s="13"/>
      <c r="C550" s="13"/>
      <c r="D550" s="64"/>
      <c r="E550" s="13"/>
      <c r="F550" s="13"/>
      <c r="G550" s="13"/>
      <c r="H550" s="13"/>
      <c r="I550" s="13"/>
      <c r="J550" s="62"/>
      <c r="K550" s="13"/>
      <c r="L550" s="13"/>
      <c r="M550" s="13"/>
      <c r="N550" s="13"/>
      <c r="O550" s="13"/>
      <c r="P550" s="13"/>
      <c r="Q550" s="13"/>
      <c r="R550" s="13"/>
      <c r="S550" s="13"/>
      <c r="T550" s="13"/>
      <c r="U550" s="13"/>
      <c r="V550" s="13"/>
      <c r="W550" s="13"/>
      <c r="X550" s="13">
        <f t="shared" si="3"/>
        <v>0</v>
      </c>
      <c r="Y550" s="13"/>
      <c r="Z550" s="13"/>
      <c r="AA550" s="13"/>
      <c r="AB550" s="14"/>
      <c r="AC550" s="14"/>
      <c r="AD550" s="14"/>
      <c r="AE550" s="14"/>
      <c r="AF550" s="14"/>
      <c r="AG550" s="14"/>
      <c r="AH550" s="14"/>
      <c r="AI550" s="14"/>
      <c r="AJ550" s="14"/>
      <c r="AK550" s="14"/>
      <c r="AL550" s="14"/>
      <c r="AM550" s="14"/>
      <c r="AN550" s="14"/>
      <c r="AO550" s="14"/>
      <c r="AP550" s="14"/>
      <c r="AQ550" s="14"/>
      <c r="AR550" s="14"/>
      <c r="AS550" s="14"/>
      <c r="AT550" s="14"/>
      <c r="AU550" s="14"/>
      <c r="AV550" s="14"/>
      <c r="AW550" s="14"/>
      <c r="AX550" s="14"/>
      <c r="AY550" s="14"/>
      <c r="AZ550" s="14"/>
      <c r="BA550" s="14"/>
      <c r="BB550" s="14"/>
      <c r="BC550" s="14"/>
      <c r="BD550" s="14"/>
      <c r="BE550" s="14"/>
      <c r="BF550" s="14"/>
      <c r="BG550" s="14"/>
      <c r="BH550" s="14"/>
      <c r="BI550" s="14"/>
      <c r="BJ550" s="14"/>
      <c r="BK550" s="14"/>
      <c r="BL550" s="14"/>
    </row>
    <row r="551" ht="17.25" customHeight="1">
      <c r="A551" s="13"/>
      <c r="B551" s="13"/>
      <c r="C551" s="13"/>
      <c r="D551" s="64"/>
      <c r="E551" s="13"/>
      <c r="F551" s="13"/>
      <c r="G551" s="13"/>
      <c r="H551" s="13"/>
      <c r="I551" s="13"/>
      <c r="J551" s="62"/>
      <c r="K551" s="13"/>
      <c r="L551" s="13"/>
      <c r="M551" s="13"/>
      <c r="N551" s="13"/>
      <c r="O551" s="13"/>
      <c r="P551" s="13"/>
      <c r="Q551" s="13"/>
      <c r="R551" s="13"/>
      <c r="S551" s="13"/>
      <c r="T551" s="13"/>
      <c r="U551" s="13"/>
      <c r="V551" s="13"/>
      <c r="W551" s="13"/>
      <c r="X551" s="13">
        <f t="shared" si="3"/>
        <v>0</v>
      </c>
      <c r="Y551" s="13"/>
      <c r="Z551" s="13"/>
      <c r="AA551" s="13"/>
      <c r="AB551" s="14"/>
      <c r="AC551" s="14"/>
      <c r="AD551" s="14"/>
      <c r="AE551" s="14"/>
      <c r="AF551" s="14"/>
      <c r="AG551" s="14"/>
      <c r="AH551" s="14"/>
      <c r="AI551" s="14"/>
      <c r="AJ551" s="14"/>
      <c r="AK551" s="14"/>
      <c r="AL551" s="14"/>
      <c r="AM551" s="14"/>
      <c r="AN551" s="14"/>
      <c r="AO551" s="14"/>
      <c r="AP551" s="14"/>
      <c r="AQ551" s="14"/>
      <c r="AR551" s="14"/>
      <c r="AS551" s="14"/>
      <c r="AT551" s="14"/>
      <c r="AU551" s="14"/>
      <c r="AV551" s="14"/>
      <c r="AW551" s="14"/>
      <c r="AX551" s="14"/>
      <c r="AY551" s="14"/>
      <c r="AZ551" s="14"/>
      <c r="BA551" s="14"/>
      <c r="BB551" s="14"/>
      <c r="BC551" s="14"/>
      <c r="BD551" s="14"/>
      <c r="BE551" s="14"/>
      <c r="BF551" s="14"/>
      <c r="BG551" s="14"/>
      <c r="BH551" s="14"/>
      <c r="BI551" s="14"/>
      <c r="BJ551" s="14"/>
      <c r="BK551" s="14"/>
      <c r="BL551" s="14"/>
    </row>
    <row r="552" ht="17.25" customHeight="1">
      <c r="A552" s="13"/>
      <c r="B552" s="13"/>
      <c r="C552" s="13"/>
      <c r="D552" s="64"/>
      <c r="E552" s="13"/>
      <c r="F552" s="13"/>
      <c r="G552" s="13"/>
      <c r="H552" s="13"/>
      <c r="I552" s="13"/>
      <c r="J552" s="62"/>
      <c r="K552" s="13"/>
      <c r="L552" s="13"/>
      <c r="M552" s="13"/>
      <c r="N552" s="13"/>
      <c r="O552" s="13"/>
      <c r="P552" s="13"/>
      <c r="Q552" s="13"/>
      <c r="R552" s="13"/>
      <c r="S552" s="13"/>
      <c r="T552" s="13"/>
      <c r="U552" s="13"/>
      <c r="V552" s="13"/>
      <c r="W552" s="13"/>
      <c r="X552" s="13">
        <f t="shared" si="3"/>
        <v>0</v>
      </c>
      <c r="Y552" s="13"/>
      <c r="Z552" s="13"/>
      <c r="AA552" s="13"/>
      <c r="AB552" s="14"/>
      <c r="AC552" s="14"/>
      <c r="AD552" s="14"/>
      <c r="AE552" s="14"/>
      <c r="AF552" s="14"/>
      <c r="AG552" s="14"/>
      <c r="AH552" s="14"/>
      <c r="AI552" s="14"/>
      <c r="AJ552" s="14"/>
      <c r="AK552" s="14"/>
      <c r="AL552" s="14"/>
      <c r="AM552" s="14"/>
      <c r="AN552" s="14"/>
      <c r="AO552" s="14"/>
      <c r="AP552" s="14"/>
      <c r="AQ552" s="14"/>
      <c r="AR552" s="14"/>
      <c r="AS552" s="14"/>
      <c r="AT552" s="14"/>
      <c r="AU552" s="14"/>
      <c r="AV552" s="14"/>
      <c r="AW552" s="14"/>
      <c r="AX552" s="14"/>
      <c r="AY552" s="14"/>
      <c r="AZ552" s="14"/>
      <c r="BA552" s="14"/>
      <c r="BB552" s="14"/>
      <c r="BC552" s="14"/>
      <c r="BD552" s="14"/>
      <c r="BE552" s="14"/>
      <c r="BF552" s="14"/>
      <c r="BG552" s="14"/>
      <c r="BH552" s="14"/>
      <c r="BI552" s="14"/>
      <c r="BJ552" s="14"/>
      <c r="BK552" s="14"/>
      <c r="BL552" s="14"/>
    </row>
    <row r="553" ht="17.25" customHeight="1">
      <c r="A553" s="13"/>
      <c r="B553" s="13"/>
      <c r="C553" s="13"/>
      <c r="D553" s="64"/>
      <c r="E553" s="13"/>
      <c r="F553" s="13"/>
      <c r="G553" s="13"/>
      <c r="H553" s="13"/>
      <c r="I553" s="13"/>
      <c r="J553" s="62"/>
      <c r="K553" s="13"/>
      <c r="L553" s="13"/>
      <c r="M553" s="13"/>
      <c r="N553" s="13"/>
      <c r="O553" s="13"/>
      <c r="P553" s="13"/>
      <c r="Q553" s="13"/>
      <c r="R553" s="13"/>
      <c r="S553" s="13"/>
      <c r="T553" s="13"/>
      <c r="U553" s="13"/>
      <c r="V553" s="13"/>
      <c r="W553" s="13"/>
      <c r="X553" s="13">
        <f t="shared" si="3"/>
        <v>0</v>
      </c>
      <c r="Y553" s="13"/>
      <c r="Z553" s="13"/>
      <c r="AA553" s="13"/>
      <c r="AB553" s="14"/>
      <c r="AC553" s="14"/>
      <c r="AD553" s="14"/>
      <c r="AE553" s="14"/>
      <c r="AF553" s="14"/>
      <c r="AG553" s="14"/>
      <c r="AH553" s="14"/>
      <c r="AI553" s="14"/>
      <c r="AJ553" s="14"/>
      <c r="AK553" s="14"/>
      <c r="AL553" s="14"/>
      <c r="AM553" s="14"/>
      <c r="AN553" s="14"/>
      <c r="AO553" s="14"/>
      <c r="AP553" s="14"/>
      <c r="AQ553" s="14"/>
      <c r="AR553" s="14"/>
      <c r="AS553" s="14"/>
      <c r="AT553" s="14"/>
      <c r="AU553" s="14"/>
      <c r="AV553" s="14"/>
      <c r="AW553" s="14"/>
      <c r="AX553" s="14"/>
      <c r="AY553" s="14"/>
      <c r="AZ553" s="14"/>
      <c r="BA553" s="14"/>
      <c r="BB553" s="14"/>
      <c r="BC553" s="14"/>
      <c r="BD553" s="14"/>
      <c r="BE553" s="14"/>
      <c r="BF553" s="14"/>
      <c r="BG553" s="14"/>
      <c r="BH553" s="14"/>
      <c r="BI553" s="14"/>
      <c r="BJ553" s="14"/>
      <c r="BK553" s="14"/>
      <c r="BL553" s="14"/>
    </row>
    <row r="554" ht="17.25" customHeight="1">
      <c r="A554" s="13"/>
      <c r="B554" s="13"/>
      <c r="C554" s="13"/>
      <c r="D554" s="64"/>
      <c r="E554" s="13"/>
      <c r="F554" s="13"/>
      <c r="G554" s="13"/>
      <c r="H554" s="13"/>
      <c r="I554" s="13"/>
      <c r="J554" s="62"/>
      <c r="K554" s="13"/>
      <c r="L554" s="13"/>
      <c r="M554" s="13"/>
      <c r="N554" s="13"/>
      <c r="O554" s="13"/>
      <c r="P554" s="13"/>
      <c r="Q554" s="13"/>
      <c r="R554" s="13"/>
      <c r="S554" s="13"/>
      <c r="T554" s="13"/>
      <c r="U554" s="13"/>
      <c r="V554" s="13"/>
      <c r="W554" s="13"/>
      <c r="X554" s="13">
        <f t="shared" si="3"/>
        <v>0</v>
      </c>
      <c r="Y554" s="13"/>
      <c r="Z554" s="13"/>
      <c r="AA554" s="13"/>
      <c r="AB554" s="14"/>
      <c r="AC554" s="14"/>
      <c r="AD554" s="14"/>
      <c r="AE554" s="14"/>
      <c r="AF554" s="14"/>
      <c r="AG554" s="14"/>
      <c r="AH554" s="14"/>
      <c r="AI554" s="14"/>
      <c r="AJ554" s="14"/>
      <c r="AK554" s="14"/>
      <c r="AL554" s="14"/>
      <c r="AM554" s="14"/>
      <c r="AN554" s="14"/>
      <c r="AO554" s="14"/>
      <c r="AP554" s="14"/>
      <c r="AQ554" s="14"/>
      <c r="AR554" s="14"/>
      <c r="AS554" s="14"/>
      <c r="AT554" s="14"/>
      <c r="AU554" s="14"/>
      <c r="AV554" s="14"/>
      <c r="AW554" s="14"/>
      <c r="AX554" s="14"/>
      <c r="AY554" s="14"/>
      <c r="AZ554" s="14"/>
      <c r="BA554" s="14"/>
      <c r="BB554" s="14"/>
      <c r="BC554" s="14"/>
      <c r="BD554" s="14"/>
      <c r="BE554" s="14"/>
      <c r="BF554" s="14"/>
      <c r="BG554" s="14"/>
      <c r="BH554" s="14"/>
      <c r="BI554" s="14"/>
      <c r="BJ554" s="14"/>
      <c r="BK554" s="14"/>
      <c r="BL554" s="14"/>
    </row>
    <row r="555" ht="17.25" customHeight="1">
      <c r="A555" s="13"/>
      <c r="B555" s="13"/>
      <c r="C555" s="13"/>
      <c r="D555" s="64"/>
      <c r="E555" s="13"/>
      <c r="F555" s="13"/>
      <c r="G555" s="13"/>
      <c r="H555" s="13"/>
      <c r="I555" s="13"/>
      <c r="J555" s="62"/>
      <c r="K555" s="13"/>
      <c r="L555" s="13"/>
      <c r="M555" s="13"/>
      <c r="N555" s="13"/>
      <c r="O555" s="13"/>
      <c r="P555" s="13"/>
      <c r="Q555" s="13"/>
      <c r="R555" s="13"/>
      <c r="S555" s="13"/>
      <c r="T555" s="13"/>
      <c r="U555" s="13"/>
      <c r="V555" s="13"/>
      <c r="W555" s="13"/>
      <c r="X555" s="13">
        <f t="shared" si="3"/>
        <v>0</v>
      </c>
      <c r="Y555" s="13"/>
      <c r="Z555" s="13"/>
      <c r="AA555" s="13"/>
      <c r="AB555" s="14"/>
      <c r="AC555" s="14"/>
      <c r="AD555" s="14"/>
      <c r="AE555" s="14"/>
      <c r="AF555" s="14"/>
      <c r="AG555" s="14"/>
      <c r="AH555" s="14"/>
      <c r="AI555" s="14"/>
      <c r="AJ555" s="14"/>
      <c r="AK555" s="14"/>
      <c r="AL555" s="14"/>
      <c r="AM555" s="14"/>
      <c r="AN555" s="14"/>
      <c r="AO555" s="14"/>
      <c r="AP555" s="14"/>
      <c r="AQ555" s="14"/>
      <c r="AR555" s="14"/>
      <c r="AS555" s="14"/>
      <c r="AT555" s="14"/>
      <c r="AU555" s="14"/>
      <c r="AV555" s="14"/>
      <c r="AW555" s="14"/>
      <c r="AX555" s="14"/>
      <c r="AY555" s="14"/>
      <c r="AZ555" s="14"/>
      <c r="BA555" s="14"/>
      <c r="BB555" s="14"/>
      <c r="BC555" s="14"/>
      <c r="BD555" s="14"/>
      <c r="BE555" s="14"/>
      <c r="BF555" s="14"/>
      <c r="BG555" s="14"/>
      <c r="BH555" s="14"/>
      <c r="BI555" s="14"/>
      <c r="BJ555" s="14"/>
      <c r="BK555" s="14"/>
      <c r="BL555" s="14"/>
    </row>
    <row r="556" ht="17.25" customHeight="1">
      <c r="A556" s="13"/>
      <c r="B556" s="13"/>
      <c r="C556" s="13"/>
      <c r="D556" s="64"/>
      <c r="E556" s="13"/>
      <c r="F556" s="13"/>
      <c r="G556" s="13"/>
      <c r="H556" s="13"/>
      <c r="I556" s="13"/>
      <c r="J556" s="62"/>
      <c r="K556" s="13"/>
      <c r="L556" s="13"/>
      <c r="M556" s="13"/>
      <c r="N556" s="13"/>
      <c r="O556" s="13"/>
      <c r="P556" s="13"/>
      <c r="Q556" s="13"/>
      <c r="R556" s="13"/>
      <c r="S556" s="13"/>
      <c r="T556" s="13"/>
      <c r="U556" s="13"/>
      <c r="V556" s="13"/>
      <c r="W556" s="13"/>
      <c r="X556" s="13">
        <f t="shared" si="3"/>
        <v>0</v>
      </c>
      <c r="Y556" s="13"/>
      <c r="Z556" s="13"/>
      <c r="AA556" s="13"/>
      <c r="AB556" s="14"/>
      <c r="AC556" s="14"/>
      <c r="AD556" s="14"/>
      <c r="AE556" s="14"/>
      <c r="AF556" s="14"/>
      <c r="AG556" s="14"/>
      <c r="AH556" s="14"/>
      <c r="AI556" s="14"/>
      <c r="AJ556" s="14"/>
      <c r="AK556" s="14"/>
      <c r="AL556" s="14"/>
      <c r="AM556" s="14"/>
      <c r="AN556" s="14"/>
      <c r="AO556" s="14"/>
      <c r="AP556" s="14"/>
      <c r="AQ556" s="14"/>
      <c r="AR556" s="14"/>
      <c r="AS556" s="14"/>
      <c r="AT556" s="14"/>
      <c r="AU556" s="14"/>
      <c r="AV556" s="14"/>
      <c r="AW556" s="14"/>
      <c r="AX556" s="14"/>
      <c r="AY556" s="14"/>
      <c r="AZ556" s="14"/>
      <c r="BA556" s="14"/>
      <c r="BB556" s="14"/>
      <c r="BC556" s="14"/>
      <c r="BD556" s="14"/>
      <c r="BE556" s="14"/>
      <c r="BF556" s="14"/>
      <c r="BG556" s="14"/>
      <c r="BH556" s="14"/>
      <c r="BI556" s="14"/>
      <c r="BJ556" s="14"/>
      <c r="BK556" s="14"/>
      <c r="BL556" s="14"/>
    </row>
    <row r="557" ht="17.25" customHeight="1">
      <c r="A557" s="13"/>
      <c r="B557" s="13"/>
      <c r="C557" s="13"/>
      <c r="D557" s="64"/>
      <c r="E557" s="13"/>
      <c r="F557" s="13"/>
      <c r="G557" s="13"/>
      <c r="H557" s="13"/>
      <c r="I557" s="33"/>
      <c r="J557" s="62"/>
      <c r="K557" s="13"/>
      <c r="L557" s="13"/>
      <c r="M557" s="13"/>
      <c r="N557" s="13"/>
      <c r="O557" s="13"/>
      <c r="P557" s="13"/>
      <c r="Q557" s="13"/>
      <c r="R557" s="13"/>
      <c r="S557" s="13"/>
      <c r="T557" s="13"/>
      <c r="U557" s="13"/>
      <c r="V557" s="13"/>
      <c r="W557" s="13"/>
      <c r="X557" s="13">
        <f t="shared" si="3"/>
        <v>0</v>
      </c>
      <c r="Y557" s="13"/>
      <c r="Z557" s="13"/>
      <c r="AA557" s="13"/>
      <c r="AB557" s="14"/>
      <c r="AC557" s="14"/>
      <c r="AD557" s="14"/>
      <c r="AE557" s="14"/>
      <c r="AF557" s="14"/>
      <c r="AG557" s="14"/>
      <c r="AH557" s="14"/>
      <c r="AI557" s="14"/>
      <c r="AJ557" s="14"/>
      <c r="AK557" s="14"/>
      <c r="AL557" s="14"/>
      <c r="AM557" s="14"/>
      <c r="AN557" s="14"/>
      <c r="AO557" s="14"/>
      <c r="AP557" s="14"/>
      <c r="AQ557" s="14"/>
      <c r="AR557" s="14"/>
      <c r="AS557" s="14"/>
      <c r="AT557" s="14"/>
      <c r="AU557" s="14"/>
      <c r="AV557" s="14"/>
      <c r="AW557" s="14"/>
      <c r="AX557" s="14"/>
      <c r="AY557" s="14"/>
      <c r="AZ557" s="14"/>
      <c r="BA557" s="14"/>
      <c r="BB557" s="14"/>
      <c r="BC557" s="14"/>
      <c r="BD557" s="14"/>
      <c r="BE557" s="14"/>
      <c r="BF557" s="14"/>
      <c r="BG557" s="14"/>
      <c r="BH557" s="14"/>
      <c r="BI557" s="14"/>
      <c r="BJ557" s="14"/>
      <c r="BK557" s="14"/>
      <c r="BL557" s="14"/>
    </row>
    <row r="558" ht="17.25" customHeight="1">
      <c r="A558" s="13"/>
      <c r="B558" s="13"/>
      <c r="C558" s="13"/>
      <c r="D558" s="64"/>
      <c r="E558" s="13"/>
      <c r="F558" s="13"/>
      <c r="G558" s="13"/>
      <c r="H558" s="13"/>
      <c r="I558" s="13"/>
      <c r="J558" s="62"/>
      <c r="K558" s="13"/>
      <c r="L558" s="13"/>
      <c r="M558" s="13"/>
      <c r="N558" s="13"/>
      <c r="O558" s="13"/>
      <c r="P558" s="13"/>
      <c r="Q558" s="13"/>
      <c r="R558" s="13"/>
      <c r="S558" s="13"/>
      <c r="T558" s="13"/>
      <c r="U558" s="13"/>
      <c r="V558" s="13"/>
      <c r="W558" s="13"/>
      <c r="X558" s="13">
        <f t="shared" si="3"/>
        <v>0</v>
      </c>
      <c r="Y558" s="13"/>
      <c r="Z558" s="13"/>
      <c r="AA558" s="13"/>
      <c r="AB558" s="14"/>
      <c r="AC558" s="14"/>
      <c r="AD558" s="14"/>
      <c r="AE558" s="14"/>
      <c r="AF558" s="14"/>
      <c r="AG558" s="14"/>
      <c r="AH558" s="14"/>
      <c r="AI558" s="14"/>
      <c r="AJ558" s="14"/>
      <c r="AK558" s="14"/>
      <c r="AL558" s="14"/>
      <c r="AM558" s="14"/>
      <c r="AN558" s="14"/>
      <c r="AO558" s="14"/>
      <c r="AP558" s="14"/>
      <c r="AQ558" s="14"/>
      <c r="AR558" s="14"/>
      <c r="AS558" s="14"/>
      <c r="AT558" s="14"/>
      <c r="AU558" s="14"/>
      <c r="AV558" s="14"/>
      <c r="AW558" s="14"/>
      <c r="AX558" s="14"/>
      <c r="AY558" s="14"/>
      <c r="AZ558" s="14"/>
      <c r="BA558" s="14"/>
      <c r="BB558" s="14"/>
      <c r="BC558" s="14"/>
      <c r="BD558" s="14"/>
      <c r="BE558" s="14"/>
      <c r="BF558" s="14"/>
      <c r="BG558" s="14"/>
      <c r="BH558" s="14"/>
      <c r="BI558" s="14"/>
      <c r="BJ558" s="14"/>
      <c r="BK558" s="14"/>
      <c r="BL558" s="14"/>
    </row>
    <row r="559" ht="17.25" customHeight="1">
      <c r="A559" s="13"/>
      <c r="B559" s="13"/>
      <c r="C559" s="13"/>
      <c r="D559" s="64"/>
      <c r="E559" s="13"/>
      <c r="F559" s="13"/>
      <c r="G559" s="13"/>
      <c r="H559" s="13"/>
      <c r="I559" s="13"/>
      <c r="J559" s="62"/>
      <c r="K559" s="13"/>
      <c r="L559" s="13"/>
      <c r="M559" s="13"/>
      <c r="N559" s="13"/>
      <c r="O559" s="13"/>
      <c r="P559" s="13"/>
      <c r="Q559" s="13"/>
      <c r="R559" s="13"/>
      <c r="S559" s="13"/>
      <c r="T559" s="13"/>
      <c r="U559" s="13"/>
      <c r="V559" s="13"/>
      <c r="W559" s="13"/>
      <c r="X559" s="13">
        <f t="shared" si="3"/>
        <v>0</v>
      </c>
      <c r="Y559" s="13"/>
      <c r="Z559" s="13"/>
      <c r="AA559" s="13"/>
      <c r="AB559" s="14"/>
      <c r="AC559" s="14"/>
      <c r="AD559" s="14"/>
      <c r="AE559" s="14"/>
      <c r="AF559" s="14"/>
      <c r="AG559" s="14"/>
      <c r="AH559" s="14"/>
      <c r="AI559" s="14"/>
      <c r="AJ559" s="14"/>
      <c r="AK559" s="14"/>
      <c r="AL559" s="14"/>
      <c r="AM559" s="14"/>
      <c r="AN559" s="14"/>
      <c r="AO559" s="14"/>
      <c r="AP559" s="14"/>
      <c r="AQ559" s="14"/>
      <c r="AR559" s="14"/>
      <c r="AS559" s="14"/>
      <c r="AT559" s="14"/>
      <c r="AU559" s="14"/>
      <c r="AV559" s="14"/>
      <c r="AW559" s="14"/>
      <c r="AX559" s="14"/>
      <c r="AY559" s="14"/>
      <c r="AZ559" s="14"/>
      <c r="BA559" s="14"/>
      <c r="BB559" s="14"/>
      <c r="BC559" s="14"/>
      <c r="BD559" s="14"/>
      <c r="BE559" s="14"/>
      <c r="BF559" s="14"/>
      <c r="BG559" s="14"/>
      <c r="BH559" s="14"/>
      <c r="BI559" s="14"/>
      <c r="BJ559" s="14"/>
      <c r="BK559" s="14"/>
      <c r="BL559" s="14"/>
    </row>
    <row r="560" ht="17.25" customHeight="1">
      <c r="A560" s="13"/>
      <c r="B560" s="13"/>
      <c r="C560" s="13"/>
      <c r="D560" s="64"/>
      <c r="E560" s="13"/>
      <c r="F560" s="13"/>
      <c r="G560" s="13"/>
      <c r="H560" s="13"/>
      <c r="I560" s="13"/>
      <c r="J560" s="62"/>
      <c r="K560" s="13"/>
      <c r="L560" s="13"/>
      <c r="M560" s="13"/>
      <c r="N560" s="13"/>
      <c r="O560" s="13"/>
      <c r="P560" s="13"/>
      <c r="Q560" s="13"/>
      <c r="R560" s="13"/>
      <c r="S560" s="13"/>
      <c r="T560" s="13"/>
      <c r="U560" s="13"/>
      <c r="V560" s="13"/>
      <c r="W560" s="13"/>
      <c r="X560" s="13">
        <f t="shared" si="3"/>
        <v>0</v>
      </c>
      <c r="Y560" s="13"/>
      <c r="Z560" s="13"/>
      <c r="AA560" s="13"/>
      <c r="AB560" s="14"/>
      <c r="AC560" s="14"/>
      <c r="AD560" s="14"/>
      <c r="AE560" s="14"/>
      <c r="AF560" s="14"/>
      <c r="AG560" s="14"/>
      <c r="AH560" s="14"/>
      <c r="AI560" s="14"/>
      <c r="AJ560" s="14"/>
      <c r="AK560" s="14"/>
      <c r="AL560" s="14"/>
      <c r="AM560" s="14"/>
      <c r="AN560" s="14"/>
      <c r="AO560" s="14"/>
      <c r="AP560" s="14"/>
      <c r="AQ560" s="14"/>
      <c r="AR560" s="14"/>
      <c r="AS560" s="14"/>
      <c r="AT560" s="14"/>
      <c r="AU560" s="14"/>
      <c r="AV560" s="14"/>
      <c r="AW560" s="14"/>
      <c r="AX560" s="14"/>
      <c r="AY560" s="14"/>
      <c r="AZ560" s="14"/>
      <c r="BA560" s="14"/>
      <c r="BB560" s="14"/>
      <c r="BC560" s="14"/>
      <c r="BD560" s="14"/>
      <c r="BE560" s="14"/>
      <c r="BF560" s="14"/>
      <c r="BG560" s="14"/>
      <c r="BH560" s="14"/>
      <c r="BI560" s="14"/>
      <c r="BJ560" s="14"/>
      <c r="BK560" s="14"/>
      <c r="BL560" s="14"/>
    </row>
    <row r="561" ht="17.25" customHeight="1">
      <c r="A561" s="13"/>
      <c r="B561" s="13"/>
      <c r="C561" s="13"/>
      <c r="D561" s="64"/>
      <c r="E561" s="13"/>
      <c r="F561" s="13"/>
      <c r="G561" s="13"/>
      <c r="H561" s="13"/>
      <c r="I561" s="13"/>
      <c r="J561" s="62"/>
      <c r="K561" s="13"/>
      <c r="L561" s="13"/>
      <c r="M561" s="13"/>
      <c r="N561" s="13"/>
      <c r="O561" s="13"/>
      <c r="P561" s="13"/>
      <c r="Q561" s="13"/>
      <c r="R561" s="13"/>
      <c r="S561" s="13"/>
      <c r="T561" s="13"/>
      <c r="U561" s="13"/>
      <c r="V561" s="13"/>
      <c r="W561" s="13"/>
      <c r="X561" s="13">
        <f t="shared" si="3"/>
        <v>0</v>
      </c>
      <c r="Y561" s="13"/>
      <c r="Z561" s="13"/>
      <c r="AA561" s="13"/>
      <c r="AB561" s="14"/>
      <c r="AC561" s="14"/>
      <c r="AD561" s="14"/>
      <c r="AE561" s="14"/>
      <c r="AF561" s="14"/>
      <c r="AG561" s="14"/>
      <c r="AH561" s="14"/>
      <c r="AI561" s="14"/>
      <c r="AJ561" s="14"/>
      <c r="AK561" s="14"/>
      <c r="AL561" s="14"/>
      <c r="AM561" s="14"/>
      <c r="AN561" s="14"/>
      <c r="AO561" s="14"/>
      <c r="AP561" s="14"/>
      <c r="AQ561" s="14"/>
      <c r="AR561" s="14"/>
      <c r="AS561" s="14"/>
      <c r="AT561" s="14"/>
      <c r="AU561" s="14"/>
      <c r="AV561" s="14"/>
      <c r="AW561" s="14"/>
      <c r="AX561" s="14"/>
      <c r="AY561" s="14"/>
      <c r="AZ561" s="14"/>
      <c r="BA561" s="14"/>
      <c r="BB561" s="14"/>
      <c r="BC561" s="14"/>
      <c r="BD561" s="14"/>
      <c r="BE561" s="14"/>
      <c r="BF561" s="14"/>
      <c r="BG561" s="14"/>
      <c r="BH561" s="14"/>
      <c r="BI561" s="14"/>
      <c r="BJ561" s="14"/>
      <c r="BK561" s="14"/>
      <c r="BL561" s="14"/>
    </row>
    <row r="562" ht="17.25" customHeight="1">
      <c r="A562" s="13"/>
      <c r="B562" s="13"/>
      <c r="C562" s="13"/>
      <c r="D562" s="64"/>
      <c r="E562" s="13"/>
      <c r="F562" s="13"/>
      <c r="G562" s="13"/>
      <c r="H562" s="13"/>
      <c r="I562" s="13"/>
      <c r="J562" s="62"/>
      <c r="K562" s="13"/>
      <c r="L562" s="13"/>
      <c r="M562" s="13"/>
      <c r="N562" s="13"/>
      <c r="O562" s="13"/>
      <c r="P562" s="13"/>
      <c r="Q562" s="13"/>
      <c r="R562" s="13"/>
      <c r="S562" s="13"/>
      <c r="T562" s="13"/>
      <c r="U562" s="13"/>
      <c r="V562" s="13"/>
      <c r="W562" s="13"/>
      <c r="X562" s="13">
        <f t="shared" si="3"/>
        <v>0</v>
      </c>
      <c r="Y562" s="13"/>
      <c r="Z562" s="13"/>
      <c r="AA562" s="13"/>
      <c r="AB562" s="14"/>
      <c r="AC562" s="14"/>
      <c r="AD562" s="14"/>
      <c r="AE562" s="14"/>
      <c r="AF562" s="14"/>
      <c r="AG562" s="14"/>
      <c r="AH562" s="14"/>
      <c r="AI562" s="14"/>
      <c r="AJ562" s="14"/>
      <c r="AK562" s="14"/>
      <c r="AL562" s="14"/>
      <c r="AM562" s="14"/>
      <c r="AN562" s="14"/>
      <c r="AO562" s="14"/>
      <c r="AP562" s="14"/>
      <c r="AQ562" s="14"/>
      <c r="AR562" s="14"/>
      <c r="AS562" s="14"/>
      <c r="AT562" s="14"/>
      <c r="AU562" s="14"/>
      <c r="AV562" s="14"/>
      <c r="AW562" s="14"/>
      <c r="AX562" s="14"/>
      <c r="AY562" s="14"/>
      <c r="AZ562" s="14"/>
      <c r="BA562" s="14"/>
      <c r="BB562" s="14"/>
      <c r="BC562" s="14"/>
      <c r="BD562" s="14"/>
      <c r="BE562" s="14"/>
      <c r="BF562" s="14"/>
      <c r="BG562" s="14"/>
      <c r="BH562" s="14"/>
      <c r="BI562" s="14"/>
      <c r="BJ562" s="14"/>
      <c r="BK562" s="14"/>
      <c r="BL562" s="14"/>
    </row>
    <row r="563" ht="17.25" customHeight="1">
      <c r="A563" s="13"/>
      <c r="B563" s="13"/>
      <c r="C563" s="13"/>
      <c r="D563" s="64"/>
      <c r="E563" s="13"/>
      <c r="F563" s="13"/>
      <c r="G563" s="13"/>
      <c r="H563" s="13"/>
      <c r="I563" s="13"/>
      <c r="J563" s="62"/>
      <c r="K563" s="13"/>
      <c r="L563" s="13"/>
      <c r="M563" s="13"/>
      <c r="N563" s="13"/>
      <c r="O563" s="13"/>
      <c r="P563" s="13"/>
      <c r="Q563" s="13"/>
      <c r="R563" s="13"/>
      <c r="S563" s="13"/>
      <c r="T563" s="13"/>
      <c r="U563" s="13"/>
      <c r="V563" s="13"/>
      <c r="W563" s="13"/>
      <c r="X563" s="13">
        <f t="shared" si="3"/>
        <v>0</v>
      </c>
      <c r="Y563" s="13"/>
      <c r="Z563" s="13"/>
      <c r="AA563" s="13"/>
      <c r="AB563" s="14"/>
      <c r="AC563" s="14"/>
      <c r="AD563" s="14"/>
      <c r="AE563" s="14"/>
      <c r="AF563" s="14"/>
      <c r="AG563" s="14"/>
      <c r="AH563" s="14"/>
      <c r="AI563" s="14"/>
      <c r="AJ563" s="14"/>
      <c r="AK563" s="14"/>
      <c r="AL563" s="14"/>
      <c r="AM563" s="14"/>
      <c r="AN563" s="14"/>
      <c r="AO563" s="14"/>
      <c r="AP563" s="14"/>
      <c r="AQ563" s="14"/>
      <c r="AR563" s="14"/>
      <c r="AS563" s="14"/>
      <c r="AT563" s="14"/>
      <c r="AU563" s="14"/>
      <c r="AV563" s="14"/>
      <c r="AW563" s="14"/>
      <c r="AX563" s="14"/>
      <c r="AY563" s="14"/>
      <c r="AZ563" s="14"/>
      <c r="BA563" s="14"/>
      <c r="BB563" s="14"/>
      <c r="BC563" s="14"/>
      <c r="BD563" s="14"/>
      <c r="BE563" s="14"/>
      <c r="BF563" s="14"/>
      <c r="BG563" s="14"/>
      <c r="BH563" s="14"/>
      <c r="BI563" s="14"/>
      <c r="BJ563" s="14"/>
      <c r="BK563" s="14"/>
      <c r="BL563" s="14"/>
    </row>
    <row r="564" ht="17.25" customHeight="1">
      <c r="A564" s="13"/>
      <c r="B564" s="13"/>
      <c r="C564" s="13"/>
      <c r="D564" s="64"/>
      <c r="E564" s="13"/>
      <c r="F564" s="13"/>
      <c r="G564" s="13"/>
      <c r="H564" s="13"/>
      <c r="I564" s="13"/>
      <c r="J564" s="62"/>
      <c r="K564" s="13"/>
      <c r="L564" s="13"/>
      <c r="M564" s="13"/>
      <c r="N564" s="13"/>
      <c r="O564" s="13"/>
      <c r="P564" s="13"/>
      <c r="Q564" s="13"/>
      <c r="R564" s="13"/>
      <c r="S564" s="13"/>
      <c r="T564" s="13"/>
      <c r="U564" s="13"/>
      <c r="V564" s="13"/>
      <c r="W564" s="13"/>
      <c r="X564" s="13">
        <f t="shared" si="3"/>
        <v>0</v>
      </c>
      <c r="Y564" s="13"/>
      <c r="Z564" s="13"/>
      <c r="AA564" s="13"/>
      <c r="AB564" s="14"/>
      <c r="AC564" s="14"/>
      <c r="AD564" s="14"/>
      <c r="AE564" s="14"/>
      <c r="AF564" s="14"/>
      <c r="AG564" s="14"/>
      <c r="AH564" s="14"/>
      <c r="AI564" s="14"/>
      <c r="AJ564" s="14"/>
      <c r="AK564" s="14"/>
      <c r="AL564" s="14"/>
      <c r="AM564" s="14"/>
      <c r="AN564" s="14"/>
      <c r="AO564" s="14"/>
      <c r="AP564" s="14"/>
      <c r="AQ564" s="14"/>
      <c r="AR564" s="14"/>
      <c r="AS564" s="14"/>
      <c r="AT564" s="14"/>
      <c r="AU564" s="14"/>
      <c r="AV564" s="14"/>
      <c r="AW564" s="14"/>
      <c r="AX564" s="14"/>
      <c r="AY564" s="14"/>
      <c r="AZ564" s="14"/>
      <c r="BA564" s="14"/>
      <c r="BB564" s="14"/>
      <c r="BC564" s="14"/>
      <c r="BD564" s="14"/>
      <c r="BE564" s="14"/>
      <c r="BF564" s="14"/>
      <c r="BG564" s="14"/>
      <c r="BH564" s="14"/>
      <c r="BI564" s="14"/>
      <c r="BJ564" s="14"/>
      <c r="BK564" s="14"/>
      <c r="BL564" s="14"/>
    </row>
    <row r="565" ht="17.25" customHeight="1">
      <c r="A565" s="13"/>
      <c r="B565" s="13"/>
      <c r="C565" s="13"/>
      <c r="D565" s="64"/>
      <c r="E565" s="13"/>
      <c r="F565" s="13"/>
      <c r="G565" s="13"/>
      <c r="H565" s="13"/>
      <c r="I565" s="67"/>
      <c r="J565" s="62"/>
      <c r="K565" s="13"/>
      <c r="L565" s="13"/>
      <c r="M565" s="13"/>
      <c r="N565" s="13"/>
      <c r="O565" s="13"/>
      <c r="P565" s="13"/>
      <c r="Q565" s="13"/>
      <c r="R565" s="13"/>
      <c r="S565" s="13"/>
      <c r="T565" s="13"/>
      <c r="U565" s="13"/>
      <c r="V565" s="13"/>
      <c r="W565" s="13"/>
      <c r="X565" s="13">
        <f t="shared" si="3"/>
        <v>0</v>
      </c>
      <c r="Y565" s="13"/>
      <c r="Z565" s="13"/>
      <c r="AA565" s="13"/>
      <c r="AB565" s="14"/>
      <c r="AC565" s="14"/>
      <c r="AD565" s="14"/>
      <c r="AE565" s="14"/>
      <c r="AF565" s="14"/>
      <c r="AG565" s="14"/>
      <c r="AH565" s="14"/>
      <c r="AI565" s="14"/>
      <c r="AJ565" s="14"/>
      <c r="AK565" s="14"/>
      <c r="AL565" s="14"/>
      <c r="AM565" s="14"/>
      <c r="AN565" s="14"/>
      <c r="AO565" s="14"/>
      <c r="AP565" s="14"/>
      <c r="AQ565" s="14"/>
      <c r="AR565" s="14"/>
      <c r="AS565" s="14"/>
      <c r="AT565" s="14"/>
      <c r="AU565" s="14"/>
      <c r="AV565" s="14"/>
      <c r="AW565" s="14"/>
      <c r="AX565" s="14"/>
      <c r="AY565" s="14"/>
      <c r="AZ565" s="14"/>
      <c r="BA565" s="14"/>
      <c r="BB565" s="14"/>
      <c r="BC565" s="14"/>
      <c r="BD565" s="14"/>
      <c r="BE565" s="14"/>
      <c r="BF565" s="14"/>
      <c r="BG565" s="14"/>
      <c r="BH565" s="14"/>
      <c r="BI565" s="14"/>
      <c r="BJ565" s="14"/>
      <c r="BK565" s="14"/>
      <c r="BL565" s="14"/>
    </row>
    <row r="566" ht="17.25" customHeight="1">
      <c r="A566" s="13"/>
      <c r="B566" s="13"/>
      <c r="C566" s="13"/>
      <c r="D566" s="64"/>
      <c r="E566" s="13"/>
      <c r="F566" s="13"/>
      <c r="G566" s="13"/>
      <c r="H566" s="13"/>
      <c r="I566" s="13"/>
      <c r="J566" s="62"/>
      <c r="K566" s="13"/>
      <c r="L566" s="13"/>
      <c r="M566" s="13"/>
      <c r="N566" s="13"/>
      <c r="O566" s="13"/>
      <c r="P566" s="13"/>
      <c r="Q566" s="13"/>
      <c r="R566" s="13"/>
      <c r="S566" s="13"/>
      <c r="T566" s="13"/>
      <c r="U566" s="13"/>
      <c r="V566" s="13"/>
      <c r="W566" s="13"/>
      <c r="X566" s="13">
        <f t="shared" si="3"/>
        <v>0</v>
      </c>
      <c r="Y566" s="13"/>
      <c r="Z566" s="13"/>
      <c r="AA566" s="13"/>
      <c r="AB566" s="14"/>
      <c r="AC566" s="14"/>
      <c r="AD566" s="14"/>
      <c r="AE566" s="14"/>
      <c r="AF566" s="14"/>
      <c r="AG566" s="14"/>
      <c r="AH566" s="14"/>
      <c r="AI566" s="14"/>
      <c r="AJ566" s="14"/>
      <c r="AK566" s="14"/>
      <c r="AL566" s="14"/>
      <c r="AM566" s="14"/>
      <c r="AN566" s="14"/>
      <c r="AO566" s="14"/>
      <c r="AP566" s="14"/>
      <c r="AQ566" s="14"/>
      <c r="AR566" s="14"/>
      <c r="AS566" s="14"/>
      <c r="AT566" s="14"/>
      <c r="AU566" s="14"/>
      <c r="AV566" s="14"/>
      <c r="AW566" s="14"/>
      <c r="AX566" s="14"/>
      <c r="AY566" s="14"/>
      <c r="AZ566" s="14"/>
      <c r="BA566" s="14"/>
      <c r="BB566" s="14"/>
      <c r="BC566" s="14"/>
      <c r="BD566" s="14"/>
      <c r="BE566" s="14"/>
      <c r="BF566" s="14"/>
      <c r="BG566" s="14"/>
      <c r="BH566" s="14"/>
      <c r="BI566" s="14"/>
      <c r="BJ566" s="14"/>
      <c r="BK566" s="14"/>
      <c r="BL566" s="14"/>
    </row>
    <row r="567" ht="17.25" customHeight="1">
      <c r="A567" s="13"/>
      <c r="B567" s="13"/>
      <c r="C567" s="13"/>
      <c r="D567" s="64"/>
      <c r="E567" s="13"/>
      <c r="F567" s="13"/>
      <c r="G567" s="13"/>
      <c r="H567" s="13"/>
      <c r="I567" s="13"/>
      <c r="J567" s="62"/>
      <c r="K567" s="13"/>
      <c r="L567" s="13"/>
      <c r="M567" s="13"/>
      <c r="N567" s="13"/>
      <c r="O567" s="13"/>
      <c r="P567" s="13"/>
      <c r="Q567" s="13"/>
      <c r="R567" s="13"/>
      <c r="S567" s="13"/>
      <c r="T567" s="13"/>
      <c r="U567" s="13"/>
      <c r="V567" s="13"/>
      <c r="W567" s="13"/>
      <c r="X567" s="13">
        <f t="shared" si="3"/>
        <v>0</v>
      </c>
      <c r="Y567" s="13"/>
      <c r="Z567" s="13"/>
      <c r="AA567" s="13"/>
      <c r="AB567" s="14"/>
      <c r="AC567" s="14"/>
      <c r="AD567" s="14"/>
      <c r="AE567" s="14"/>
      <c r="AF567" s="14"/>
      <c r="AG567" s="14"/>
      <c r="AH567" s="14"/>
      <c r="AI567" s="14"/>
      <c r="AJ567" s="14"/>
      <c r="AK567" s="14"/>
      <c r="AL567" s="14"/>
      <c r="AM567" s="14"/>
      <c r="AN567" s="14"/>
      <c r="AO567" s="14"/>
      <c r="AP567" s="14"/>
      <c r="AQ567" s="14"/>
      <c r="AR567" s="14"/>
      <c r="AS567" s="14"/>
      <c r="AT567" s="14"/>
      <c r="AU567" s="14"/>
      <c r="AV567" s="14"/>
      <c r="AW567" s="14"/>
      <c r="AX567" s="14"/>
      <c r="AY567" s="14"/>
      <c r="AZ567" s="14"/>
      <c r="BA567" s="14"/>
      <c r="BB567" s="14"/>
      <c r="BC567" s="14"/>
      <c r="BD567" s="14"/>
      <c r="BE567" s="14"/>
      <c r="BF567" s="14"/>
      <c r="BG567" s="14"/>
      <c r="BH567" s="14"/>
      <c r="BI567" s="14"/>
      <c r="BJ567" s="14"/>
      <c r="BK567" s="14"/>
      <c r="BL567" s="14"/>
    </row>
    <row r="568" ht="17.25" customHeight="1">
      <c r="A568" s="13"/>
      <c r="B568" s="13"/>
      <c r="C568" s="13"/>
      <c r="D568" s="64"/>
      <c r="E568" s="13"/>
      <c r="F568" s="13"/>
      <c r="G568" s="13"/>
      <c r="H568" s="13"/>
      <c r="I568" s="13"/>
      <c r="J568" s="62"/>
      <c r="K568" s="13"/>
      <c r="L568" s="13"/>
      <c r="M568" s="13"/>
      <c r="N568" s="13"/>
      <c r="O568" s="13"/>
      <c r="P568" s="13"/>
      <c r="Q568" s="13"/>
      <c r="R568" s="13"/>
      <c r="S568" s="13"/>
      <c r="T568" s="13"/>
      <c r="U568" s="13"/>
      <c r="V568" s="13"/>
      <c r="W568" s="13"/>
      <c r="X568" s="13">
        <f t="shared" si="3"/>
        <v>0</v>
      </c>
      <c r="Y568" s="13"/>
      <c r="Z568" s="13"/>
      <c r="AA568" s="13"/>
      <c r="AB568" s="14"/>
      <c r="AC568" s="14"/>
      <c r="AD568" s="14"/>
      <c r="AE568" s="14"/>
      <c r="AF568" s="14"/>
      <c r="AG568" s="14"/>
      <c r="AH568" s="14"/>
      <c r="AI568" s="14"/>
      <c r="AJ568" s="14"/>
      <c r="AK568" s="14"/>
      <c r="AL568" s="14"/>
      <c r="AM568" s="14"/>
      <c r="AN568" s="14"/>
      <c r="AO568" s="14"/>
      <c r="AP568" s="14"/>
      <c r="AQ568" s="14"/>
      <c r="AR568" s="14"/>
      <c r="AS568" s="14"/>
      <c r="AT568" s="14"/>
      <c r="AU568" s="14"/>
      <c r="AV568" s="14"/>
      <c r="AW568" s="14"/>
      <c r="AX568" s="14"/>
      <c r="AY568" s="14"/>
      <c r="AZ568" s="14"/>
      <c r="BA568" s="14"/>
      <c r="BB568" s="14"/>
      <c r="BC568" s="14"/>
      <c r="BD568" s="14"/>
      <c r="BE568" s="14"/>
      <c r="BF568" s="14"/>
      <c r="BG568" s="14"/>
      <c r="BH568" s="14"/>
      <c r="BI568" s="14"/>
      <c r="BJ568" s="14"/>
      <c r="BK568" s="14"/>
      <c r="BL568" s="14"/>
    </row>
    <row r="569" ht="17.25" customHeight="1">
      <c r="A569" s="13"/>
      <c r="B569" s="13"/>
      <c r="C569" s="13"/>
      <c r="D569" s="64"/>
      <c r="E569" s="13"/>
      <c r="F569" s="13"/>
      <c r="G569" s="13"/>
      <c r="H569" s="13"/>
      <c r="I569" s="13"/>
      <c r="J569" s="62"/>
      <c r="K569" s="13"/>
      <c r="L569" s="13"/>
      <c r="M569" s="13"/>
      <c r="N569" s="13"/>
      <c r="O569" s="13"/>
      <c r="P569" s="13"/>
      <c r="Q569" s="13"/>
      <c r="R569" s="13"/>
      <c r="S569" s="13"/>
      <c r="T569" s="13"/>
      <c r="U569" s="13"/>
      <c r="V569" s="13"/>
      <c r="W569" s="13"/>
      <c r="X569" s="13">
        <f t="shared" si="3"/>
        <v>0</v>
      </c>
      <c r="Y569" s="13"/>
      <c r="Z569" s="13"/>
      <c r="AA569" s="13"/>
      <c r="AB569" s="14"/>
      <c r="AC569" s="14"/>
      <c r="AD569" s="14"/>
      <c r="AE569" s="14"/>
      <c r="AF569" s="14"/>
      <c r="AG569" s="14"/>
      <c r="AH569" s="14"/>
      <c r="AI569" s="14"/>
      <c r="AJ569" s="14"/>
      <c r="AK569" s="14"/>
      <c r="AL569" s="14"/>
      <c r="AM569" s="14"/>
      <c r="AN569" s="14"/>
      <c r="AO569" s="14"/>
      <c r="AP569" s="14"/>
      <c r="AQ569" s="14"/>
      <c r="AR569" s="14"/>
      <c r="AS569" s="14"/>
      <c r="AT569" s="14"/>
      <c r="AU569" s="14"/>
      <c r="AV569" s="14"/>
      <c r="AW569" s="14"/>
      <c r="AX569" s="14"/>
      <c r="AY569" s="14"/>
      <c r="AZ569" s="14"/>
      <c r="BA569" s="14"/>
      <c r="BB569" s="14"/>
      <c r="BC569" s="14"/>
      <c r="BD569" s="14"/>
      <c r="BE569" s="14"/>
      <c r="BF569" s="14"/>
      <c r="BG569" s="14"/>
      <c r="BH569" s="14"/>
      <c r="BI569" s="14"/>
      <c r="BJ569" s="14"/>
      <c r="BK569" s="14"/>
      <c r="BL569" s="14"/>
    </row>
    <row r="570" ht="17.25" customHeight="1">
      <c r="A570" s="13"/>
      <c r="B570" s="13"/>
      <c r="C570" s="13"/>
      <c r="D570" s="64"/>
      <c r="E570" s="13"/>
      <c r="F570" s="13"/>
      <c r="G570" s="13"/>
      <c r="H570" s="13"/>
      <c r="I570" s="13"/>
      <c r="J570" s="62"/>
      <c r="K570" s="13"/>
      <c r="L570" s="13"/>
      <c r="M570" s="13"/>
      <c r="N570" s="13"/>
      <c r="O570" s="13"/>
      <c r="P570" s="13"/>
      <c r="Q570" s="13"/>
      <c r="R570" s="13"/>
      <c r="S570" s="13"/>
      <c r="T570" s="13"/>
      <c r="U570" s="13"/>
      <c r="V570" s="13"/>
      <c r="W570" s="13"/>
      <c r="X570" s="13">
        <f t="shared" si="3"/>
        <v>0</v>
      </c>
      <c r="Y570" s="13"/>
      <c r="Z570" s="13"/>
      <c r="AA570" s="13"/>
      <c r="AB570" s="14"/>
      <c r="AC570" s="14"/>
      <c r="AD570" s="14"/>
      <c r="AE570" s="14"/>
      <c r="AF570" s="14"/>
      <c r="AG570" s="14"/>
      <c r="AH570" s="14"/>
      <c r="AI570" s="14"/>
      <c r="AJ570" s="14"/>
      <c r="AK570" s="14"/>
      <c r="AL570" s="14"/>
      <c r="AM570" s="14"/>
      <c r="AN570" s="14"/>
      <c r="AO570" s="14"/>
      <c r="AP570" s="14"/>
      <c r="AQ570" s="14"/>
      <c r="AR570" s="14"/>
      <c r="AS570" s="14"/>
      <c r="AT570" s="14"/>
      <c r="AU570" s="14"/>
      <c r="AV570" s="14"/>
      <c r="AW570" s="14"/>
      <c r="AX570" s="14"/>
      <c r="AY570" s="14"/>
      <c r="AZ570" s="14"/>
      <c r="BA570" s="14"/>
      <c r="BB570" s="14"/>
      <c r="BC570" s="14"/>
      <c r="BD570" s="14"/>
      <c r="BE570" s="14"/>
      <c r="BF570" s="14"/>
      <c r="BG570" s="14"/>
      <c r="BH570" s="14"/>
      <c r="BI570" s="14"/>
      <c r="BJ570" s="14"/>
      <c r="BK570" s="14"/>
      <c r="BL570" s="14"/>
    </row>
    <row r="571" ht="17.25" customHeight="1">
      <c r="A571" s="13"/>
      <c r="B571" s="13"/>
      <c r="C571" s="13"/>
      <c r="D571" s="64"/>
      <c r="E571" s="13"/>
      <c r="F571" s="13"/>
      <c r="G571" s="13"/>
      <c r="H571" s="13"/>
      <c r="I571" s="13"/>
      <c r="J571" s="62"/>
      <c r="K571" s="13"/>
      <c r="L571" s="13"/>
      <c r="M571" s="13"/>
      <c r="N571" s="13"/>
      <c r="O571" s="13"/>
      <c r="P571" s="13"/>
      <c r="Q571" s="13"/>
      <c r="R571" s="13"/>
      <c r="S571" s="13"/>
      <c r="T571" s="13"/>
      <c r="U571" s="13"/>
      <c r="V571" s="13"/>
      <c r="W571" s="13"/>
      <c r="X571" s="13">
        <f t="shared" si="3"/>
        <v>0</v>
      </c>
      <c r="Y571" s="13"/>
      <c r="Z571" s="13"/>
      <c r="AA571" s="13"/>
      <c r="AB571" s="14"/>
      <c r="AC571" s="14"/>
      <c r="AD571" s="14"/>
      <c r="AE571" s="14"/>
      <c r="AF571" s="14"/>
      <c r="AG571" s="14"/>
      <c r="AH571" s="14"/>
      <c r="AI571" s="14"/>
      <c r="AJ571" s="14"/>
      <c r="AK571" s="14"/>
      <c r="AL571" s="14"/>
      <c r="AM571" s="14"/>
      <c r="AN571" s="14"/>
      <c r="AO571" s="14"/>
      <c r="AP571" s="14"/>
      <c r="AQ571" s="14"/>
      <c r="AR571" s="14"/>
      <c r="AS571" s="14"/>
      <c r="AT571" s="14"/>
      <c r="AU571" s="14"/>
      <c r="AV571" s="14"/>
      <c r="AW571" s="14"/>
      <c r="AX571" s="14"/>
      <c r="AY571" s="14"/>
      <c r="AZ571" s="14"/>
      <c r="BA571" s="14"/>
      <c r="BB571" s="14"/>
      <c r="BC571" s="14"/>
      <c r="BD571" s="14"/>
      <c r="BE571" s="14"/>
      <c r="BF571" s="14"/>
      <c r="BG571" s="14"/>
      <c r="BH571" s="14"/>
      <c r="BI571" s="14"/>
      <c r="BJ571" s="14"/>
      <c r="BK571" s="14"/>
      <c r="BL571" s="14"/>
    </row>
    <row r="572" ht="17.25" customHeight="1">
      <c r="A572" s="13"/>
      <c r="B572" s="13"/>
      <c r="C572" s="13"/>
      <c r="D572" s="64"/>
      <c r="E572" s="13"/>
      <c r="F572" s="13"/>
      <c r="G572" s="13"/>
      <c r="H572" s="13"/>
      <c r="I572" s="13"/>
      <c r="J572" s="62"/>
      <c r="K572" s="13"/>
      <c r="L572" s="13"/>
      <c r="M572" s="13"/>
      <c r="N572" s="13"/>
      <c r="O572" s="13"/>
      <c r="P572" s="13"/>
      <c r="Q572" s="13"/>
      <c r="R572" s="13"/>
      <c r="S572" s="13"/>
      <c r="T572" s="13"/>
      <c r="U572" s="13"/>
      <c r="V572" s="13"/>
      <c r="W572" s="13"/>
      <c r="X572" s="13">
        <f t="shared" si="3"/>
        <v>0</v>
      </c>
      <c r="Y572" s="13"/>
      <c r="Z572" s="13"/>
      <c r="AA572" s="13"/>
      <c r="AB572" s="14"/>
      <c r="AC572" s="14"/>
      <c r="AD572" s="14"/>
      <c r="AE572" s="14"/>
      <c r="AF572" s="14"/>
      <c r="AG572" s="14"/>
      <c r="AH572" s="14"/>
      <c r="AI572" s="14"/>
      <c r="AJ572" s="14"/>
      <c r="AK572" s="14"/>
      <c r="AL572" s="14"/>
      <c r="AM572" s="14"/>
      <c r="AN572" s="14"/>
      <c r="AO572" s="14"/>
      <c r="AP572" s="14"/>
      <c r="AQ572" s="14"/>
      <c r="AR572" s="14"/>
      <c r="AS572" s="14"/>
      <c r="AT572" s="14"/>
      <c r="AU572" s="14"/>
      <c r="AV572" s="14"/>
      <c r="AW572" s="14"/>
      <c r="AX572" s="14"/>
      <c r="AY572" s="14"/>
      <c r="AZ572" s="14"/>
      <c r="BA572" s="14"/>
      <c r="BB572" s="14"/>
      <c r="BC572" s="14"/>
      <c r="BD572" s="14"/>
      <c r="BE572" s="14"/>
      <c r="BF572" s="14"/>
      <c r="BG572" s="14"/>
      <c r="BH572" s="14"/>
      <c r="BI572" s="14"/>
      <c r="BJ572" s="14"/>
      <c r="BK572" s="14"/>
      <c r="BL572" s="14"/>
    </row>
    <row r="573" ht="17.25" customHeight="1">
      <c r="A573" s="13"/>
      <c r="B573" s="13"/>
      <c r="C573" s="13"/>
      <c r="D573" s="64"/>
      <c r="E573" s="13"/>
      <c r="F573" s="13"/>
      <c r="G573" s="13"/>
      <c r="H573" s="13"/>
      <c r="I573" s="13"/>
      <c r="J573" s="62"/>
      <c r="K573" s="13"/>
      <c r="L573" s="13"/>
      <c r="M573" s="13"/>
      <c r="N573" s="13"/>
      <c r="O573" s="13"/>
      <c r="P573" s="13"/>
      <c r="Q573" s="13"/>
      <c r="R573" s="13"/>
      <c r="S573" s="13"/>
      <c r="T573" s="13"/>
      <c r="U573" s="13"/>
      <c r="V573" s="13"/>
      <c r="W573" s="13"/>
      <c r="X573" s="13">
        <f t="shared" si="3"/>
        <v>0</v>
      </c>
      <c r="Y573" s="13"/>
      <c r="Z573" s="13"/>
      <c r="AA573" s="13"/>
      <c r="AB573" s="14"/>
      <c r="AC573" s="14"/>
      <c r="AD573" s="14"/>
      <c r="AE573" s="14"/>
      <c r="AF573" s="14"/>
      <c r="AG573" s="14"/>
      <c r="AH573" s="14"/>
      <c r="AI573" s="14"/>
      <c r="AJ573" s="14"/>
      <c r="AK573" s="14"/>
      <c r="AL573" s="14"/>
      <c r="AM573" s="14"/>
      <c r="AN573" s="14"/>
      <c r="AO573" s="14"/>
      <c r="AP573" s="14"/>
      <c r="AQ573" s="14"/>
      <c r="AR573" s="14"/>
      <c r="AS573" s="14"/>
      <c r="AT573" s="14"/>
      <c r="AU573" s="14"/>
      <c r="AV573" s="14"/>
      <c r="AW573" s="14"/>
      <c r="AX573" s="14"/>
      <c r="AY573" s="14"/>
      <c r="AZ573" s="14"/>
      <c r="BA573" s="14"/>
      <c r="BB573" s="14"/>
      <c r="BC573" s="14"/>
      <c r="BD573" s="14"/>
      <c r="BE573" s="14"/>
      <c r="BF573" s="14"/>
      <c r="BG573" s="14"/>
      <c r="BH573" s="14"/>
      <c r="BI573" s="14"/>
      <c r="BJ573" s="14"/>
      <c r="BK573" s="14"/>
      <c r="BL573" s="14"/>
    </row>
    <row r="574" ht="17.25" customHeight="1">
      <c r="A574" s="13"/>
      <c r="B574" s="13"/>
      <c r="C574" s="13"/>
      <c r="D574" s="64"/>
      <c r="E574" s="13"/>
      <c r="F574" s="13"/>
      <c r="G574" s="13"/>
      <c r="H574" s="13"/>
      <c r="I574" s="13"/>
      <c r="J574" s="62"/>
      <c r="K574" s="13"/>
      <c r="L574" s="13"/>
      <c r="M574" s="13"/>
      <c r="N574" s="13"/>
      <c r="O574" s="13"/>
      <c r="P574" s="13"/>
      <c r="Q574" s="13"/>
      <c r="R574" s="13"/>
      <c r="S574" s="13"/>
      <c r="T574" s="13"/>
      <c r="U574" s="13"/>
      <c r="V574" s="13"/>
      <c r="W574" s="13"/>
      <c r="X574" s="13">
        <f t="shared" si="3"/>
        <v>0</v>
      </c>
      <c r="Y574" s="13"/>
      <c r="Z574" s="13"/>
      <c r="AA574" s="13"/>
      <c r="AB574" s="14"/>
      <c r="AC574" s="14"/>
      <c r="AD574" s="14"/>
      <c r="AE574" s="14"/>
      <c r="AF574" s="14"/>
      <c r="AG574" s="14"/>
      <c r="AH574" s="14"/>
      <c r="AI574" s="14"/>
      <c r="AJ574" s="14"/>
      <c r="AK574" s="14"/>
      <c r="AL574" s="14"/>
      <c r="AM574" s="14"/>
      <c r="AN574" s="14"/>
      <c r="AO574" s="14"/>
      <c r="AP574" s="14"/>
      <c r="AQ574" s="14"/>
      <c r="AR574" s="14"/>
      <c r="AS574" s="14"/>
      <c r="AT574" s="14"/>
      <c r="AU574" s="14"/>
      <c r="AV574" s="14"/>
      <c r="AW574" s="14"/>
      <c r="AX574" s="14"/>
      <c r="AY574" s="14"/>
      <c r="AZ574" s="14"/>
      <c r="BA574" s="14"/>
      <c r="BB574" s="14"/>
      <c r="BC574" s="14"/>
      <c r="BD574" s="14"/>
      <c r="BE574" s="14"/>
      <c r="BF574" s="14"/>
      <c r="BG574" s="14"/>
      <c r="BH574" s="14"/>
      <c r="BI574" s="14"/>
      <c r="BJ574" s="14"/>
      <c r="BK574" s="14"/>
      <c r="BL574" s="14"/>
    </row>
    <row r="575" ht="17.25" customHeight="1">
      <c r="A575" s="13"/>
      <c r="B575" s="13"/>
      <c r="C575" s="13"/>
      <c r="D575" s="64"/>
      <c r="E575" s="13"/>
      <c r="F575" s="13"/>
      <c r="G575" s="13"/>
      <c r="H575" s="13"/>
      <c r="I575" s="13"/>
      <c r="J575" s="62"/>
      <c r="K575" s="13"/>
      <c r="L575" s="13"/>
      <c r="M575" s="13"/>
      <c r="N575" s="13"/>
      <c r="O575" s="13"/>
      <c r="P575" s="13"/>
      <c r="Q575" s="13"/>
      <c r="R575" s="13"/>
      <c r="S575" s="13"/>
      <c r="T575" s="13"/>
      <c r="U575" s="13"/>
      <c r="V575" s="13"/>
      <c r="W575" s="13"/>
      <c r="X575" s="13">
        <f t="shared" si="3"/>
        <v>0</v>
      </c>
      <c r="Y575" s="13"/>
      <c r="Z575" s="13"/>
      <c r="AA575" s="13"/>
      <c r="AB575" s="14"/>
      <c r="AC575" s="14"/>
      <c r="AD575" s="14"/>
      <c r="AE575" s="14"/>
      <c r="AF575" s="14"/>
      <c r="AG575" s="14"/>
      <c r="AH575" s="14"/>
      <c r="AI575" s="14"/>
      <c r="AJ575" s="14"/>
      <c r="AK575" s="14"/>
      <c r="AL575" s="14"/>
      <c r="AM575" s="14"/>
      <c r="AN575" s="14"/>
      <c r="AO575" s="14"/>
      <c r="AP575" s="14"/>
      <c r="AQ575" s="14"/>
      <c r="AR575" s="14"/>
      <c r="AS575" s="14"/>
      <c r="AT575" s="14"/>
      <c r="AU575" s="14"/>
      <c r="AV575" s="14"/>
      <c r="AW575" s="14"/>
      <c r="AX575" s="14"/>
      <c r="AY575" s="14"/>
      <c r="AZ575" s="14"/>
      <c r="BA575" s="14"/>
      <c r="BB575" s="14"/>
      <c r="BC575" s="14"/>
      <c r="BD575" s="14"/>
      <c r="BE575" s="14"/>
      <c r="BF575" s="14"/>
      <c r="BG575" s="14"/>
      <c r="BH575" s="14"/>
      <c r="BI575" s="14"/>
      <c r="BJ575" s="14"/>
      <c r="BK575" s="14"/>
      <c r="BL575" s="14"/>
    </row>
    <row r="576" ht="17.25" customHeight="1">
      <c r="A576" s="13"/>
      <c r="B576" s="13"/>
      <c r="C576" s="13"/>
      <c r="D576" s="64"/>
      <c r="E576" s="13"/>
      <c r="F576" s="13"/>
      <c r="G576" s="13"/>
      <c r="H576" s="13"/>
      <c r="I576" s="13"/>
      <c r="J576" s="62"/>
      <c r="K576" s="13"/>
      <c r="L576" s="13"/>
      <c r="M576" s="13"/>
      <c r="N576" s="13"/>
      <c r="O576" s="13"/>
      <c r="P576" s="13"/>
      <c r="Q576" s="13"/>
      <c r="R576" s="13"/>
      <c r="S576" s="13"/>
      <c r="T576" s="13"/>
      <c r="U576" s="13"/>
      <c r="V576" s="13"/>
      <c r="W576" s="13"/>
      <c r="X576" s="13">
        <f t="shared" si="3"/>
        <v>0</v>
      </c>
      <c r="Y576" s="13"/>
      <c r="Z576" s="13"/>
      <c r="AA576" s="13"/>
      <c r="AB576" s="14"/>
      <c r="AC576" s="14"/>
      <c r="AD576" s="14"/>
      <c r="AE576" s="14"/>
      <c r="AF576" s="14"/>
      <c r="AG576" s="14"/>
      <c r="AH576" s="14"/>
      <c r="AI576" s="14"/>
      <c r="AJ576" s="14"/>
      <c r="AK576" s="14"/>
      <c r="AL576" s="14"/>
      <c r="AM576" s="14"/>
      <c r="AN576" s="14"/>
      <c r="AO576" s="14"/>
      <c r="AP576" s="14"/>
      <c r="AQ576" s="14"/>
      <c r="AR576" s="14"/>
      <c r="AS576" s="14"/>
      <c r="AT576" s="14"/>
      <c r="AU576" s="14"/>
      <c r="AV576" s="14"/>
      <c r="AW576" s="14"/>
      <c r="AX576" s="14"/>
      <c r="AY576" s="14"/>
      <c r="AZ576" s="14"/>
      <c r="BA576" s="14"/>
      <c r="BB576" s="14"/>
      <c r="BC576" s="14"/>
      <c r="BD576" s="14"/>
      <c r="BE576" s="14"/>
      <c r="BF576" s="14"/>
      <c r="BG576" s="14"/>
      <c r="BH576" s="14"/>
      <c r="BI576" s="14"/>
      <c r="BJ576" s="14"/>
      <c r="BK576" s="14"/>
      <c r="BL576" s="14"/>
    </row>
    <row r="577" ht="17.25" customHeight="1">
      <c r="A577" s="13"/>
      <c r="B577" s="13"/>
      <c r="C577" s="13"/>
      <c r="D577" s="64"/>
      <c r="E577" s="13"/>
      <c r="F577" s="13"/>
      <c r="G577" s="13"/>
      <c r="H577" s="13"/>
      <c r="I577" s="13"/>
      <c r="J577" s="62"/>
      <c r="K577" s="13"/>
      <c r="L577" s="13"/>
      <c r="M577" s="13"/>
      <c r="N577" s="13"/>
      <c r="O577" s="13"/>
      <c r="P577" s="13"/>
      <c r="Q577" s="13"/>
      <c r="R577" s="13"/>
      <c r="S577" s="13"/>
      <c r="T577" s="13"/>
      <c r="U577" s="13"/>
      <c r="V577" s="13"/>
      <c r="W577" s="13"/>
      <c r="X577" s="13">
        <f t="shared" si="3"/>
        <v>0</v>
      </c>
      <c r="Y577" s="13"/>
      <c r="Z577" s="13"/>
      <c r="AA577" s="13"/>
      <c r="AB577" s="14"/>
      <c r="AC577" s="14"/>
      <c r="AD577" s="14"/>
      <c r="AE577" s="14"/>
      <c r="AF577" s="14"/>
      <c r="AG577" s="14"/>
      <c r="AH577" s="14"/>
      <c r="AI577" s="14"/>
      <c r="AJ577" s="14"/>
      <c r="AK577" s="14"/>
      <c r="AL577" s="14"/>
      <c r="AM577" s="14"/>
      <c r="AN577" s="14"/>
      <c r="AO577" s="14"/>
      <c r="AP577" s="14"/>
      <c r="AQ577" s="14"/>
      <c r="AR577" s="14"/>
      <c r="AS577" s="14"/>
      <c r="AT577" s="14"/>
      <c r="AU577" s="14"/>
      <c r="AV577" s="14"/>
      <c r="AW577" s="14"/>
      <c r="AX577" s="14"/>
      <c r="AY577" s="14"/>
      <c r="AZ577" s="14"/>
      <c r="BA577" s="14"/>
      <c r="BB577" s="14"/>
      <c r="BC577" s="14"/>
      <c r="BD577" s="14"/>
      <c r="BE577" s="14"/>
      <c r="BF577" s="14"/>
      <c r="BG577" s="14"/>
      <c r="BH577" s="14"/>
      <c r="BI577" s="14"/>
      <c r="BJ577" s="14"/>
      <c r="BK577" s="14"/>
      <c r="BL577" s="14"/>
    </row>
    <row r="578" ht="17.25" customHeight="1">
      <c r="A578" s="13"/>
      <c r="B578" s="13"/>
      <c r="C578" s="13"/>
      <c r="D578" s="64"/>
      <c r="E578" s="13"/>
      <c r="F578" s="13"/>
      <c r="G578" s="13"/>
      <c r="H578" s="13"/>
      <c r="I578" s="13"/>
      <c r="J578" s="62"/>
      <c r="K578" s="13"/>
      <c r="L578" s="13"/>
      <c r="M578" s="13"/>
      <c r="N578" s="13"/>
      <c r="O578" s="13"/>
      <c r="P578" s="13"/>
      <c r="Q578" s="13"/>
      <c r="R578" s="13"/>
      <c r="S578" s="13"/>
      <c r="T578" s="13"/>
      <c r="U578" s="13"/>
      <c r="V578" s="13"/>
      <c r="W578" s="13"/>
      <c r="X578" s="13">
        <f t="shared" si="3"/>
        <v>0</v>
      </c>
      <c r="Y578" s="13"/>
      <c r="Z578" s="13"/>
      <c r="AA578" s="13"/>
      <c r="AB578" s="14"/>
      <c r="AC578" s="14"/>
      <c r="AD578" s="14"/>
      <c r="AE578" s="14"/>
      <c r="AF578" s="14"/>
      <c r="AG578" s="14"/>
      <c r="AH578" s="14"/>
      <c r="AI578" s="14"/>
      <c r="AJ578" s="14"/>
      <c r="AK578" s="14"/>
      <c r="AL578" s="14"/>
      <c r="AM578" s="14"/>
      <c r="AN578" s="14"/>
      <c r="AO578" s="14"/>
      <c r="AP578" s="14"/>
      <c r="AQ578" s="14"/>
      <c r="AR578" s="14"/>
      <c r="AS578" s="14"/>
      <c r="AT578" s="14"/>
      <c r="AU578" s="14"/>
      <c r="AV578" s="14"/>
      <c r="AW578" s="14"/>
      <c r="AX578" s="14"/>
      <c r="AY578" s="14"/>
      <c r="AZ578" s="14"/>
      <c r="BA578" s="14"/>
      <c r="BB578" s="14"/>
      <c r="BC578" s="14"/>
      <c r="BD578" s="14"/>
      <c r="BE578" s="14"/>
      <c r="BF578" s="14"/>
      <c r="BG578" s="14"/>
      <c r="BH578" s="14"/>
      <c r="BI578" s="14"/>
      <c r="BJ578" s="14"/>
      <c r="BK578" s="14"/>
      <c r="BL578" s="14"/>
    </row>
    <row r="579" ht="17.25" customHeight="1">
      <c r="A579" s="13"/>
      <c r="B579" s="13"/>
      <c r="C579" s="13"/>
      <c r="D579" s="64"/>
      <c r="E579" s="13"/>
      <c r="F579" s="13"/>
      <c r="G579" s="13"/>
      <c r="H579" s="13"/>
      <c r="I579" s="33"/>
      <c r="J579" s="62"/>
      <c r="K579" s="13"/>
      <c r="L579" s="13"/>
      <c r="M579" s="13"/>
      <c r="N579" s="13"/>
      <c r="O579" s="13"/>
      <c r="P579" s="13"/>
      <c r="Q579" s="13"/>
      <c r="R579" s="13"/>
      <c r="S579" s="13"/>
      <c r="T579" s="13"/>
      <c r="U579" s="13"/>
      <c r="V579" s="13"/>
      <c r="W579" s="13"/>
      <c r="X579" s="13">
        <f t="shared" si="3"/>
        <v>0</v>
      </c>
      <c r="Y579" s="13"/>
      <c r="Z579" s="13"/>
      <c r="AA579" s="13"/>
      <c r="AB579" s="14"/>
      <c r="AC579" s="14"/>
      <c r="AD579" s="14"/>
      <c r="AE579" s="14"/>
      <c r="AF579" s="14"/>
      <c r="AG579" s="14"/>
      <c r="AH579" s="14"/>
      <c r="AI579" s="14"/>
      <c r="AJ579" s="14"/>
      <c r="AK579" s="14"/>
      <c r="AL579" s="14"/>
      <c r="AM579" s="14"/>
      <c r="AN579" s="14"/>
      <c r="AO579" s="14"/>
      <c r="AP579" s="14"/>
      <c r="AQ579" s="14"/>
      <c r="AR579" s="14"/>
      <c r="AS579" s="14"/>
      <c r="AT579" s="14"/>
      <c r="AU579" s="14"/>
      <c r="AV579" s="14"/>
      <c r="AW579" s="14"/>
      <c r="AX579" s="14"/>
      <c r="AY579" s="14"/>
      <c r="AZ579" s="14"/>
      <c r="BA579" s="14"/>
      <c r="BB579" s="14"/>
      <c r="BC579" s="14"/>
      <c r="BD579" s="14"/>
      <c r="BE579" s="14"/>
      <c r="BF579" s="14"/>
      <c r="BG579" s="14"/>
      <c r="BH579" s="14"/>
      <c r="BI579" s="14"/>
      <c r="BJ579" s="14"/>
      <c r="BK579" s="14"/>
      <c r="BL579" s="14"/>
    </row>
    <row r="580" ht="17.25" customHeight="1">
      <c r="A580" s="13"/>
      <c r="B580" s="13"/>
      <c r="C580" s="13"/>
      <c r="D580" s="64"/>
      <c r="E580" s="13"/>
      <c r="F580" s="13"/>
      <c r="G580" s="13"/>
      <c r="H580" s="13"/>
      <c r="I580" s="13"/>
      <c r="J580" s="62"/>
      <c r="K580" s="13"/>
      <c r="L580" s="13"/>
      <c r="M580" s="13"/>
      <c r="N580" s="13"/>
      <c r="O580" s="13"/>
      <c r="P580" s="13"/>
      <c r="Q580" s="13"/>
      <c r="R580" s="13"/>
      <c r="S580" s="13"/>
      <c r="T580" s="13"/>
      <c r="U580" s="13"/>
      <c r="V580" s="13"/>
      <c r="W580" s="13"/>
      <c r="X580" s="13">
        <f t="shared" si="3"/>
        <v>0</v>
      </c>
      <c r="Y580" s="13"/>
      <c r="Z580" s="13"/>
      <c r="AA580" s="13"/>
      <c r="AB580" s="14"/>
      <c r="AC580" s="14"/>
      <c r="AD580" s="14"/>
      <c r="AE580" s="14"/>
      <c r="AF580" s="14"/>
      <c r="AG580" s="14"/>
      <c r="AH580" s="14"/>
      <c r="AI580" s="14"/>
      <c r="AJ580" s="14"/>
      <c r="AK580" s="14"/>
      <c r="AL580" s="14"/>
      <c r="AM580" s="14"/>
      <c r="AN580" s="14"/>
      <c r="AO580" s="14"/>
      <c r="AP580" s="14"/>
      <c r="AQ580" s="14"/>
      <c r="AR580" s="14"/>
      <c r="AS580" s="14"/>
      <c r="AT580" s="14"/>
      <c r="AU580" s="14"/>
      <c r="AV580" s="14"/>
      <c r="AW580" s="14"/>
      <c r="AX580" s="14"/>
      <c r="AY580" s="14"/>
      <c r="AZ580" s="14"/>
      <c r="BA580" s="14"/>
      <c r="BB580" s="14"/>
      <c r="BC580" s="14"/>
      <c r="BD580" s="14"/>
      <c r="BE580" s="14"/>
      <c r="BF580" s="14"/>
      <c r="BG580" s="14"/>
      <c r="BH580" s="14"/>
      <c r="BI580" s="14"/>
      <c r="BJ580" s="14"/>
      <c r="BK580" s="14"/>
      <c r="BL580" s="14"/>
    </row>
    <row r="581" ht="17.25" customHeight="1">
      <c r="A581" s="13"/>
      <c r="B581" s="13"/>
      <c r="C581" s="13"/>
      <c r="D581" s="64"/>
      <c r="E581" s="13"/>
      <c r="F581" s="13"/>
      <c r="G581" s="13"/>
      <c r="H581" s="13"/>
      <c r="I581" s="13"/>
      <c r="J581" s="62"/>
      <c r="K581" s="13"/>
      <c r="L581" s="13"/>
      <c r="M581" s="13"/>
      <c r="N581" s="13"/>
      <c r="O581" s="13"/>
      <c r="P581" s="13"/>
      <c r="Q581" s="13"/>
      <c r="R581" s="13"/>
      <c r="S581" s="13"/>
      <c r="T581" s="13"/>
      <c r="U581" s="13"/>
      <c r="V581" s="13"/>
      <c r="W581" s="13"/>
      <c r="X581" s="13">
        <f t="shared" si="3"/>
        <v>0</v>
      </c>
      <c r="Y581" s="13"/>
      <c r="Z581" s="13"/>
      <c r="AA581" s="13"/>
      <c r="AB581" s="68"/>
      <c r="AC581" s="68"/>
      <c r="AD581" s="68"/>
      <c r="AE581" s="68"/>
      <c r="AF581" s="68"/>
      <c r="AG581" s="68"/>
      <c r="AH581" s="68"/>
      <c r="AI581" s="68"/>
      <c r="AJ581" s="68"/>
      <c r="AK581" s="68"/>
      <c r="AL581" s="68"/>
      <c r="AM581" s="68"/>
      <c r="AN581" s="68"/>
      <c r="AO581" s="68"/>
      <c r="AP581" s="68"/>
      <c r="AQ581" s="68"/>
      <c r="AR581" s="68"/>
      <c r="AS581" s="68"/>
      <c r="AT581" s="68"/>
      <c r="AU581" s="68"/>
      <c r="AV581" s="68"/>
      <c r="AW581" s="68"/>
      <c r="AX581" s="68"/>
      <c r="AY581" s="68"/>
      <c r="AZ581" s="68"/>
      <c r="BA581" s="68"/>
      <c r="BB581" s="68"/>
      <c r="BC581" s="68"/>
      <c r="BD581" s="68"/>
      <c r="BE581" s="68"/>
      <c r="BF581" s="68"/>
      <c r="BG581" s="68"/>
      <c r="BH581" s="68"/>
      <c r="BI581" s="68"/>
      <c r="BJ581" s="68"/>
      <c r="BK581" s="68"/>
      <c r="BL581" s="68"/>
    </row>
    <row r="582" ht="17.25" customHeight="1">
      <c r="A582" s="13"/>
      <c r="B582" s="13"/>
      <c r="C582" s="13"/>
      <c r="D582" s="64"/>
      <c r="E582" s="13"/>
      <c r="F582" s="13"/>
      <c r="G582" s="13"/>
      <c r="H582" s="13"/>
      <c r="I582" s="13"/>
      <c r="J582" s="62"/>
      <c r="K582" s="13"/>
      <c r="L582" s="13"/>
      <c r="M582" s="13"/>
      <c r="N582" s="13"/>
      <c r="O582" s="13"/>
      <c r="P582" s="13"/>
      <c r="Q582" s="13"/>
      <c r="R582" s="13"/>
      <c r="S582" s="13"/>
      <c r="T582" s="13"/>
      <c r="U582" s="13"/>
      <c r="V582" s="13"/>
      <c r="W582" s="13"/>
      <c r="X582" s="13">
        <f t="shared" si="3"/>
        <v>0</v>
      </c>
      <c r="Y582" s="13"/>
      <c r="Z582" s="13"/>
      <c r="AA582" s="13"/>
      <c r="AB582" s="68"/>
      <c r="AC582" s="68"/>
      <c r="AD582" s="68"/>
      <c r="AE582" s="68"/>
      <c r="AF582" s="68"/>
      <c r="AG582" s="68"/>
      <c r="AH582" s="68"/>
      <c r="AI582" s="68"/>
      <c r="AJ582" s="68"/>
      <c r="AK582" s="68"/>
      <c r="AL582" s="68"/>
      <c r="AM582" s="68"/>
      <c r="AN582" s="68"/>
      <c r="AO582" s="68"/>
      <c r="AP582" s="68"/>
      <c r="AQ582" s="68"/>
      <c r="AR582" s="68"/>
      <c r="AS582" s="68"/>
      <c r="AT582" s="68"/>
      <c r="AU582" s="68"/>
      <c r="AV582" s="68"/>
      <c r="AW582" s="68"/>
      <c r="AX582" s="68"/>
      <c r="AY582" s="68"/>
      <c r="AZ582" s="68"/>
      <c r="BA582" s="68"/>
      <c r="BB582" s="68"/>
      <c r="BC582" s="68"/>
      <c r="BD582" s="68"/>
      <c r="BE582" s="68"/>
      <c r="BF582" s="68"/>
      <c r="BG582" s="68"/>
      <c r="BH582" s="68"/>
      <c r="BI582" s="68"/>
      <c r="BJ582" s="68"/>
      <c r="BK582" s="68"/>
      <c r="BL582" s="68"/>
    </row>
    <row r="583" ht="17.25" customHeight="1">
      <c r="A583" s="13"/>
      <c r="B583" s="13"/>
      <c r="C583" s="13"/>
      <c r="D583" s="64"/>
      <c r="E583" s="13"/>
      <c r="F583" s="13"/>
      <c r="G583" s="13"/>
      <c r="H583" s="13"/>
      <c r="I583" s="13"/>
      <c r="J583" s="62"/>
      <c r="K583" s="13"/>
      <c r="L583" s="13"/>
      <c r="M583" s="13"/>
      <c r="N583" s="13"/>
      <c r="O583" s="13"/>
      <c r="P583" s="13"/>
      <c r="Q583" s="13"/>
      <c r="R583" s="13"/>
      <c r="S583" s="13"/>
      <c r="T583" s="13"/>
      <c r="U583" s="13"/>
      <c r="V583" s="13"/>
      <c r="W583" s="13"/>
      <c r="X583" s="13">
        <f t="shared" si="3"/>
        <v>0</v>
      </c>
      <c r="Y583" s="13"/>
      <c r="Z583" s="13"/>
      <c r="AA583" s="13"/>
      <c r="AB583" s="68"/>
      <c r="AC583" s="68"/>
      <c r="AD583" s="68"/>
      <c r="AE583" s="68"/>
      <c r="AF583" s="68"/>
      <c r="AG583" s="68"/>
      <c r="AH583" s="68"/>
      <c r="AI583" s="68"/>
      <c r="AJ583" s="68"/>
      <c r="AK583" s="68"/>
      <c r="AL583" s="68"/>
      <c r="AM583" s="68"/>
      <c r="AN583" s="68"/>
      <c r="AO583" s="68"/>
      <c r="AP583" s="68"/>
      <c r="AQ583" s="68"/>
      <c r="AR583" s="68"/>
      <c r="AS583" s="68"/>
      <c r="AT583" s="68"/>
      <c r="AU583" s="68"/>
      <c r="AV583" s="68"/>
      <c r="AW583" s="68"/>
      <c r="AX583" s="68"/>
      <c r="AY583" s="68"/>
      <c r="AZ583" s="68"/>
      <c r="BA583" s="68"/>
      <c r="BB583" s="68"/>
      <c r="BC583" s="68"/>
      <c r="BD583" s="68"/>
      <c r="BE583" s="68"/>
      <c r="BF583" s="68"/>
      <c r="BG583" s="68"/>
      <c r="BH583" s="68"/>
      <c r="BI583" s="68"/>
      <c r="BJ583" s="68"/>
      <c r="BK583" s="68"/>
      <c r="BL583" s="68"/>
    </row>
    <row r="584" ht="17.25" customHeight="1">
      <c r="A584" s="13"/>
      <c r="B584" s="13"/>
      <c r="C584" s="13"/>
      <c r="D584" s="64"/>
      <c r="E584" s="13"/>
      <c r="F584" s="13"/>
      <c r="G584" s="13"/>
      <c r="H584" s="13"/>
      <c r="I584" s="13"/>
      <c r="J584" s="62"/>
      <c r="K584" s="13"/>
      <c r="L584" s="13"/>
      <c r="M584" s="13"/>
      <c r="N584" s="13"/>
      <c r="O584" s="13"/>
      <c r="P584" s="13"/>
      <c r="Q584" s="13"/>
      <c r="R584" s="13"/>
      <c r="S584" s="13"/>
      <c r="T584" s="13"/>
      <c r="U584" s="13"/>
      <c r="V584" s="13"/>
      <c r="W584" s="13"/>
      <c r="X584" s="13">
        <f t="shared" si="3"/>
        <v>0</v>
      </c>
      <c r="Y584" s="13"/>
      <c r="Z584" s="13"/>
      <c r="AA584" s="13"/>
      <c r="AB584" s="68"/>
      <c r="AC584" s="68"/>
      <c r="AD584" s="68"/>
      <c r="AE584" s="68"/>
      <c r="AF584" s="68"/>
      <c r="AG584" s="68"/>
      <c r="AH584" s="68"/>
      <c r="AI584" s="68"/>
      <c r="AJ584" s="68"/>
      <c r="AK584" s="68"/>
      <c r="AL584" s="68"/>
      <c r="AM584" s="68"/>
      <c r="AN584" s="68"/>
      <c r="AO584" s="68"/>
      <c r="AP584" s="68"/>
      <c r="AQ584" s="68"/>
      <c r="AR584" s="68"/>
      <c r="AS584" s="68"/>
      <c r="AT584" s="68"/>
      <c r="AU584" s="68"/>
      <c r="AV584" s="68"/>
      <c r="AW584" s="68"/>
      <c r="AX584" s="68"/>
      <c r="AY584" s="68"/>
      <c r="AZ584" s="68"/>
      <c r="BA584" s="68"/>
      <c r="BB584" s="68"/>
      <c r="BC584" s="68"/>
      <c r="BD584" s="68"/>
      <c r="BE584" s="68"/>
      <c r="BF584" s="68"/>
      <c r="BG584" s="68"/>
      <c r="BH584" s="68"/>
      <c r="BI584" s="68"/>
      <c r="BJ584" s="68"/>
      <c r="BK584" s="68"/>
      <c r="BL584" s="68"/>
    </row>
    <row r="585" ht="17.25" customHeight="1">
      <c r="A585" s="13"/>
      <c r="B585" s="13"/>
      <c r="C585" s="13"/>
      <c r="D585" s="64"/>
      <c r="E585" s="13"/>
      <c r="F585" s="13"/>
      <c r="G585" s="13"/>
      <c r="H585" s="13"/>
      <c r="I585" s="13"/>
      <c r="J585" s="62"/>
      <c r="K585" s="13"/>
      <c r="L585" s="13"/>
      <c r="M585" s="13"/>
      <c r="N585" s="13"/>
      <c r="O585" s="13"/>
      <c r="P585" s="13"/>
      <c r="Q585" s="13"/>
      <c r="R585" s="13"/>
      <c r="S585" s="13"/>
      <c r="T585" s="13"/>
      <c r="U585" s="13"/>
      <c r="V585" s="13"/>
      <c r="W585" s="13"/>
      <c r="X585" s="13">
        <f t="shared" si="3"/>
        <v>0</v>
      </c>
      <c r="Y585" s="13"/>
      <c r="Z585" s="13"/>
      <c r="AA585" s="13"/>
      <c r="AB585" s="68"/>
      <c r="AC585" s="68"/>
      <c r="AD585" s="68"/>
      <c r="AE585" s="68"/>
      <c r="AF585" s="68"/>
      <c r="AG585" s="68"/>
      <c r="AH585" s="68"/>
      <c r="AI585" s="68"/>
      <c r="AJ585" s="68"/>
      <c r="AK585" s="68"/>
      <c r="AL585" s="68"/>
      <c r="AM585" s="68"/>
      <c r="AN585" s="68"/>
      <c r="AO585" s="68"/>
      <c r="AP585" s="68"/>
      <c r="AQ585" s="68"/>
      <c r="AR585" s="68"/>
      <c r="AS585" s="68"/>
      <c r="AT585" s="68"/>
      <c r="AU585" s="68"/>
      <c r="AV585" s="68"/>
      <c r="AW585" s="68"/>
      <c r="AX585" s="68"/>
      <c r="AY585" s="68"/>
      <c r="AZ585" s="68"/>
      <c r="BA585" s="68"/>
      <c r="BB585" s="68"/>
      <c r="BC585" s="68"/>
      <c r="BD585" s="68"/>
      <c r="BE585" s="68"/>
      <c r="BF585" s="68"/>
      <c r="BG585" s="68"/>
      <c r="BH585" s="68"/>
      <c r="BI585" s="68"/>
      <c r="BJ585" s="68"/>
      <c r="BK585" s="68"/>
      <c r="BL585" s="68"/>
    </row>
    <row r="586" ht="17.25" customHeight="1">
      <c r="A586" s="13"/>
      <c r="B586" s="13"/>
      <c r="C586" s="13"/>
      <c r="D586" s="64"/>
      <c r="E586" s="13"/>
      <c r="F586" s="13"/>
      <c r="G586" s="13"/>
      <c r="H586" s="13"/>
      <c r="I586" s="13"/>
      <c r="J586" s="62"/>
      <c r="K586" s="13"/>
      <c r="L586" s="13"/>
      <c r="M586" s="13"/>
      <c r="N586" s="13"/>
      <c r="O586" s="13"/>
      <c r="P586" s="13"/>
      <c r="Q586" s="13"/>
      <c r="R586" s="13"/>
      <c r="S586" s="13"/>
      <c r="T586" s="13"/>
      <c r="U586" s="13"/>
      <c r="V586" s="13"/>
      <c r="W586" s="13"/>
      <c r="X586" s="13">
        <f t="shared" si="3"/>
        <v>0</v>
      </c>
      <c r="Y586" s="13"/>
      <c r="Z586" s="13"/>
      <c r="AA586" s="13"/>
      <c r="AB586" s="68"/>
      <c r="AC586" s="68"/>
      <c r="AD586" s="68"/>
      <c r="AE586" s="68"/>
      <c r="AF586" s="68"/>
      <c r="AG586" s="68"/>
      <c r="AH586" s="68"/>
      <c r="AI586" s="68"/>
      <c r="AJ586" s="68"/>
      <c r="AK586" s="68"/>
      <c r="AL586" s="68"/>
      <c r="AM586" s="68"/>
      <c r="AN586" s="68"/>
      <c r="AO586" s="68"/>
      <c r="AP586" s="68"/>
      <c r="AQ586" s="68"/>
      <c r="AR586" s="68"/>
      <c r="AS586" s="68"/>
      <c r="AT586" s="68"/>
      <c r="AU586" s="68"/>
      <c r="AV586" s="68"/>
      <c r="AW586" s="68"/>
      <c r="AX586" s="68"/>
      <c r="AY586" s="68"/>
      <c r="AZ586" s="68"/>
      <c r="BA586" s="68"/>
      <c r="BB586" s="68"/>
      <c r="BC586" s="68"/>
      <c r="BD586" s="68"/>
      <c r="BE586" s="68"/>
      <c r="BF586" s="68"/>
      <c r="BG586" s="68"/>
      <c r="BH586" s="68"/>
      <c r="BI586" s="68"/>
      <c r="BJ586" s="68"/>
      <c r="BK586" s="68"/>
      <c r="BL586" s="68"/>
    </row>
    <row r="587" ht="17.25" customHeight="1">
      <c r="A587" s="13"/>
      <c r="B587" s="13"/>
      <c r="C587" s="13"/>
      <c r="D587" s="64"/>
      <c r="E587" s="13"/>
      <c r="F587" s="13"/>
      <c r="G587" s="13"/>
      <c r="H587" s="13"/>
      <c r="I587" s="13"/>
      <c r="J587" s="62"/>
      <c r="K587" s="13"/>
      <c r="L587" s="13"/>
      <c r="M587" s="13"/>
      <c r="N587" s="13"/>
      <c r="O587" s="13"/>
      <c r="P587" s="13"/>
      <c r="Q587" s="13"/>
      <c r="R587" s="13"/>
      <c r="S587" s="13"/>
      <c r="T587" s="13"/>
      <c r="U587" s="13"/>
      <c r="V587" s="13"/>
      <c r="W587" s="13"/>
      <c r="X587" s="13">
        <f t="shared" si="3"/>
        <v>0</v>
      </c>
      <c r="Y587" s="13"/>
      <c r="Z587" s="13"/>
      <c r="AA587" s="13"/>
      <c r="AB587" s="68"/>
      <c r="AC587" s="68"/>
      <c r="AD587" s="68"/>
      <c r="AE587" s="68"/>
      <c r="AF587" s="68"/>
      <c r="AG587" s="68"/>
      <c r="AH587" s="68"/>
      <c r="AI587" s="68"/>
      <c r="AJ587" s="68"/>
      <c r="AK587" s="68"/>
      <c r="AL587" s="68"/>
      <c r="AM587" s="68"/>
      <c r="AN587" s="68"/>
      <c r="AO587" s="68"/>
      <c r="AP587" s="68"/>
      <c r="AQ587" s="68"/>
      <c r="AR587" s="68"/>
      <c r="AS587" s="68"/>
      <c r="AT587" s="68"/>
      <c r="AU587" s="68"/>
      <c r="AV587" s="68"/>
      <c r="AW587" s="68"/>
      <c r="AX587" s="68"/>
      <c r="AY587" s="68"/>
      <c r="AZ587" s="68"/>
      <c r="BA587" s="68"/>
      <c r="BB587" s="68"/>
      <c r="BC587" s="68"/>
      <c r="BD587" s="68"/>
      <c r="BE587" s="68"/>
      <c r="BF587" s="68"/>
      <c r="BG587" s="68"/>
      <c r="BH587" s="68"/>
      <c r="BI587" s="68"/>
      <c r="BJ587" s="68"/>
      <c r="BK587" s="68"/>
      <c r="BL587" s="68"/>
    </row>
    <row r="588" ht="17.25" customHeight="1">
      <c r="A588" s="13"/>
      <c r="B588" s="13"/>
      <c r="C588" s="13"/>
      <c r="D588" s="64"/>
      <c r="E588" s="13"/>
      <c r="F588" s="13"/>
      <c r="G588" s="13"/>
      <c r="H588" s="13"/>
      <c r="I588" s="13"/>
      <c r="J588" s="62"/>
      <c r="K588" s="13"/>
      <c r="L588" s="13"/>
      <c r="M588" s="13"/>
      <c r="N588" s="13"/>
      <c r="O588" s="13"/>
      <c r="P588" s="13"/>
      <c r="Q588" s="13"/>
      <c r="R588" s="13"/>
      <c r="S588" s="13"/>
      <c r="T588" s="13"/>
      <c r="U588" s="13"/>
      <c r="V588" s="13"/>
      <c r="W588" s="13"/>
      <c r="X588" s="13">
        <f t="shared" si="3"/>
        <v>0</v>
      </c>
      <c r="Y588" s="13"/>
      <c r="Z588" s="13"/>
      <c r="AA588" s="13"/>
      <c r="AB588" s="68"/>
      <c r="AC588" s="68"/>
      <c r="AD588" s="68"/>
      <c r="AE588" s="68"/>
      <c r="AF588" s="68"/>
      <c r="AG588" s="68"/>
      <c r="AH588" s="68"/>
      <c r="AI588" s="68"/>
      <c r="AJ588" s="68"/>
      <c r="AK588" s="68"/>
      <c r="AL588" s="68"/>
      <c r="AM588" s="68"/>
      <c r="AN588" s="68"/>
      <c r="AO588" s="68"/>
      <c r="AP588" s="68"/>
      <c r="AQ588" s="68"/>
      <c r="AR588" s="68"/>
      <c r="AS588" s="68"/>
      <c r="AT588" s="68"/>
      <c r="AU588" s="68"/>
      <c r="AV588" s="68"/>
      <c r="AW588" s="68"/>
      <c r="AX588" s="68"/>
      <c r="AY588" s="68"/>
      <c r="AZ588" s="68"/>
      <c r="BA588" s="68"/>
      <c r="BB588" s="68"/>
      <c r="BC588" s="68"/>
      <c r="BD588" s="68"/>
      <c r="BE588" s="68"/>
      <c r="BF588" s="68"/>
      <c r="BG588" s="68"/>
      <c r="BH588" s="68"/>
      <c r="BI588" s="68"/>
      <c r="BJ588" s="68"/>
      <c r="BK588" s="68"/>
      <c r="BL588" s="68"/>
    </row>
    <row r="589" ht="17.25" customHeight="1">
      <c r="A589" s="13"/>
      <c r="B589" s="13"/>
      <c r="C589" s="13"/>
      <c r="D589" s="64"/>
      <c r="E589" s="13"/>
      <c r="F589" s="13"/>
      <c r="G589" s="13"/>
      <c r="H589" s="13"/>
      <c r="I589" s="13"/>
      <c r="J589" s="62"/>
      <c r="K589" s="13"/>
      <c r="L589" s="13"/>
      <c r="M589" s="13"/>
      <c r="N589" s="13"/>
      <c r="O589" s="13"/>
      <c r="P589" s="13"/>
      <c r="Q589" s="13"/>
      <c r="R589" s="13"/>
      <c r="S589" s="13"/>
      <c r="T589" s="13"/>
      <c r="U589" s="13"/>
      <c r="V589" s="13"/>
      <c r="W589" s="13"/>
      <c r="X589" s="13">
        <f t="shared" si="3"/>
        <v>0</v>
      </c>
      <c r="Y589" s="13"/>
      <c r="Z589" s="13"/>
      <c r="AA589" s="13"/>
      <c r="AB589" s="68"/>
      <c r="AC589" s="68"/>
      <c r="AD589" s="68"/>
      <c r="AE589" s="68"/>
      <c r="AF589" s="68"/>
      <c r="AG589" s="68"/>
      <c r="AH589" s="68"/>
      <c r="AI589" s="68"/>
      <c r="AJ589" s="68"/>
      <c r="AK589" s="68"/>
      <c r="AL589" s="68"/>
      <c r="AM589" s="68"/>
      <c r="AN589" s="68"/>
      <c r="AO589" s="68"/>
      <c r="AP589" s="68"/>
      <c r="AQ589" s="68"/>
      <c r="AR589" s="68"/>
      <c r="AS589" s="68"/>
      <c r="AT589" s="68"/>
      <c r="AU589" s="68"/>
      <c r="AV589" s="68"/>
      <c r="AW589" s="68"/>
      <c r="AX589" s="68"/>
      <c r="AY589" s="68"/>
      <c r="AZ589" s="68"/>
      <c r="BA589" s="68"/>
      <c r="BB589" s="68"/>
      <c r="BC589" s="68"/>
      <c r="BD589" s="68"/>
      <c r="BE589" s="68"/>
      <c r="BF589" s="68"/>
      <c r="BG589" s="68"/>
      <c r="BH589" s="68"/>
      <c r="BI589" s="68"/>
      <c r="BJ589" s="68"/>
      <c r="BK589" s="68"/>
      <c r="BL589" s="68"/>
    </row>
    <row r="590" ht="17.25" customHeight="1">
      <c r="A590" s="13"/>
      <c r="B590" s="13"/>
      <c r="C590" s="13"/>
      <c r="D590" s="64"/>
      <c r="E590" s="13"/>
      <c r="F590" s="13"/>
      <c r="G590" s="13"/>
      <c r="H590" s="13"/>
      <c r="I590" s="13"/>
      <c r="J590" s="62"/>
      <c r="K590" s="13"/>
      <c r="L590" s="13"/>
      <c r="M590" s="13"/>
      <c r="N590" s="13"/>
      <c r="O590" s="13"/>
      <c r="P590" s="13"/>
      <c r="Q590" s="13"/>
      <c r="R590" s="13"/>
      <c r="S590" s="13"/>
      <c r="T590" s="13"/>
      <c r="U590" s="13"/>
      <c r="V590" s="13"/>
      <c r="W590" s="13"/>
      <c r="X590" s="13">
        <f t="shared" si="3"/>
        <v>0</v>
      </c>
      <c r="Y590" s="13"/>
      <c r="Z590" s="13"/>
      <c r="AA590" s="13"/>
      <c r="AB590" s="68"/>
      <c r="AC590" s="68"/>
      <c r="AD590" s="68"/>
      <c r="AE590" s="68"/>
      <c r="AF590" s="68"/>
      <c r="AG590" s="68"/>
      <c r="AH590" s="68"/>
      <c r="AI590" s="68"/>
      <c r="AJ590" s="68"/>
      <c r="AK590" s="68"/>
      <c r="AL590" s="68"/>
      <c r="AM590" s="68"/>
      <c r="AN590" s="68"/>
      <c r="AO590" s="68"/>
      <c r="AP590" s="68"/>
      <c r="AQ590" s="68"/>
      <c r="AR590" s="68"/>
      <c r="AS590" s="68"/>
      <c r="AT590" s="68"/>
      <c r="AU590" s="68"/>
      <c r="AV590" s="68"/>
      <c r="AW590" s="68"/>
      <c r="AX590" s="68"/>
      <c r="AY590" s="68"/>
      <c r="AZ590" s="68"/>
      <c r="BA590" s="68"/>
      <c r="BB590" s="68"/>
      <c r="BC590" s="68"/>
      <c r="BD590" s="68"/>
      <c r="BE590" s="68"/>
      <c r="BF590" s="68"/>
      <c r="BG590" s="68"/>
      <c r="BH590" s="68"/>
      <c r="BI590" s="68"/>
      <c r="BJ590" s="68"/>
      <c r="BK590" s="68"/>
      <c r="BL590" s="68"/>
    </row>
    <row r="591" ht="17.25" customHeight="1">
      <c r="A591" s="13"/>
      <c r="B591" s="13"/>
      <c r="C591" s="13"/>
      <c r="D591" s="64"/>
      <c r="E591" s="13"/>
      <c r="F591" s="13"/>
      <c r="G591" s="13"/>
      <c r="H591" s="13"/>
      <c r="I591" s="13"/>
      <c r="J591" s="62"/>
      <c r="K591" s="13"/>
      <c r="L591" s="13"/>
      <c r="M591" s="13"/>
      <c r="N591" s="13"/>
      <c r="O591" s="13"/>
      <c r="P591" s="13"/>
      <c r="Q591" s="13"/>
      <c r="R591" s="13"/>
      <c r="S591" s="13"/>
      <c r="T591" s="13"/>
      <c r="U591" s="13"/>
      <c r="V591" s="13"/>
      <c r="W591" s="13"/>
      <c r="X591" s="13">
        <f t="shared" si="3"/>
        <v>0</v>
      </c>
      <c r="Y591" s="13"/>
      <c r="Z591" s="13"/>
      <c r="AA591" s="13"/>
      <c r="AB591" s="68"/>
      <c r="AC591" s="68"/>
      <c r="AD591" s="68"/>
      <c r="AE591" s="68"/>
      <c r="AF591" s="68"/>
      <c r="AG591" s="68"/>
      <c r="AH591" s="68"/>
      <c r="AI591" s="68"/>
      <c r="AJ591" s="68"/>
      <c r="AK591" s="68"/>
      <c r="AL591" s="68"/>
      <c r="AM591" s="68"/>
      <c r="AN591" s="68"/>
      <c r="AO591" s="68"/>
      <c r="AP591" s="68"/>
      <c r="AQ591" s="68"/>
      <c r="AR591" s="68"/>
      <c r="AS591" s="68"/>
      <c r="AT591" s="68"/>
      <c r="AU591" s="68"/>
      <c r="AV591" s="68"/>
      <c r="AW591" s="68"/>
      <c r="AX591" s="68"/>
      <c r="AY591" s="68"/>
      <c r="AZ591" s="68"/>
      <c r="BA591" s="68"/>
      <c r="BB591" s="68"/>
      <c r="BC591" s="68"/>
      <c r="BD591" s="68"/>
      <c r="BE591" s="68"/>
      <c r="BF591" s="68"/>
      <c r="BG591" s="68"/>
      <c r="BH591" s="68"/>
      <c r="BI591" s="68"/>
      <c r="BJ591" s="68"/>
      <c r="BK591" s="68"/>
      <c r="BL591" s="68"/>
    </row>
    <row r="592" ht="17.25" customHeight="1">
      <c r="A592" s="13"/>
      <c r="B592" s="13"/>
      <c r="C592" s="13"/>
      <c r="D592" s="64"/>
      <c r="E592" s="13"/>
      <c r="F592" s="13"/>
      <c r="G592" s="13"/>
      <c r="H592" s="13"/>
      <c r="I592" s="13"/>
      <c r="J592" s="62"/>
      <c r="K592" s="13"/>
      <c r="L592" s="13"/>
      <c r="M592" s="13"/>
      <c r="N592" s="13"/>
      <c r="O592" s="13"/>
      <c r="P592" s="13"/>
      <c r="Q592" s="13"/>
      <c r="R592" s="13"/>
      <c r="S592" s="13"/>
      <c r="T592" s="13"/>
      <c r="U592" s="13"/>
      <c r="V592" s="13"/>
      <c r="W592" s="13"/>
      <c r="X592" s="13">
        <f t="shared" si="3"/>
        <v>0</v>
      </c>
      <c r="Y592" s="13"/>
      <c r="Z592" s="13"/>
      <c r="AA592" s="13"/>
      <c r="AB592" s="68"/>
      <c r="AC592" s="68"/>
      <c r="AD592" s="68"/>
      <c r="AE592" s="68"/>
      <c r="AF592" s="68"/>
      <c r="AG592" s="68"/>
      <c r="AH592" s="68"/>
      <c r="AI592" s="68"/>
      <c r="AJ592" s="68"/>
      <c r="AK592" s="68"/>
      <c r="AL592" s="68"/>
      <c r="AM592" s="68"/>
      <c r="AN592" s="68"/>
      <c r="AO592" s="68"/>
      <c r="AP592" s="68"/>
      <c r="AQ592" s="68"/>
      <c r="AR592" s="68"/>
      <c r="AS592" s="68"/>
      <c r="AT592" s="68"/>
      <c r="AU592" s="68"/>
      <c r="AV592" s="68"/>
      <c r="AW592" s="68"/>
      <c r="AX592" s="68"/>
      <c r="AY592" s="68"/>
      <c r="AZ592" s="68"/>
      <c r="BA592" s="68"/>
      <c r="BB592" s="68"/>
      <c r="BC592" s="68"/>
      <c r="BD592" s="68"/>
      <c r="BE592" s="68"/>
      <c r="BF592" s="68"/>
      <c r="BG592" s="68"/>
      <c r="BH592" s="68"/>
      <c r="BI592" s="68"/>
      <c r="BJ592" s="68"/>
      <c r="BK592" s="68"/>
      <c r="BL592" s="68"/>
    </row>
    <row r="593" ht="17.25" customHeight="1">
      <c r="A593" s="13"/>
      <c r="B593" s="13"/>
      <c r="C593" s="13"/>
      <c r="D593" s="64"/>
      <c r="E593" s="13"/>
      <c r="F593" s="13"/>
      <c r="G593" s="13"/>
      <c r="H593" s="13"/>
      <c r="I593" s="13"/>
      <c r="J593" s="62"/>
      <c r="K593" s="13"/>
      <c r="L593" s="13"/>
      <c r="M593" s="13"/>
      <c r="N593" s="13"/>
      <c r="O593" s="13"/>
      <c r="P593" s="13"/>
      <c r="Q593" s="13"/>
      <c r="R593" s="13"/>
      <c r="S593" s="13"/>
      <c r="T593" s="13"/>
      <c r="U593" s="13"/>
      <c r="V593" s="13"/>
      <c r="W593" s="13"/>
      <c r="X593" s="13">
        <f t="shared" si="3"/>
        <v>0</v>
      </c>
      <c r="Y593" s="13"/>
      <c r="Z593" s="13"/>
      <c r="AA593" s="13"/>
      <c r="AB593" s="68"/>
      <c r="AC593" s="68"/>
      <c r="AD593" s="68"/>
      <c r="AE593" s="68"/>
      <c r="AF593" s="68"/>
      <c r="AG593" s="68"/>
      <c r="AH593" s="68"/>
      <c r="AI593" s="68"/>
      <c r="AJ593" s="68"/>
      <c r="AK593" s="68"/>
      <c r="AL593" s="68"/>
      <c r="AM593" s="68"/>
      <c r="AN593" s="68"/>
      <c r="AO593" s="68"/>
      <c r="AP593" s="68"/>
      <c r="AQ593" s="68"/>
      <c r="AR593" s="68"/>
      <c r="AS593" s="68"/>
      <c r="AT593" s="68"/>
      <c r="AU593" s="68"/>
      <c r="AV593" s="68"/>
      <c r="AW593" s="68"/>
      <c r="AX593" s="68"/>
      <c r="AY593" s="68"/>
      <c r="AZ593" s="68"/>
      <c r="BA593" s="68"/>
      <c r="BB593" s="68"/>
      <c r="BC593" s="68"/>
      <c r="BD593" s="68"/>
      <c r="BE593" s="68"/>
      <c r="BF593" s="68"/>
      <c r="BG593" s="68"/>
      <c r="BH593" s="68"/>
      <c r="BI593" s="68"/>
      <c r="BJ593" s="68"/>
      <c r="BK593" s="68"/>
      <c r="BL593" s="68"/>
    </row>
    <row r="594" ht="17.25" customHeight="1">
      <c r="A594" s="13"/>
      <c r="B594" s="13"/>
      <c r="C594" s="13"/>
      <c r="D594" s="64"/>
      <c r="E594" s="13"/>
      <c r="F594" s="13"/>
      <c r="G594" s="13"/>
      <c r="H594" s="13"/>
      <c r="I594" s="13"/>
      <c r="J594" s="62"/>
      <c r="K594" s="13"/>
      <c r="L594" s="13"/>
      <c r="M594" s="13"/>
      <c r="N594" s="13"/>
      <c r="O594" s="13"/>
      <c r="P594" s="13"/>
      <c r="Q594" s="13"/>
      <c r="R594" s="13"/>
      <c r="S594" s="13"/>
      <c r="T594" s="13"/>
      <c r="U594" s="13"/>
      <c r="V594" s="13"/>
      <c r="W594" s="13"/>
      <c r="X594" s="13">
        <f t="shared" si="3"/>
        <v>0</v>
      </c>
      <c r="Y594" s="13"/>
      <c r="Z594" s="13"/>
      <c r="AA594" s="13"/>
      <c r="AB594" s="68"/>
      <c r="AC594" s="68"/>
      <c r="AD594" s="68"/>
      <c r="AE594" s="68"/>
      <c r="AF594" s="68"/>
      <c r="AG594" s="68"/>
      <c r="AH594" s="68"/>
      <c r="AI594" s="68"/>
      <c r="AJ594" s="68"/>
      <c r="AK594" s="68"/>
      <c r="AL594" s="68"/>
      <c r="AM594" s="68"/>
      <c r="AN594" s="68"/>
      <c r="AO594" s="68"/>
      <c r="AP594" s="68"/>
      <c r="AQ594" s="68"/>
      <c r="AR594" s="68"/>
      <c r="AS594" s="68"/>
      <c r="AT594" s="68"/>
      <c r="AU594" s="68"/>
      <c r="AV594" s="68"/>
      <c r="AW594" s="68"/>
      <c r="AX594" s="68"/>
      <c r="AY594" s="68"/>
      <c r="AZ594" s="68"/>
      <c r="BA594" s="68"/>
      <c r="BB594" s="68"/>
      <c r="BC594" s="68"/>
      <c r="BD594" s="68"/>
      <c r="BE594" s="68"/>
      <c r="BF594" s="68"/>
      <c r="BG594" s="68"/>
      <c r="BH594" s="68"/>
      <c r="BI594" s="68"/>
      <c r="BJ594" s="68"/>
      <c r="BK594" s="68"/>
      <c r="BL594" s="68"/>
    </row>
    <row r="595" ht="17.25" customHeight="1">
      <c r="A595" s="13"/>
      <c r="B595" s="13"/>
      <c r="C595" s="13"/>
      <c r="D595" s="64"/>
      <c r="E595" s="13"/>
      <c r="F595" s="13"/>
      <c r="G595" s="13"/>
      <c r="H595" s="13"/>
      <c r="I595" s="13"/>
      <c r="J595" s="62"/>
      <c r="K595" s="13"/>
      <c r="L595" s="13"/>
      <c r="M595" s="13"/>
      <c r="N595" s="13"/>
      <c r="O595" s="13"/>
      <c r="P595" s="13"/>
      <c r="Q595" s="13"/>
      <c r="R595" s="13"/>
      <c r="S595" s="13"/>
      <c r="T595" s="13"/>
      <c r="U595" s="13"/>
      <c r="V595" s="13"/>
      <c r="W595" s="13"/>
      <c r="X595" s="13">
        <f t="shared" si="3"/>
        <v>0</v>
      </c>
      <c r="Y595" s="13"/>
      <c r="Z595" s="13"/>
      <c r="AA595" s="13"/>
      <c r="AB595" s="68"/>
      <c r="AC595" s="68"/>
      <c r="AD595" s="68"/>
      <c r="AE595" s="68"/>
      <c r="AF595" s="68"/>
      <c r="AG595" s="68"/>
      <c r="AH595" s="68"/>
      <c r="AI595" s="68"/>
      <c r="AJ595" s="68"/>
      <c r="AK595" s="68"/>
      <c r="AL595" s="68"/>
      <c r="AM595" s="68"/>
      <c r="AN595" s="68"/>
      <c r="AO595" s="68"/>
      <c r="AP595" s="68"/>
      <c r="AQ595" s="68"/>
      <c r="AR595" s="68"/>
      <c r="AS595" s="68"/>
      <c r="AT595" s="68"/>
      <c r="AU595" s="68"/>
      <c r="AV595" s="68"/>
      <c r="AW595" s="68"/>
      <c r="AX595" s="68"/>
      <c r="AY595" s="68"/>
      <c r="AZ595" s="68"/>
      <c r="BA595" s="68"/>
      <c r="BB595" s="68"/>
      <c r="BC595" s="68"/>
      <c r="BD595" s="68"/>
      <c r="BE595" s="68"/>
      <c r="BF595" s="68"/>
      <c r="BG595" s="68"/>
      <c r="BH595" s="68"/>
      <c r="BI595" s="68"/>
      <c r="BJ595" s="68"/>
      <c r="BK595" s="68"/>
      <c r="BL595" s="68"/>
    </row>
    <row r="596" ht="17.25" customHeight="1">
      <c r="A596" s="13"/>
      <c r="B596" s="13"/>
      <c r="C596" s="13"/>
      <c r="D596" s="64"/>
      <c r="E596" s="13"/>
      <c r="F596" s="13"/>
      <c r="G596" s="13"/>
      <c r="H596" s="13"/>
      <c r="I596" s="13"/>
      <c r="J596" s="62"/>
      <c r="K596" s="13"/>
      <c r="L596" s="13"/>
      <c r="M596" s="13"/>
      <c r="N596" s="13"/>
      <c r="O596" s="13"/>
      <c r="P596" s="13"/>
      <c r="Q596" s="13"/>
      <c r="R596" s="13"/>
      <c r="S596" s="13"/>
      <c r="T596" s="13"/>
      <c r="U596" s="13"/>
      <c r="V596" s="13"/>
      <c r="W596" s="13"/>
      <c r="X596" s="13">
        <f t="shared" si="3"/>
        <v>0</v>
      </c>
      <c r="Y596" s="13"/>
      <c r="Z596" s="13"/>
      <c r="AA596" s="13"/>
      <c r="AB596" s="68"/>
      <c r="AC596" s="68"/>
      <c r="AD596" s="68"/>
      <c r="AE596" s="68"/>
      <c r="AF596" s="68"/>
      <c r="AG596" s="68"/>
      <c r="AH596" s="68"/>
      <c r="AI596" s="68"/>
      <c r="AJ596" s="68"/>
      <c r="AK596" s="68"/>
      <c r="AL596" s="68"/>
      <c r="AM596" s="68"/>
      <c r="AN596" s="68"/>
      <c r="AO596" s="68"/>
      <c r="AP596" s="68"/>
      <c r="AQ596" s="68"/>
      <c r="AR596" s="68"/>
      <c r="AS596" s="68"/>
      <c r="AT596" s="68"/>
      <c r="AU596" s="68"/>
      <c r="AV596" s="68"/>
      <c r="AW596" s="68"/>
      <c r="AX596" s="68"/>
      <c r="AY596" s="68"/>
      <c r="AZ596" s="68"/>
      <c r="BA596" s="68"/>
      <c r="BB596" s="68"/>
      <c r="BC596" s="68"/>
      <c r="BD596" s="68"/>
      <c r="BE596" s="68"/>
      <c r="BF596" s="68"/>
      <c r="BG596" s="68"/>
      <c r="BH596" s="68"/>
      <c r="BI596" s="68"/>
      <c r="BJ596" s="68"/>
      <c r="BK596" s="68"/>
      <c r="BL596" s="68"/>
    </row>
    <row r="597" ht="17.25" customHeight="1">
      <c r="A597" s="13"/>
      <c r="B597" s="13"/>
      <c r="C597" s="13"/>
      <c r="D597" s="64"/>
      <c r="E597" s="13"/>
      <c r="F597" s="13"/>
      <c r="G597" s="13"/>
      <c r="H597" s="13"/>
      <c r="I597" s="13"/>
      <c r="J597" s="62"/>
      <c r="K597" s="13"/>
      <c r="L597" s="13"/>
      <c r="M597" s="13"/>
      <c r="N597" s="13"/>
      <c r="O597" s="13"/>
      <c r="P597" s="13"/>
      <c r="Q597" s="13"/>
      <c r="R597" s="13"/>
      <c r="S597" s="13"/>
      <c r="T597" s="13"/>
      <c r="U597" s="13"/>
      <c r="V597" s="13"/>
      <c r="W597" s="13"/>
      <c r="X597" s="13">
        <f t="shared" si="3"/>
        <v>0</v>
      </c>
      <c r="Y597" s="13"/>
      <c r="Z597" s="13"/>
      <c r="AA597" s="13"/>
      <c r="AB597" s="68"/>
      <c r="AC597" s="68"/>
      <c r="AD597" s="68"/>
      <c r="AE597" s="68"/>
      <c r="AF597" s="68"/>
      <c r="AG597" s="68"/>
      <c r="AH597" s="68"/>
      <c r="AI597" s="68"/>
      <c r="AJ597" s="68"/>
      <c r="AK597" s="68"/>
      <c r="AL597" s="68"/>
      <c r="AM597" s="68"/>
      <c r="AN597" s="68"/>
      <c r="AO597" s="68"/>
      <c r="AP597" s="68"/>
      <c r="AQ597" s="68"/>
      <c r="AR597" s="68"/>
      <c r="AS597" s="68"/>
      <c r="AT597" s="68"/>
      <c r="AU597" s="68"/>
      <c r="AV597" s="68"/>
      <c r="AW597" s="68"/>
      <c r="AX597" s="68"/>
      <c r="AY597" s="68"/>
      <c r="AZ597" s="68"/>
      <c r="BA597" s="68"/>
      <c r="BB597" s="68"/>
      <c r="BC597" s="68"/>
      <c r="BD597" s="68"/>
      <c r="BE597" s="68"/>
      <c r="BF597" s="68"/>
      <c r="BG597" s="68"/>
      <c r="BH597" s="68"/>
      <c r="BI597" s="68"/>
      <c r="BJ597" s="68"/>
      <c r="BK597" s="68"/>
      <c r="BL597" s="68"/>
    </row>
    <row r="598" ht="17.25" customHeight="1">
      <c r="A598" s="13"/>
      <c r="B598" s="13"/>
      <c r="C598" s="13"/>
      <c r="D598" s="64"/>
      <c r="E598" s="13"/>
      <c r="F598" s="13"/>
      <c r="G598" s="13"/>
      <c r="H598" s="13"/>
      <c r="I598" s="13"/>
      <c r="J598" s="62"/>
      <c r="K598" s="13"/>
      <c r="L598" s="13"/>
      <c r="M598" s="13"/>
      <c r="N598" s="13"/>
      <c r="O598" s="13"/>
      <c r="P598" s="13"/>
      <c r="Q598" s="13"/>
      <c r="R598" s="13"/>
      <c r="S598" s="13"/>
      <c r="T598" s="13"/>
      <c r="U598" s="13"/>
      <c r="V598" s="13"/>
      <c r="W598" s="13"/>
      <c r="X598" s="13">
        <f t="shared" si="3"/>
        <v>0</v>
      </c>
      <c r="Y598" s="13"/>
      <c r="Z598" s="13"/>
      <c r="AA598" s="13"/>
      <c r="AB598" s="68"/>
      <c r="AC598" s="68"/>
      <c r="AD598" s="68"/>
      <c r="AE598" s="68"/>
      <c r="AF598" s="68"/>
      <c r="AG598" s="68"/>
      <c r="AH598" s="68"/>
      <c r="AI598" s="68"/>
      <c r="AJ598" s="68"/>
      <c r="AK598" s="68"/>
      <c r="AL598" s="68"/>
      <c r="AM598" s="68"/>
      <c r="AN598" s="68"/>
      <c r="AO598" s="68"/>
      <c r="AP598" s="68"/>
      <c r="AQ598" s="68"/>
      <c r="AR598" s="68"/>
      <c r="AS598" s="68"/>
      <c r="AT598" s="68"/>
      <c r="AU598" s="68"/>
      <c r="AV598" s="68"/>
      <c r="AW598" s="68"/>
      <c r="AX598" s="68"/>
      <c r="AY598" s="68"/>
      <c r="AZ598" s="68"/>
      <c r="BA598" s="68"/>
      <c r="BB598" s="68"/>
      <c r="BC598" s="68"/>
      <c r="BD598" s="68"/>
      <c r="BE598" s="68"/>
      <c r="BF598" s="68"/>
      <c r="BG598" s="68"/>
      <c r="BH598" s="68"/>
      <c r="BI598" s="68"/>
      <c r="BJ598" s="68"/>
      <c r="BK598" s="68"/>
      <c r="BL598" s="68"/>
    </row>
    <row r="599" ht="17.25" customHeight="1">
      <c r="A599" s="13"/>
      <c r="B599" s="13"/>
      <c r="C599" s="13"/>
      <c r="D599" s="64"/>
      <c r="E599" s="13"/>
      <c r="F599" s="13"/>
      <c r="G599" s="13"/>
      <c r="H599" s="13"/>
      <c r="I599" s="13"/>
      <c r="J599" s="62"/>
      <c r="K599" s="13"/>
      <c r="L599" s="13"/>
      <c r="M599" s="13"/>
      <c r="N599" s="13"/>
      <c r="O599" s="13"/>
      <c r="P599" s="13"/>
      <c r="Q599" s="13"/>
      <c r="R599" s="13"/>
      <c r="S599" s="13"/>
      <c r="T599" s="13"/>
      <c r="U599" s="13"/>
      <c r="V599" s="13"/>
      <c r="W599" s="13"/>
      <c r="X599" s="13">
        <f t="shared" si="3"/>
        <v>0</v>
      </c>
      <c r="Y599" s="13"/>
      <c r="Z599" s="13"/>
      <c r="AA599" s="13"/>
      <c r="AB599" s="68"/>
      <c r="AC599" s="68"/>
      <c r="AD599" s="68"/>
      <c r="AE599" s="68"/>
      <c r="AF599" s="68"/>
      <c r="AG599" s="68"/>
      <c r="AH599" s="68"/>
      <c r="AI599" s="68"/>
      <c r="AJ599" s="68"/>
      <c r="AK599" s="68"/>
      <c r="AL599" s="68"/>
      <c r="AM599" s="68"/>
      <c r="AN599" s="68"/>
      <c r="AO599" s="68"/>
      <c r="AP599" s="68"/>
      <c r="AQ599" s="68"/>
      <c r="AR599" s="68"/>
      <c r="AS599" s="68"/>
      <c r="AT599" s="68"/>
      <c r="AU599" s="68"/>
      <c r="AV599" s="68"/>
      <c r="AW599" s="68"/>
      <c r="AX599" s="68"/>
      <c r="AY599" s="68"/>
      <c r="AZ599" s="68"/>
      <c r="BA599" s="68"/>
      <c r="BB599" s="68"/>
      <c r="BC599" s="68"/>
      <c r="BD599" s="68"/>
      <c r="BE599" s="68"/>
      <c r="BF599" s="68"/>
      <c r="BG599" s="68"/>
      <c r="BH599" s="68"/>
      <c r="BI599" s="68"/>
      <c r="BJ599" s="68"/>
      <c r="BK599" s="68"/>
      <c r="BL599" s="68"/>
    </row>
    <row r="600" ht="17.25" customHeight="1">
      <c r="A600" s="13"/>
      <c r="B600" s="13"/>
      <c r="C600" s="13"/>
      <c r="D600" s="64"/>
      <c r="E600" s="13"/>
      <c r="F600" s="13"/>
      <c r="G600" s="13"/>
      <c r="H600" s="13"/>
      <c r="I600" s="13"/>
      <c r="J600" s="62"/>
      <c r="K600" s="13"/>
      <c r="L600" s="13"/>
      <c r="M600" s="13"/>
      <c r="N600" s="13"/>
      <c r="O600" s="13"/>
      <c r="P600" s="13"/>
      <c r="Q600" s="13"/>
      <c r="R600" s="13"/>
      <c r="S600" s="13"/>
      <c r="T600" s="13"/>
      <c r="U600" s="13"/>
      <c r="V600" s="13"/>
      <c r="W600" s="13"/>
      <c r="X600" s="13">
        <f t="shared" si="3"/>
        <v>0</v>
      </c>
      <c r="Y600" s="13"/>
      <c r="Z600" s="13"/>
      <c r="AA600" s="13"/>
      <c r="AB600" s="68"/>
      <c r="AC600" s="68"/>
      <c r="AD600" s="68"/>
      <c r="AE600" s="68"/>
      <c r="AF600" s="68"/>
      <c r="AG600" s="68"/>
      <c r="AH600" s="68"/>
      <c r="AI600" s="68"/>
      <c r="AJ600" s="68"/>
      <c r="AK600" s="68"/>
      <c r="AL600" s="68"/>
      <c r="AM600" s="68"/>
      <c r="AN600" s="68"/>
      <c r="AO600" s="68"/>
      <c r="AP600" s="68"/>
      <c r="AQ600" s="68"/>
      <c r="AR600" s="68"/>
      <c r="AS600" s="68"/>
      <c r="AT600" s="68"/>
      <c r="AU600" s="68"/>
      <c r="AV600" s="68"/>
      <c r="AW600" s="68"/>
      <c r="AX600" s="68"/>
      <c r="AY600" s="68"/>
      <c r="AZ600" s="68"/>
      <c r="BA600" s="68"/>
      <c r="BB600" s="68"/>
      <c r="BC600" s="68"/>
      <c r="BD600" s="68"/>
      <c r="BE600" s="68"/>
      <c r="BF600" s="68"/>
      <c r="BG600" s="68"/>
      <c r="BH600" s="68"/>
      <c r="BI600" s="68"/>
      <c r="BJ600" s="68"/>
      <c r="BK600" s="68"/>
      <c r="BL600" s="68"/>
    </row>
    <row r="601" ht="17.25" customHeight="1">
      <c r="A601" s="13"/>
      <c r="B601" s="13"/>
      <c r="C601" s="13"/>
      <c r="D601" s="64"/>
      <c r="E601" s="13"/>
      <c r="F601" s="13"/>
      <c r="G601" s="13"/>
      <c r="H601" s="13"/>
      <c r="I601" s="13"/>
      <c r="J601" s="62"/>
      <c r="K601" s="13"/>
      <c r="L601" s="13"/>
      <c r="M601" s="13"/>
      <c r="N601" s="13"/>
      <c r="O601" s="13"/>
      <c r="P601" s="13"/>
      <c r="Q601" s="13"/>
      <c r="R601" s="13"/>
      <c r="S601" s="13"/>
      <c r="T601" s="13"/>
      <c r="U601" s="13"/>
      <c r="V601" s="13"/>
      <c r="W601" s="13"/>
      <c r="X601" s="13">
        <f t="shared" si="3"/>
        <v>0</v>
      </c>
      <c r="Y601" s="13"/>
      <c r="Z601" s="13"/>
      <c r="AA601" s="13"/>
      <c r="AB601" s="68"/>
      <c r="AC601" s="68"/>
      <c r="AD601" s="68"/>
      <c r="AE601" s="68"/>
      <c r="AF601" s="68"/>
      <c r="AG601" s="68"/>
      <c r="AH601" s="68"/>
      <c r="AI601" s="68"/>
      <c r="AJ601" s="68"/>
      <c r="AK601" s="68"/>
      <c r="AL601" s="68"/>
      <c r="AM601" s="68"/>
      <c r="AN601" s="68"/>
      <c r="AO601" s="68"/>
      <c r="AP601" s="68"/>
      <c r="AQ601" s="68"/>
      <c r="AR601" s="68"/>
      <c r="AS601" s="68"/>
      <c r="AT601" s="68"/>
      <c r="AU601" s="68"/>
      <c r="AV601" s="68"/>
      <c r="AW601" s="68"/>
      <c r="AX601" s="68"/>
      <c r="AY601" s="68"/>
      <c r="AZ601" s="68"/>
      <c r="BA601" s="68"/>
      <c r="BB601" s="68"/>
      <c r="BC601" s="68"/>
      <c r="BD601" s="68"/>
      <c r="BE601" s="68"/>
      <c r="BF601" s="68"/>
      <c r="BG601" s="68"/>
      <c r="BH601" s="68"/>
      <c r="BI601" s="68"/>
      <c r="BJ601" s="68"/>
      <c r="BK601" s="68"/>
      <c r="BL601" s="68"/>
    </row>
    <row r="602" ht="17.25" customHeight="1">
      <c r="A602" s="13"/>
      <c r="B602" s="13"/>
      <c r="C602" s="13"/>
      <c r="D602" s="64"/>
      <c r="E602" s="13"/>
      <c r="F602" s="13"/>
      <c r="G602" s="13"/>
      <c r="H602" s="13"/>
      <c r="I602" s="13"/>
      <c r="J602" s="62"/>
      <c r="K602" s="13"/>
      <c r="L602" s="13"/>
      <c r="M602" s="13"/>
      <c r="N602" s="13"/>
      <c r="O602" s="13"/>
      <c r="P602" s="13"/>
      <c r="Q602" s="13"/>
      <c r="R602" s="13"/>
      <c r="S602" s="13"/>
      <c r="T602" s="13"/>
      <c r="U602" s="13"/>
      <c r="V602" s="13"/>
      <c r="W602" s="13"/>
      <c r="X602" s="13">
        <f t="shared" si="3"/>
        <v>0</v>
      </c>
      <c r="Y602" s="13"/>
      <c r="Z602" s="13"/>
      <c r="AA602" s="13"/>
      <c r="AB602" s="68"/>
      <c r="AC602" s="68"/>
      <c r="AD602" s="68"/>
      <c r="AE602" s="68"/>
      <c r="AF602" s="68"/>
      <c r="AG602" s="68"/>
      <c r="AH602" s="68"/>
      <c r="AI602" s="68"/>
      <c r="AJ602" s="68"/>
      <c r="AK602" s="68"/>
      <c r="AL602" s="68"/>
      <c r="AM602" s="68"/>
      <c r="AN602" s="68"/>
      <c r="AO602" s="68"/>
      <c r="AP602" s="68"/>
      <c r="AQ602" s="68"/>
      <c r="AR602" s="68"/>
      <c r="AS602" s="68"/>
      <c r="AT602" s="68"/>
      <c r="AU602" s="68"/>
      <c r="AV602" s="68"/>
      <c r="AW602" s="68"/>
      <c r="AX602" s="68"/>
      <c r="AY602" s="68"/>
      <c r="AZ602" s="68"/>
      <c r="BA602" s="68"/>
      <c r="BB602" s="68"/>
      <c r="BC602" s="68"/>
      <c r="BD602" s="68"/>
      <c r="BE602" s="68"/>
      <c r="BF602" s="68"/>
      <c r="BG602" s="68"/>
      <c r="BH602" s="68"/>
      <c r="BI602" s="68"/>
      <c r="BJ602" s="68"/>
      <c r="BK602" s="68"/>
      <c r="BL602" s="68"/>
    </row>
    <row r="603" ht="17.25" customHeight="1">
      <c r="A603" s="13"/>
      <c r="B603" s="13"/>
      <c r="C603" s="13"/>
      <c r="D603" s="64"/>
      <c r="E603" s="13"/>
      <c r="F603" s="13"/>
      <c r="G603" s="13"/>
      <c r="H603" s="13"/>
      <c r="I603" s="13"/>
      <c r="J603" s="62"/>
      <c r="K603" s="13"/>
      <c r="L603" s="13"/>
      <c r="M603" s="13"/>
      <c r="N603" s="13"/>
      <c r="O603" s="13"/>
      <c r="P603" s="13"/>
      <c r="Q603" s="13"/>
      <c r="R603" s="13"/>
      <c r="S603" s="13"/>
      <c r="T603" s="13"/>
      <c r="U603" s="13"/>
      <c r="V603" s="13"/>
      <c r="W603" s="13"/>
      <c r="X603" s="13">
        <f t="shared" si="3"/>
        <v>0</v>
      </c>
      <c r="Y603" s="13"/>
      <c r="Z603" s="13"/>
      <c r="AA603" s="13"/>
      <c r="AB603" s="68"/>
      <c r="AC603" s="68"/>
      <c r="AD603" s="68"/>
      <c r="AE603" s="68"/>
      <c r="AF603" s="68"/>
      <c r="AG603" s="68"/>
      <c r="AH603" s="68"/>
      <c r="AI603" s="68"/>
      <c r="AJ603" s="68"/>
      <c r="AK603" s="68"/>
      <c r="AL603" s="68"/>
      <c r="AM603" s="68"/>
      <c r="AN603" s="68"/>
      <c r="AO603" s="68"/>
      <c r="AP603" s="68"/>
      <c r="AQ603" s="68"/>
      <c r="AR603" s="68"/>
      <c r="AS603" s="68"/>
      <c r="AT603" s="68"/>
      <c r="AU603" s="68"/>
      <c r="AV603" s="68"/>
      <c r="AW603" s="68"/>
      <c r="AX603" s="68"/>
      <c r="AY603" s="68"/>
      <c r="AZ603" s="68"/>
      <c r="BA603" s="68"/>
      <c r="BB603" s="68"/>
      <c r="BC603" s="68"/>
      <c r="BD603" s="68"/>
      <c r="BE603" s="68"/>
      <c r="BF603" s="68"/>
      <c r="BG603" s="68"/>
      <c r="BH603" s="68"/>
      <c r="BI603" s="68"/>
      <c r="BJ603" s="68"/>
      <c r="BK603" s="68"/>
      <c r="BL603" s="68"/>
    </row>
    <row r="604" ht="17.25" customHeight="1">
      <c r="A604" s="13"/>
      <c r="B604" s="13"/>
      <c r="C604" s="13"/>
      <c r="D604" s="64"/>
      <c r="E604" s="13"/>
      <c r="F604" s="13"/>
      <c r="G604" s="13"/>
      <c r="H604" s="13"/>
      <c r="I604" s="13"/>
      <c r="J604" s="62"/>
      <c r="K604" s="13"/>
      <c r="L604" s="13"/>
      <c r="M604" s="13"/>
      <c r="N604" s="13"/>
      <c r="O604" s="13"/>
      <c r="P604" s="13"/>
      <c r="Q604" s="13"/>
      <c r="R604" s="13"/>
      <c r="S604" s="13"/>
      <c r="T604" s="13"/>
      <c r="U604" s="13"/>
      <c r="V604" s="13"/>
      <c r="W604" s="13"/>
      <c r="X604" s="13">
        <f t="shared" si="3"/>
        <v>0</v>
      </c>
      <c r="Y604" s="13"/>
      <c r="Z604" s="13"/>
      <c r="AA604" s="13"/>
      <c r="AB604" s="68"/>
      <c r="AC604" s="68"/>
      <c r="AD604" s="68"/>
      <c r="AE604" s="68"/>
      <c r="AF604" s="68"/>
      <c r="AG604" s="68"/>
      <c r="AH604" s="68"/>
      <c r="AI604" s="68"/>
      <c r="AJ604" s="68"/>
      <c r="AK604" s="68"/>
      <c r="AL604" s="68"/>
      <c r="AM604" s="68"/>
      <c r="AN604" s="68"/>
      <c r="AO604" s="68"/>
      <c r="AP604" s="68"/>
      <c r="AQ604" s="68"/>
      <c r="AR604" s="68"/>
      <c r="AS604" s="68"/>
      <c r="AT604" s="68"/>
      <c r="AU604" s="68"/>
      <c r="AV604" s="68"/>
      <c r="AW604" s="68"/>
      <c r="AX604" s="68"/>
      <c r="AY604" s="68"/>
      <c r="AZ604" s="68"/>
      <c r="BA604" s="68"/>
      <c r="BB604" s="68"/>
      <c r="BC604" s="68"/>
      <c r="BD604" s="68"/>
      <c r="BE604" s="68"/>
      <c r="BF604" s="68"/>
      <c r="BG604" s="68"/>
      <c r="BH604" s="68"/>
      <c r="BI604" s="68"/>
      <c r="BJ604" s="68"/>
      <c r="BK604" s="68"/>
      <c r="BL604" s="68"/>
    </row>
    <row r="605" ht="17.25" customHeight="1">
      <c r="A605" s="13"/>
      <c r="B605" s="13"/>
      <c r="C605" s="13"/>
      <c r="D605" s="64"/>
      <c r="E605" s="13"/>
      <c r="F605" s="13"/>
      <c r="G605" s="13"/>
      <c r="H605" s="13"/>
      <c r="I605" s="13"/>
      <c r="J605" s="62"/>
      <c r="K605" s="13"/>
      <c r="L605" s="13"/>
      <c r="M605" s="13"/>
      <c r="N605" s="13"/>
      <c r="O605" s="13"/>
      <c r="P605" s="13"/>
      <c r="Q605" s="13"/>
      <c r="R605" s="13"/>
      <c r="S605" s="13"/>
      <c r="T605" s="13"/>
      <c r="U605" s="13"/>
      <c r="V605" s="13"/>
      <c r="W605" s="13"/>
      <c r="X605" s="13">
        <f t="shared" si="3"/>
        <v>0</v>
      </c>
      <c r="Y605" s="13"/>
      <c r="Z605" s="13"/>
      <c r="AA605" s="13"/>
      <c r="AB605" s="68"/>
      <c r="AC605" s="68"/>
      <c r="AD605" s="68"/>
      <c r="AE605" s="68"/>
      <c r="AF605" s="68"/>
      <c r="AG605" s="68"/>
      <c r="AH605" s="68"/>
      <c r="AI605" s="68"/>
      <c r="AJ605" s="68"/>
      <c r="AK605" s="68"/>
      <c r="AL605" s="68"/>
      <c r="AM605" s="68"/>
      <c r="AN605" s="68"/>
      <c r="AO605" s="68"/>
      <c r="AP605" s="68"/>
      <c r="AQ605" s="68"/>
      <c r="AR605" s="68"/>
      <c r="AS605" s="68"/>
      <c r="AT605" s="68"/>
      <c r="AU605" s="68"/>
      <c r="AV605" s="68"/>
      <c r="AW605" s="68"/>
      <c r="AX605" s="68"/>
      <c r="AY605" s="68"/>
      <c r="AZ605" s="68"/>
      <c r="BA605" s="68"/>
      <c r="BB605" s="68"/>
      <c r="BC605" s="68"/>
      <c r="BD605" s="68"/>
      <c r="BE605" s="68"/>
      <c r="BF605" s="68"/>
      <c r="BG605" s="68"/>
      <c r="BH605" s="68"/>
      <c r="BI605" s="68"/>
      <c r="BJ605" s="68"/>
      <c r="BK605" s="68"/>
      <c r="BL605" s="68"/>
    </row>
    <row r="606" ht="17.25" customHeight="1">
      <c r="A606" s="13"/>
      <c r="B606" s="13"/>
      <c r="C606" s="13"/>
      <c r="D606" s="64"/>
      <c r="E606" s="13"/>
      <c r="F606" s="13"/>
      <c r="G606" s="13"/>
      <c r="H606" s="13"/>
      <c r="I606" s="13"/>
      <c r="J606" s="62"/>
      <c r="K606" s="13"/>
      <c r="L606" s="13"/>
      <c r="M606" s="13"/>
      <c r="N606" s="13"/>
      <c r="O606" s="13"/>
      <c r="P606" s="13"/>
      <c r="Q606" s="13"/>
      <c r="R606" s="13"/>
      <c r="S606" s="13"/>
      <c r="T606" s="13"/>
      <c r="U606" s="13"/>
      <c r="V606" s="13"/>
      <c r="W606" s="13"/>
      <c r="X606" s="13">
        <f t="shared" si="3"/>
        <v>0</v>
      </c>
      <c r="Y606" s="13"/>
      <c r="Z606" s="13"/>
      <c r="AA606" s="13"/>
      <c r="AB606" s="68"/>
      <c r="AC606" s="68"/>
      <c r="AD606" s="68"/>
      <c r="AE606" s="68"/>
      <c r="AF606" s="68"/>
      <c r="AG606" s="68"/>
      <c r="AH606" s="68"/>
      <c r="AI606" s="68"/>
      <c r="AJ606" s="68"/>
      <c r="AK606" s="68"/>
      <c r="AL606" s="68"/>
      <c r="AM606" s="68"/>
      <c r="AN606" s="68"/>
      <c r="AO606" s="68"/>
      <c r="AP606" s="68"/>
      <c r="AQ606" s="68"/>
      <c r="AR606" s="68"/>
      <c r="AS606" s="68"/>
      <c r="AT606" s="68"/>
      <c r="AU606" s="68"/>
      <c r="AV606" s="68"/>
      <c r="AW606" s="68"/>
      <c r="AX606" s="68"/>
      <c r="AY606" s="68"/>
      <c r="AZ606" s="68"/>
      <c r="BA606" s="68"/>
      <c r="BB606" s="68"/>
      <c r="BC606" s="68"/>
      <c r="BD606" s="68"/>
      <c r="BE606" s="68"/>
      <c r="BF606" s="68"/>
      <c r="BG606" s="68"/>
      <c r="BH606" s="68"/>
      <c r="BI606" s="68"/>
      <c r="BJ606" s="68"/>
      <c r="BK606" s="68"/>
      <c r="BL606" s="68"/>
    </row>
    <row r="607" ht="17.25" customHeight="1">
      <c r="A607" s="13"/>
      <c r="B607" s="13"/>
      <c r="C607" s="13"/>
      <c r="D607" s="64"/>
      <c r="E607" s="13"/>
      <c r="F607" s="13"/>
      <c r="G607" s="13"/>
      <c r="H607" s="13"/>
      <c r="I607" s="13"/>
      <c r="J607" s="62"/>
      <c r="K607" s="13"/>
      <c r="L607" s="13"/>
      <c r="M607" s="13"/>
      <c r="N607" s="13"/>
      <c r="O607" s="13"/>
      <c r="P607" s="13"/>
      <c r="Q607" s="13"/>
      <c r="R607" s="13"/>
      <c r="S607" s="13"/>
      <c r="T607" s="13"/>
      <c r="U607" s="13"/>
      <c r="V607" s="13"/>
      <c r="W607" s="13"/>
      <c r="X607" s="13">
        <f t="shared" si="3"/>
        <v>0</v>
      </c>
      <c r="Y607" s="13"/>
      <c r="Z607" s="13"/>
      <c r="AA607" s="13"/>
      <c r="AB607" s="68"/>
      <c r="AC607" s="68"/>
      <c r="AD607" s="68"/>
      <c r="AE607" s="68"/>
      <c r="AF607" s="68"/>
      <c r="AG607" s="68"/>
      <c r="AH607" s="68"/>
      <c r="AI607" s="68"/>
      <c r="AJ607" s="68"/>
      <c r="AK607" s="68"/>
      <c r="AL607" s="68"/>
      <c r="AM607" s="68"/>
      <c r="AN607" s="68"/>
      <c r="AO607" s="68"/>
      <c r="AP607" s="68"/>
      <c r="AQ607" s="68"/>
      <c r="AR607" s="68"/>
      <c r="AS607" s="68"/>
      <c r="AT607" s="68"/>
      <c r="AU607" s="68"/>
      <c r="AV607" s="68"/>
      <c r="AW607" s="68"/>
      <c r="AX607" s="68"/>
      <c r="AY607" s="68"/>
      <c r="AZ607" s="68"/>
      <c r="BA607" s="68"/>
      <c r="BB607" s="68"/>
      <c r="BC607" s="68"/>
      <c r="BD607" s="68"/>
      <c r="BE607" s="68"/>
      <c r="BF607" s="68"/>
      <c r="BG607" s="68"/>
      <c r="BH607" s="68"/>
      <c r="BI607" s="68"/>
      <c r="BJ607" s="68"/>
      <c r="BK607" s="68"/>
      <c r="BL607" s="68"/>
    </row>
    <row r="608" ht="17.25" customHeight="1">
      <c r="A608" s="13"/>
      <c r="B608" s="13"/>
      <c r="C608" s="13"/>
      <c r="D608" s="64"/>
      <c r="E608" s="13"/>
      <c r="F608" s="13"/>
      <c r="G608" s="13"/>
      <c r="H608" s="13"/>
      <c r="I608" s="13"/>
      <c r="J608" s="62"/>
      <c r="K608" s="13"/>
      <c r="L608" s="13"/>
      <c r="M608" s="13"/>
      <c r="N608" s="13"/>
      <c r="O608" s="13"/>
      <c r="P608" s="13"/>
      <c r="Q608" s="13"/>
      <c r="R608" s="13"/>
      <c r="S608" s="13"/>
      <c r="T608" s="13"/>
      <c r="U608" s="13"/>
      <c r="V608" s="13"/>
      <c r="W608" s="13"/>
      <c r="X608" s="13">
        <f t="shared" si="3"/>
        <v>0</v>
      </c>
      <c r="Y608" s="13"/>
      <c r="Z608" s="13"/>
      <c r="AA608" s="13"/>
      <c r="AB608" s="68"/>
      <c r="AC608" s="68"/>
      <c r="AD608" s="68"/>
      <c r="AE608" s="68"/>
      <c r="AF608" s="68"/>
      <c r="AG608" s="68"/>
      <c r="AH608" s="68"/>
      <c r="AI608" s="68"/>
      <c r="AJ608" s="68"/>
      <c r="AK608" s="68"/>
      <c r="AL608" s="68"/>
      <c r="AM608" s="68"/>
      <c r="AN608" s="68"/>
      <c r="AO608" s="68"/>
      <c r="AP608" s="68"/>
      <c r="AQ608" s="68"/>
      <c r="AR608" s="68"/>
      <c r="AS608" s="68"/>
      <c r="AT608" s="68"/>
      <c r="AU608" s="68"/>
      <c r="AV608" s="68"/>
      <c r="AW608" s="68"/>
      <c r="AX608" s="68"/>
      <c r="AY608" s="68"/>
      <c r="AZ608" s="68"/>
      <c r="BA608" s="68"/>
      <c r="BB608" s="68"/>
      <c r="BC608" s="68"/>
      <c r="BD608" s="68"/>
      <c r="BE608" s="68"/>
      <c r="BF608" s="68"/>
      <c r="BG608" s="68"/>
      <c r="BH608" s="68"/>
      <c r="BI608" s="68"/>
      <c r="BJ608" s="68"/>
      <c r="BK608" s="68"/>
      <c r="BL608" s="68"/>
    </row>
    <row r="609" ht="17.25" customHeight="1">
      <c r="A609" s="13"/>
      <c r="B609" s="13"/>
      <c r="C609" s="13"/>
      <c r="D609" s="64"/>
      <c r="E609" s="13"/>
      <c r="F609" s="13"/>
      <c r="G609" s="13"/>
      <c r="H609" s="13"/>
      <c r="I609" s="13"/>
      <c r="J609" s="62"/>
      <c r="K609" s="13"/>
      <c r="L609" s="13"/>
      <c r="M609" s="13"/>
      <c r="N609" s="13"/>
      <c r="O609" s="13"/>
      <c r="P609" s="13"/>
      <c r="Q609" s="13"/>
      <c r="R609" s="13"/>
      <c r="S609" s="13"/>
      <c r="T609" s="13"/>
      <c r="U609" s="13"/>
      <c r="V609" s="13"/>
      <c r="W609" s="13"/>
      <c r="X609" s="13">
        <f t="shared" si="3"/>
        <v>0</v>
      </c>
      <c r="Y609" s="13"/>
      <c r="Z609" s="13"/>
      <c r="AA609" s="13"/>
      <c r="AB609" s="68"/>
      <c r="AC609" s="68"/>
      <c r="AD609" s="68"/>
      <c r="AE609" s="68"/>
      <c r="AF609" s="68"/>
      <c r="AG609" s="68"/>
      <c r="AH609" s="68"/>
      <c r="AI609" s="68"/>
      <c r="AJ609" s="68"/>
      <c r="AK609" s="68"/>
      <c r="AL609" s="68"/>
      <c r="AM609" s="68"/>
      <c r="AN609" s="68"/>
      <c r="AO609" s="68"/>
      <c r="AP609" s="68"/>
      <c r="AQ609" s="68"/>
      <c r="AR609" s="68"/>
      <c r="AS609" s="68"/>
      <c r="AT609" s="68"/>
      <c r="AU609" s="68"/>
      <c r="AV609" s="68"/>
      <c r="AW609" s="68"/>
      <c r="AX609" s="68"/>
      <c r="AY609" s="68"/>
      <c r="AZ609" s="68"/>
      <c r="BA609" s="68"/>
      <c r="BB609" s="68"/>
      <c r="BC609" s="68"/>
      <c r="BD609" s="68"/>
      <c r="BE609" s="68"/>
      <c r="BF609" s="68"/>
      <c r="BG609" s="68"/>
      <c r="BH609" s="68"/>
      <c r="BI609" s="68"/>
      <c r="BJ609" s="68"/>
      <c r="BK609" s="68"/>
      <c r="BL609" s="68"/>
    </row>
    <row r="610" ht="17.25" customHeight="1">
      <c r="A610" s="13"/>
      <c r="B610" s="13"/>
      <c r="C610" s="13"/>
      <c r="D610" s="64"/>
      <c r="E610" s="13"/>
      <c r="F610" s="13"/>
      <c r="G610" s="13"/>
      <c r="H610" s="13"/>
      <c r="I610" s="13"/>
      <c r="J610" s="62"/>
      <c r="K610" s="13"/>
      <c r="L610" s="13"/>
      <c r="M610" s="13"/>
      <c r="N610" s="13"/>
      <c r="O610" s="13"/>
      <c r="P610" s="13"/>
      <c r="Q610" s="13"/>
      <c r="R610" s="13"/>
      <c r="S610" s="13"/>
      <c r="T610" s="13"/>
      <c r="U610" s="13"/>
      <c r="V610" s="13"/>
      <c r="W610" s="13"/>
      <c r="X610" s="13">
        <f t="shared" si="3"/>
        <v>0</v>
      </c>
      <c r="Y610" s="13"/>
      <c r="Z610" s="13"/>
      <c r="AA610" s="13"/>
      <c r="AB610" s="68"/>
      <c r="AC610" s="68"/>
      <c r="AD610" s="68"/>
      <c r="AE610" s="68"/>
      <c r="AF610" s="68"/>
      <c r="AG610" s="68"/>
      <c r="AH610" s="68"/>
      <c r="AI610" s="68"/>
      <c r="AJ610" s="68"/>
      <c r="AK610" s="68"/>
      <c r="AL610" s="68"/>
      <c r="AM610" s="68"/>
      <c r="AN610" s="68"/>
      <c r="AO610" s="68"/>
      <c r="AP610" s="68"/>
      <c r="AQ610" s="68"/>
      <c r="AR610" s="68"/>
      <c r="AS610" s="68"/>
      <c r="AT610" s="68"/>
      <c r="AU610" s="68"/>
      <c r="AV610" s="68"/>
      <c r="AW610" s="68"/>
      <c r="AX610" s="68"/>
      <c r="AY610" s="68"/>
      <c r="AZ610" s="68"/>
      <c r="BA610" s="68"/>
      <c r="BB610" s="68"/>
      <c r="BC610" s="68"/>
      <c r="BD610" s="68"/>
      <c r="BE610" s="68"/>
      <c r="BF610" s="68"/>
      <c r="BG610" s="68"/>
      <c r="BH610" s="68"/>
      <c r="BI610" s="68"/>
      <c r="BJ610" s="68"/>
      <c r="BK610" s="68"/>
      <c r="BL610" s="68"/>
    </row>
    <row r="611" ht="17.25" customHeight="1">
      <c r="A611" s="13"/>
      <c r="B611" s="13"/>
      <c r="C611" s="13"/>
      <c r="D611" s="64"/>
      <c r="E611" s="13"/>
      <c r="F611" s="13"/>
      <c r="G611" s="13"/>
      <c r="H611" s="13"/>
      <c r="I611" s="13"/>
      <c r="J611" s="62"/>
      <c r="K611" s="13"/>
      <c r="L611" s="13"/>
      <c r="M611" s="13"/>
      <c r="N611" s="13"/>
      <c r="O611" s="13"/>
      <c r="P611" s="13"/>
      <c r="Q611" s="13"/>
      <c r="R611" s="13"/>
      <c r="S611" s="13"/>
      <c r="T611" s="13"/>
      <c r="U611" s="13"/>
      <c r="V611" s="13"/>
      <c r="W611" s="13"/>
      <c r="X611" s="13">
        <f t="shared" si="3"/>
        <v>0</v>
      </c>
      <c r="Y611" s="13"/>
      <c r="Z611" s="13"/>
      <c r="AA611" s="13"/>
      <c r="AB611" s="68"/>
      <c r="AC611" s="68"/>
      <c r="AD611" s="68"/>
      <c r="AE611" s="68"/>
      <c r="AF611" s="68"/>
      <c r="AG611" s="68"/>
      <c r="AH611" s="68"/>
      <c r="AI611" s="68"/>
      <c r="AJ611" s="68"/>
      <c r="AK611" s="68"/>
      <c r="AL611" s="68"/>
      <c r="AM611" s="68"/>
      <c r="AN611" s="68"/>
      <c r="AO611" s="68"/>
      <c r="AP611" s="68"/>
      <c r="AQ611" s="68"/>
      <c r="AR611" s="68"/>
      <c r="AS611" s="68"/>
      <c r="AT611" s="68"/>
      <c r="AU611" s="68"/>
      <c r="AV611" s="68"/>
      <c r="AW611" s="68"/>
      <c r="AX611" s="68"/>
      <c r="AY611" s="68"/>
      <c r="AZ611" s="68"/>
      <c r="BA611" s="68"/>
      <c r="BB611" s="68"/>
      <c r="BC611" s="68"/>
      <c r="BD611" s="68"/>
      <c r="BE611" s="68"/>
      <c r="BF611" s="68"/>
      <c r="BG611" s="68"/>
      <c r="BH611" s="68"/>
      <c r="BI611" s="68"/>
      <c r="BJ611" s="68"/>
      <c r="BK611" s="68"/>
      <c r="BL611" s="68"/>
    </row>
    <row r="612" ht="17.25" customHeight="1">
      <c r="A612" s="13"/>
      <c r="B612" s="13"/>
      <c r="C612" s="13"/>
      <c r="D612" s="64"/>
      <c r="E612" s="13"/>
      <c r="F612" s="13"/>
      <c r="G612" s="13"/>
      <c r="H612" s="13"/>
      <c r="I612" s="13"/>
      <c r="J612" s="62"/>
      <c r="K612" s="13"/>
      <c r="L612" s="13"/>
      <c r="M612" s="13"/>
      <c r="N612" s="13"/>
      <c r="O612" s="13"/>
      <c r="P612" s="13"/>
      <c r="Q612" s="13"/>
      <c r="R612" s="13"/>
      <c r="S612" s="13"/>
      <c r="T612" s="13"/>
      <c r="U612" s="13"/>
      <c r="V612" s="13"/>
      <c r="W612" s="13"/>
      <c r="X612" s="13">
        <f t="shared" si="3"/>
        <v>0</v>
      </c>
      <c r="Y612" s="13"/>
      <c r="Z612" s="13"/>
      <c r="AA612" s="13"/>
      <c r="AB612" s="68"/>
      <c r="AC612" s="68"/>
      <c r="AD612" s="68"/>
      <c r="AE612" s="68"/>
      <c r="AF612" s="68"/>
      <c r="AG612" s="68"/>
      <c r="AH612" s="68"/>
      <c r="AI612" s="68"/>
      <c r="AJ612" s="68"/>
      <c r="AK612" s="68"/>
      <c r="AL612" s="68"/>
      <c r="AM612" s="68"/>
      <c r="AN612" s="68"/>
      <c r="AO612" s="68"/>
      <c r="AP612" s="68"/>
      <c r="AQ612" s="68"/>
      <c r="AR612" s="68"/>
      <c r="AS612" s="68"/>
      <c r="AT612" s="68"/>
      <c r="AU612" s="68"/>
      <c r="AV612" s="68"/>
      <c r="AW612" s="68"/>
      <c r="AX612" s="68"/>
      <c r="AY612" s="68"/>
      <c r="AZ612" s="68"/>
      <c r="BA612" s="68"/>
      <c r="BB612" s="68"/>
      <c r="BC612" s="68"/>
      <c r="BD612" s="68"/>
      <c r="BE612" s="68"/>
      <c r="BF612" s="68"/>
      <c r="BG612" s="68"/>
      <c r="BH612" s="68"/>
      <c r="BI612" s="68"/>
      <c r="BJ612" s="68"/>
      <c r="BK612" s="68"/>
      <c r="BL612" s="68"/>
    </row>
    <row r="613" ht="17.25" customHeight="1">
      <c r="A613" s="13"/>
      <c r="B613" s="13"/>
      <c r="C613" s="13"/>
      <c r="D613" s="64"/>
      <c r="E613" s="13"/>
      <c r="F613" s="13"/>
      <c r="G613" s="13"/>
      <c r="H613" s="13"/>
      <c r="I613" s="13"/>
      <c r="J613" s="62"/>
      <c r="K613" s="13"/>
      <c r="L613" s="13"/>
      <c r="M613" s="13"/>
      <c r="N613" s="13"/>
      <c r="O613" s="13"/>
      <c r="P613" s="13"/>
      <c r="Q613" s="13"/>
      <c r="R613" s="13"/>
      <c r="S613" s="13"/>
      <c r="T613" s="13"/>
      <c r="U613" s="13"/>
      <c r="V613" s="13"/>
      <c r="W613" s="13"/>
      <c r="X613" s="13">
        <f t="shared" si="3"/>
        <v>0</v>
      </c>
      <c r="Y613" s="13"/>
      <c r="Z613" s="13"/>
      <c r="AA613" s="13"/>
      <c r="AB613" s="68"/>
      <c r="AC613" s="68"/>
      <c r="AD613" s="68"/>
      <c r="AE613" s="68"/>
      <c r="AF613" s="68"/>
      <c r="AG613" s="68"/>
      <c r="AH613" s="68"/>
      <c r="AI613" s="68"/>
      <c r="AJ613" s="68"/>
      <c r="AK613" s="68"/>
      <c r="AL613" s="68"/>
      <c r="AM613" s="68"/>
      <c r="AN613" s="68"/>
      <c r="AO613" s="68"/>
      <c r="AP613" s="68"/>
      <c r="AQ613" s="68"/>
      <c r="AR613" s="68"/>
      <c r="AS613" s="68"/>
      <c r="AT613" s="68"/>
      <c r="AU613" s="68"/>
      <c r="AV613" s="68"/>
      <c r="AW613" s="68"/>
      <c r="AX613" s="68"/>
      <c r="AY613" s="68"/>
      <c r="AZ613" s="68"/>
      <c r="BA613" s="68"/>
      <c r="BB613" s="68"/>
      <c r="BC613" s="68"/>
      <c r="BD613" s="68"/>
      <c r="BE613" s="68"/>
      <c r="BF613" s="68"/>
      <c r="BG613" s="68"/>
      <c r="BH613" s="68"/>
      <c r="BI613" s="68"/>
      <c r="BJ613" s="68"/>
      <c r="BK613" s="68"/>
      <c r="BL613" s="68"/>
    </row>
    <row r="614" ht="17.25" customHeight="1">
      <c r="A614" s="13"/>
      <c r="B614" s="13"/>
      <c r="C614" s="13"/>
      <c r="D614" s="64"/>
      <c r="E614" s="13"/>
      <c r="F614" s="13"/>
      <c r="G614" s="13"/>
      <c r="H614" s="13"/>
      <c r="I614" s="13"/>
      <c r="J614" s="62"/>
      <c r="K614" s="13"/>
      <c r="L614" s="13"/>
      <c r="M614" s="13"/>
      <c r="N614" s="13"/>
      <c r="O614" s="13"/>
      <c r="P614" s="13"/>
      <c r="Q614" s="13"/>
      <c r="R614" s="13"/>
      <c r="S614" s="13"/>
      <c r="T614" s="13"/>
      <c r="U614" s="13"/>
      <c r="V614" s="13"/>
      <c r="W614" s="13"/>
      <c r="X614" s="13">
        <f t="shared" si="3"/>
        <v>0</v>
      </c>
      <c r="Y614" s="13"/>
      <c r="Z614" s="13"/>
      <c r="AA614" s="13"/>
      <c r="AB614" s="68"/>
      <c r="AC614" s="68"/>
      <c r="AD614" s="68"/>
      <c r="AE614" s="68"/>
      <c r="AF614" s="68"/>
      <c r="AG614" s="68"/>
      <c r="AH614" s="68"/>
      <c r="AI614" s="68"/>
      <c r="AJ614" s="68"/>
      <c r="AK614" s="68"/>
      <c r="AL614" s="68"/>
      <c r="AM614" s="68"/>
      <c r="AN614" s="68"/>
      <c r="AO614" s="68"/>
      <c r="AP614" s="68"/>
      <c r="AQ614" s="68"/>
      <c r="AR614" s="68"/>
      <c r="AS614" s="68"/>
      <c r="AT614" s="68"/>
      <c r="AU614" s="68"/>
      <c r="AV614" s="68"/>
      <c r="AW614" s="68"/>
      <c r="AX614" s="68"/>
      <c r="AY614" s="68"/>
      <c r="AZ614" s="68"/>
      <c r="BA614" s="68"/>
      <c r="BB614" s="68"/>
      <c r="BC614" s="68"/>
      <c r="BD614" s="68"/>
      <c r="BE614" s="68"/>
      <c r="BF614" s="68"/>
      <c r="BG614" s="68"/>
      <c r="BH614" s="68"/>
      <c r="BI614" s="68"/>
      <c r="BJ614" s="68"/>
      <c r="BK614" s="68"/>
      <c r="BL614" s="68"/>
    </row>
    <row r="615" ht="17.25" customHeight="1">
      <c r="A615" s="13"/>
      <c r="B615" s="13"/>
      <c r="C615" s="13"/>
      <c r="D615" s="64"/>
      <c r="E615" s="13"/>
      <c r="F615" s="13"/>
      <c r="G615" s="13"/>
      <c r="H615" s="13"/>
      <c r="I615" s="13"/>
      <c r="J615" s="62"/>
      <c r="K615" s="13"/>
      <c r="L615" s="13"/>
      <c r="M615" s="13"/>
      <c r="N615" s="13"/>
      <c r="O615" s="13"/>
      <c r="P615" s="13"/>
      <c r="Q615" s="13"/>
      <c r="R615" s="13"/>
      <c r="S615" s="13"/>
      <c r="T615" s="13"/>
      <c r="U615" s="13"/>
      <c r="V615" s="13"/>
      <c r="W615" s="13"/>
      <c r="X615" s="13">
        <f t="shared" si="3"/>
        <v>0</v>
      </c>
      <c r="Y615" s="13"/>
      <c r="Z615" s="13"/>
      <c r="AA615" s="13"/>
      <c r="AB615" s="68"/>
      <c r="AC615" s="68"/>
      <c r="AD615" s="68"/>
      <c r="AE615" s="68"/>
      <c r="AF615" s="68"/>
      <c r="AG615" s="68"/>
      <c r="AH615" s="68"/>
      <c r="AI615" s="68"/>
      <c r="AJ615" s="68"/>
      <c r="AK615" s="68"/>
      <c r="AL615" s="68"/>
      <c r="AM615" s="68"/>
      <c r="AN615" s="68"/>
      <c r="AO615" s="68"/>
      <c r="AP615" s="68"/>
      <c r="AQ615" s="68"/>
      <c r="AR615" s="68"/>
      <c r="AS615" s="68"/>
      <c r="AT615" s="68"/>
      <c r="AU615" s="68"/>
      <c r="AV615" s="68"/>
      <c r="AW615" s="68"/>
      <c r="AX615" s="68"/>
      <c r="AY615" s="68"/>
      <c r="AZ615" s="68"/>
      <c r="BA615" s="68"/>
      <c r="BB615" s="68"/>
      <c r="BC615" s="68"/>
      <c r="BD615" s="68"/>
      <c r="BE615" s="68"/>
      <c r="BF615" s="68"/>
      <c r="BG615" s="68"/>
      <c r="BH615" s="68"/>
      <c r="BI615" s="68"/>
      <c r="BJ615" s="68"/>
      <c r="BK615" s="68"/>
      <c r="BL615" s="68"/>
    </row>
    <row r="616" ht="17.25" customHeight="1">
      <c r="A616" s="13"/>
      <c r="B616" s="13"/>
      <c r="C616" s="13"/>
      <c r="D616" s="64"/>
      <c r="E616" s="13"/>
      <c r="F616" s="13"/>
      <c r="G616" s="13"/>
      <c r="H616" s="13"/>
      <c r="I616" s="13"/>
      <c r="J616" s="62"/>
      <c r="K616" s="13"/>
      <c r="L616" s="13"/>
      <c r="M616" s="13"/>
      <c r="N616" s="13"/>
      <c r="O616" s="13"/>
      <c r="P616" s="13"/>
      <c r="Q616" s="13"/>
      <c r="R616" s="13"/>
      <c r="S616" s="13"/>
      <c r="T616" s="13"/>
      <c r="U616" s="13"/>
      <c r="V616" s="13"/>
      <c r="W616" s="13"/>
      <c r="X616" s="13">
        <f t="shared" si="3"/>
        <v>0</v>
      </c>
      <c r="Y616" s="13"/>
      <c r="Z616" s="13"/>
      <c r="AA616" s="13"/>
      <c r="AB616" s="68"/>
      <c r="AC616" s="68"/>
      <c r="AD616" s="68"/>
      <c r="AE616" s="68"/>
      <c r="AF616" s="68"/>
      <c r="AG616" s="68"/>
      <c r="AH616" s="68"/>
      <c r="AI616" s="68"/>
      <c r="AJ616" s="68"/>
      <c r="AK616" s="68"/>
      <c r="AL616" s="68"/>
      <c r="AM616" s="68"/>
      <c r="AN616" s="68"/>
      <c r="AO616" s="68"/>
      <c r="AP616" s="68"/>
      <c r="AQ616" s="68"/>
      <c r="AR616" s="68"/>
      <c r="AS616" s="68"/>
      <c r="AT616" s="68"/>
      <c r="AU616" s="68"/>
      <c r="AV616" s="68"/>
      <c r="AW616" s="68"/>
      <c r="AX616" s="68"/>
      <c r="AY616" s="68"/>
      <c r="AZ616" s="68"/>
      <c r="BA616" s="68"/>
      <c r="BB616" s="68"/>
      <c r="BC616" s="68"/>
      <c r="BD616" s="68"/>
      <c r="BE616" s="68"/>
      <c r="BF616" s="68"/>
      <c r="BG616" s="68"/>
      <c r="BH616" s="68"/>
      <c r="BI616" s="68"/>
      <c r="BJ616" s="68"/>
      <c r="BK616" s="68"/>
      <c r="BL616" s="68"/>
    </row>
    <row r="617" ht="17.25" customHeight="1">
      <c r="A617" s="13"/>
      <c r="B617" s="13"/>
      <c r="C617" s="13"/>
      <c r="D617" s="64"/>
      <c r="E617" s="13"/>
      <c r="F617" s="13"/>
      <c r="G617" s="13"/>
      <c r="H617" s="13"/>
      <c r="I617" s="13"/>
      <c r="J617" s="62"/>
      <c r="K617" s="13"/>
      <c r="L617" s="13"/>
      <c r="M617" s="13"/>
      <c r="N617" s="13"/>
      <c r="O617" s="13"/>
      <c r="P617" s="13"/>
      <c r="Q617" s="13"/>
      <c r="R617" s="13"/>
      <c r="S617" s="13"/>
      <c r="T617" s="13"/>
      <c r="U617" s="13"/>
      <c r="V617" s="13"/>
      <c r="W617" s="13"/>
      <c r="X617" s="13">
        <f t="shared" si="3"/>
        <v>0</v>
      </c>
      <c r="Y617" s="13"/>
      <c r="Z617" s="13"/>
      <c r="AA617" s="13"/>
      <c r="AB617" s="68"/>
      <c r="AC617" s="68"/>
      <c r="AD617" s="68"/>
      <c r="AE617" s="68"/>
      <c r="AF617" s="68"/>
      <c r="AG617" s="68"/>
      <c r="AH617" s="68"/>
      <c r="AI617" s="68"/>
      <c r="AJ617" s="68"/>
      <c r="AK617" s="68"/>
      <c r="AL617" s="68"/>
      <c r="AM617" s="68"/>
      <c r="AN617" s="68"/>
      <c r="AO617" s="68"/>
      <c r="AP617" s="68"/>
      <c r="AQ617" s="68"/>
      <c r="AR617" s="68"/>
      <c r="AS617" s="68"/>
      <c r="AT617" s="68"/>
      <c r="AU617" s="68"/>
      <c r="AV617" s="68"/>
      <c r="AW617" s="68"/>
      <c r="AX617" s="68"/>
      <c r="AY617" s="68"/>
      <c r="AZ617" s="68"/>
      <c r="BA617" s="68"/>
      <c r="BB617" s="68"/>
      <c r="BC617" s="68"/>
      <c r="BD617" s="68"/>
      <c r="BE617" s="68"/>
      <c r="BF617" s="68"/>
      <c r="BG617" s="68"/>
      <c r="BH617" s="68"/>
      <c r="BI617" s="68"/>
      <c r="BJ617" s="68"/>
      <c r="BK617" s="68"/>
      <c r="BL617" s="68"/>
    </row>
    <row r="618" ht="17.25" customHeight="1">
      <c r="A618" s="13"/>
      <c r="B618" s="13"/>
      <c r="C618" s="13"/>
      <c r="D618" s="64"/>
      <c r="E618" s="13"/>
      <c r="F618" s="13"/>
      <c r="G618" s="13"/>
      <c r="H618" s="13"/>
      <c r="I618" s="13"/>
      <c r="J618" s="62"/>
      <c r="K618" s="13"/>
      <c r="L618" s="13"/>
      <c r="M618" s="13"/>
      <c r="N618" s="13"/>
      <c r="O618" s="13"/>
      <c r="P618" s="13"/>
      <c r="Q618" s="13"/>
      <c r="R618" s="13"/>
      <c r="S618" s="13"/>
      <c r="T618" s="13"/>
      <c r="U618" s="13"/>
      <c r="V618" s="13"/>
      <c r="W618" s="13"/>
      <c r="X618" s="13">
        <f t="shared" si="3"/>
        <v>0</v>
      </c>
      <c r="Y618" s="13"/>
      <c r="Z618" s="13"/>
      <c r="AA618" s="13"/>
      <c r="AB618" s="68"/>
      <c r="AC618" s="68"/>
      <c r="AD618" s="68"/>
      <c r="AE618" s="68"/>
      <c r="AF618" s="68"/>
      <c r="AG618" s="68"/>
      <c r="AH618" s="68"/>
      <c r="AI618" s="68"/>
      <c r="AJ618" s="68"/>
      <c r="AK618" s="68"/>
      <c r="AL618" s="68"/>
      <c r="AM618" s="68"/>
      <c r="AN618" s="68"/>
      <c r="AO618" s="68"/>
      <c r="AP618" s="68"/>
      <c r="AQ618" s="68"/>
      <c r="AR618" s="68"/>
      <c r="AS618" s="68"/>
      <c r="AT618" s="68"/>
      <c r="AU618" s="68"/>
      <c r="AV618" s="68"/>
      <c r="AW618" s="68"/>
      <c r="AX618" s="68"/>
      <c r="AY618" s="68"/>
      <c r="AZ618" s="68"/>
      <c r="BA618" s="68"/>
      <c r="BB618" s="68"/>
      <c r="BC618" s="68"/>
      <c r="BD618" s="68"/>
      <c r="BE618" s="68"/>
      <c r="BF618" s="68"/>
      <c r="BG618" s="68"/>
      <c r="BH618" s="68"/>
      <c r="BI618" s="68"/>
      <c r="BJ618" s="68"/>
      <c r="BK618" s="68"/>
      <c r="BL618" s="68"/>
    </row>
    <row r="619" ht="17.25" customHeight="1">
      <c r="A619" s="13"/>
      <c r="B619" s="13"/>
      <c r="C619" s="13"/>
      <c r="D619" s="64"/>
      <c r="E619" s="13"/>
      <c r="F619" s="13"/>
      <c r="G619" s="13"/>
      <c r="H619" s="13"/>
      <c r="I619" s="13"/>
      <c r="J619" s="62"/>
      <c r="K619" s="13"/>
      <c r="L619" s="13"/>
      <c r="M619" s="13"/>
      <c r="N619" s="13"/>
      <c r="O619" s="13"/>
      <c r="P619" s="13"/>
      <c r="Q619" s="13"/>
      <c r="R619" s="13"/>
      <c r="S619" s="13"/>
      <c r="T619" s="13"/>
      <c r="U619" s="13"/>
      <c r="V619" s="13"/>
      <c r="W619" s="13"/>
      <c r="X619" s="13">
        <f t="shared" si="3"/>
        <v>0</v>
      </c>
      <c r="Y619" s="13"/>
      <c r="Z619" s="13"/>
      <c r="AA619" s="13"/>
      <c r="AB619" s="68"/>
      <c r="AC619" s="68"/>
      <c r="AD619" s="68"/>
      <c r="AE619" s="68"/>
      <c r="AF619" s="68"/>
      <c r="AG619" s="68"/>
      <c r="AH619" s="68"/>
      <c r="AI619" s="68"/>
      <c r="AJ619" s="68"/>
      <c r="AK619" s="68"/>
      <c r="AL619" s="68"/>
      <c r="AM619" s="68"/>
      <c r="AN619" s="68"/>
      <c r="AO619" s="68"/>
      <c r="AP619" s="68"/>
      <c r="AQ619" s="68"/>
      <c r="AR619" s="68"/>
      <c r="AS619" s="68"/>
      <c r="AT619" s="68"/>
      <c r="AU619" s="68"/>
      <c r="AV619" s="68"/>
      <c r="AW619" s="68"/>
      <c r="AX619" s="68"/>
      <c r="AY619" s="68"/>
      <c r="AZ619" s="68"/>
      <c r="BA619" s="68"/>
      <c r="BB619" s="68"/>
      <c r="BC619" s="68"/>
      <c r="BD619" s="68"/>
      <c r="BE619" s="68"/>
      <c r="BF619" s="68"/>
      <c r="BG619" s="68"/>
      <c r="BH619" s="68"/>
      <c r="BI619" s="68"/>
      <c r="BJ619" s="68"/>
      <c r="BK619" s="68"/>
      <c r="BL619" s="68"/>
    </row>
    <row r="620" ht="17.25" customHeight="1">
      <c r="A620" s="13"/>
      <c r="B620" s="13"/>
      <c r="C620" s="13"/>
      <c r="D620" s="64"/>
      <c r="E620" s="13"/>
      <c r="F620" s="13"/>
      <c r="G620" s="13"/>
      <c r="H620" s="13"/>
      <c r="I620" s="13"/>
      <c r="J620" s="62"/>
      <c r="K620" s="13"/>
      <c r="L620" s="13"/>
      <c r="M620" s="13"/>
      <c r="N620" s="13"/>
      <c r="O620" s="13"/>
      <c r="P620" s="13"/>
      <c r="Q620" s="13"/>
      <c r="R620" s="13"/>
      <c r="S620" s="13"/>
      <c r="T620" s="13"/>
      <c r="U620" s="13"/>
      <c r="V620" s="13"/>
      <c r="W620" s="13"/>
      <c r="X620" s="13">
        <f t="shared" si="3"/>
        <v>0</v>
      </c>
      <c r="Y620" s="13"/>
      <c r="Z620" s="13"/>
      <c r="AA620" s="13"/>
      <c r="AB620" s="68"/>
      <c r="AC620" s="68"/>
      <c r="AD620" s="68"/>
      <c r="AE620" s="68"/>
      <c r="AF620" s="68"/>
      <c r="AG620" s="68"/>
      <c r="AH620" s="68"/>
      <c r="AI620" s="68"/>
      <c r="AJ620" s="68"/>
      <c r="AK620" s="68"/>
      <c r="AL620" s="68"/>
      <c r="AM620" s="68"/>
      <c r="AN620" s="68"/>
      <c r="AO620" s="68"/>
      <c r="AP620" s="68"/>
      <c r="AQ620" s="68"/>
      <c r="AR620" s="68"/>
      <c r="AS620" s="68"/>
      <c r="AT620" s="68"/>
      <c r="AU620" s="68"/>
      <c r="AV620" s="68"/>
      <c r="AW620" s="68"/>
      <c r="AX620" s="68"/>
      <c r="AY620" s="68"/>
      <c r="AZ620" s="68"/>
      <c r="BA620" s="68"/>
      <c r="BB620" s="68"/>
      <c r="BC620" s="68"/>
      <c r="BD620" s="68"/>
      <c r="BE620" s="68"/>
      <c r="BF620" s="68"/>
      <c r="BG620" s="68"/>
      <c r="BH620" s="68"/>
      <c r="BI620" s="68"/>
      <c r="BJ620" s="68"/>
      <c r="BK620" s="68"/>
      <c r="BL620" s="68"/>
    </row>
    <row r="621" ht="17.25" customHeight="1">
      <c r="A621" s="13"/>
      <c r="B621" s="13"/>
      <c r="C621" s="13"/>
      <c r="D621" s="64"/>
      <c r="E621" s="13"/>
      <c r="F621" s="13"/>
      <c r="G621" s="13"/>
      <c r="H621" s="13"/>
      <c r="I621" s="13"/>
      <c r="J621" s="62"/>
      <c r="K621" s="13"/>
      <c r="L621" s="13"/>
      <c r="M621" s="13"/>
      <c r="N621" s="13"/>
      <c r="O621" s="13"/>
      <c r="P621" s="13"/>
      <c r="Q621" s="13"/>
      <c r="R621" s="13"/>
      <c r="S621" s="13"/>
      <c r="T621" s="13"/>
      <c r="U621" s="13"/>
      <c r="V621" s="13"/>
      <c r="W621" s="13"/>
      <c r="X621" s="13">
        <f t="shared" si="3"/>
        <v>0</v>
      </c>
      <c r="Y621" s="13"/>
      <c r="Z621" s="13"/>
      <c r="AA621" s="13"/>
      <c r="AB621" s="68"/>
      <c r="AC621" s="68"/>
      <c r="AD621" s="68"/>
      <c r="AE621" s="68"/>
      <c r="AF621" s="68"/>
      <c r="AG621" s="68"/>
      <c r="AH621" s="68"/>
      <c r="AI621" s="68"/>
      <c r="AJ621" s="68"/>
      <c r="AK621" s="68"/>
      <c r="AL621" s="68"/>
      <c r="AM621" s="68"/>
      <c r="AN621" s="68"/>
      <c r="AO621" s="68"/>
      <c r="AP621" s="68"/>
      <c r="AQ621" s="68"/>
      <c r="AR621" s="68"/>
      <c r="AS621" s="68"/>
      <c r="AT621" s="68"/>
      <c r="AU621" s="68"/>
      <c r="AV621" s="68"/>
      <c r="AW621" s="68"/>
      <c r="AX621" s="68"/>
      <c r="AY621" s="68"/>
      <c r="AZ621" s="68"/>
      <c r="BA621" s="68"/>
      <c r="BB621" s="68"/>
      <c r="BC621" s="68"/>
      <c r="BD621" s="68"/>
      <c r="BE621" s="68"/>
      <c r="BF621" s="68"/>
      <c r="BG621" s="68"/>
      <c r="BH621" s="68"/>
      <c r="BI621" s="68"/>
      <c r="BJ621" s="68"/>
      <c r="BK621" s="68"/>
      <c r="BL621" s="68"/>
    </row>
    <row r="622" ht="17.25" customHeight="1">
      <c r="A622" s="13"/>
      <c r="B622" s="13"/>
      <c r="C622" s="13"/>
      <c r="D622" s="64"/>
      <c r="E622" s="13"/>
      <c r="F622" s="13"/>
      <c r="G622" s="13"/>
      <c r="H622" s="13"/>
      <c r="I622" s="13"/>
      <c r="J622" s="62"/>
      <c r="K622" s="13"/>
      <c r="L622" s="13"/>
      <c r="M622" s="13"/>
      <c r="N622" s="13"/>
      <c r="O622" s="13"/>
      <c r="P622" s="13"/>
      <c r="Q622" s="13"/>
      <c r="R622" s="13"/>
      <c r="S622" s="13"/>
      <c r="T622" s="13"/>
      <c r="U622" s="13"/>
      <c r="V622" s="13"/>
      <c r="W622" s="13"/>
      <c r="X622" s="13">
        <f t="shared" si="3"/>
        <v>0</v>
      </c>
      <c r="Y622" s="13"/>
      <c r="Z622" s="13"/>
      <c r="AA622" s="13"/>
      <c r="AB622" s="68"/>
      <c r="AC622" s="68"/>
      <c r="AD622" s="68"/>
      <c r="AE622" s="68"/>
      <c r="AF622" s="68"/>
      <c r="AG622" s="68"/>
      <c r="AH622" s="68"/>
      <c r="AI622" s="68"/>
      <c r="AJ622" s="68"/>
      <c r="AK622" s="68"/>
      <c r="AL622" s="68"/>
      <c r="AM622" s="68"/>
      <c r="AN622" s="68"/>
      <c r="AO622" s="68"/>
      <c r="AP622" s="68"/>
      <c r="AQ622" s="68"/>
      <c r="AR622" s="68"/>
      <c r="AS622" s="68"/>
      <c r="AT622" s="68"/>
      <c r="AU622" s="68"/>
      <c r="AV622" s="68"/>
      <c r="AW622" s="68"/>
      <c r="AX622" s="68"/>
      <c r="AY622" s="68"/>
      <c r="AZ622" s="68"/>
      <c r="BA622" s="68"/>
      <c r="BB622" s="68"/>
      <c r="BC622" s="68"/>
      <c r="BD622" s="68"/>
      <c r="BE622" s="68"/>
      <c r="BF622" s="68"/>
      <c r="BG622" s="68"/>
      <c r="BH622" s="68"/>
      <c r="BI622" s="68"/>
      <c r="BJ622" s="68"/>
      <c r="BK622" s="68"/>
      <c r="BL622" s="68"/>
    </row>
    <row r="623" ht="17.25" customHeight="1">
      <c r="A623" s="13"/>
      <c r="B623" s="13"/>
      <c r="C623" s="13"/>
      <c r="D623" s="64"/>
      <c r="E623" s="13"/>
      <c r="F623" s="13"/>
      <c r="G623" s="13"/>
      <c r="H623" s="13"/>
      <c r="I623" s="13"/>
      <c r="J623" s="62"/>
      <c r="K623" s="13"/>
      <c r="L623" s="13"/>
      <c r="M623" s="13"/>
      <c r="N623" s="13"/>
      <c r="O623" s="13"/>
      <c r="P623" s="13"/>
      <c r="Q623" s="13"/>
      <c r="R623" s="13"/>
      <c r="S623" s="13"/>
      <c r="T623" s="13"/>
      <c r="U623" s="13"/>
      <c r="V623" s="13"/>
      <c r="W623" s="13"/>
      <c r="X623" s="13">
        <f t="shared" si="3"/>
        <v>0</v>
      </c>
      <c r="Y623" s="13"/>
      <c r="Z623" s="13"/>
      <c r="AA623" s="13"/>
      <c r="AB623" s="68"/>
      <c r="AC623" s="68"/>
      <c r="AD623" s="68"/>
      <c r="AE623" s="68"/>
      <c r="AF623" s="68"/>
      <c r="AG623" s="68"/>
      <c r="AH623" s="68"/>
      <c r="AI623" s="68"/>
      <c r="AJ623" s="68"/>
      <c r="AK623" s="68"/>
      <c r="AL623" s="68"/>
      <c r="AM623" s="68"/>
      <c r="AN623" s="68"/>
      <c r="AO623" s="68"/>
      <c r="AP623" s="68"/>
      <c r="AQ623" s="68"/>
      <c r="AR623" s="68"/>
      <c r="AS623" s="68"/>
      <c r="AT623" s="68"/>
      <c r="AU623" s="68"/>
      <c r="AV623" s="68"/>
      <c r="AW623" s="68"/>
      <c r="AX623" s="68"/>
      <c r="AY623" s="68"/>
      <c r="AZ623" s="68"/>
      <c r="BA623" s="68"/>
      <c r="BB623" s="68"/>
      <c r="BC623" s="68"/>
      <c r="BD623" s="68"/>
      <c r="BE623" s="68"/>
      <c r="BF623" s="68"/>
      <c r="BG623" s="68"/>
      <c r="BH623" s="68"/>
      <c r="BI623" s="68"/>
      <c r="BJ623" s="68"/>
      <c r="BK623" s="68"/>
      <c r="BL623" s="68"/>
    </row>
    <row r="624" ht="17.25" customHeight="1">
      <c r="A624" s="13"/>
      <c r="B624" s="13"/>
      <c r="C624" s="13"/>
      <c r="D624" s="64"/>
      <c r="E624" s="13"/>
      <c r="F624" s="13"/>
      <c r="G624" s="13"/>
      <c r="H624" s="13"/>
      <c r="I624" s="13"/>
      <c r="J624" s="62"/>
      <c r="K624" s="13"/>
      <c r="L624" s="13"/>
      <c r="M624" s="13"/>
      <c r="N624" s="13"/>
      <c r="O624" s="13"/>
      <c r="P624" s="13"/>
      <c r="Q624" s="13"/>
      <c r="R624" s="13"/>
      <c r="S624" s="13"/>
      <c r="T624" s="13"/>
      <c r="U624" s="13"/>
      <c r="V624" s="13"/>
      <c r="W624" s="13"/>
      <c r="X624" s="13">
        <f t="shared" si="3"/>
        <v>0</v>
      </c>
      <c r="Y624" s="13"/>
      <c r="Z624" s="13"/>
      <c r="AA624" s="13"/>
      <c r="AB624" s="68"/>
      <c r="AC624" s="68"/>
      <c r="AD624" s="68"/>
      <c r="AE624" s="68"/>
      <c r="AF624" s="68"/>
      <c r="AG624" s="68"/>
      <c r="AH624" s="68"/>
      <c r="AI624" s="68"/>
      <c r="AJ624" s="68"/>
      <c r="AK624" s="68"/>
      <c r="AL624" s="68"/>
      <c r="AM624" s="68"/>
      <c r="AN624" s="68"/>
      <c r="AO624" s="68"/>
      <c r="AP624" s="68"/>
      <c r="AQ624" s="68"/>
      <c r="AR624" s="68"/>
      <c r="AS624" s="68"/>
      <c r="AT624" s="68"/>
      <c r="AU624" s="68"/>
      <c r="AV624" s="68"/>
      <c r="AW624" s="68"/>
      <c r="AX624" s="68"/>
      <c r="AY624" s="68"/>
      <c r="AZ624" s="68"/>
      <c r="BA624" s="68"/>
      <c r="BB624" s="68"/>
      <c r="BC624" s="68"/>
      <c r="BD624" s="68"/>
      <c r="BE624" s="68"/>
      <c r="BF624" s="68"/>
      <c r="BG624" s="68"/>
      <c r="BH624" s="68"/>
      <c r="BI624" s="68"/>
      <c r="BJ624" s="68"/>
      <c r="BK624" s="68"/>
      <c r="BL624" s="68"/>
    </row>
    <row r="625" ht="17.25" customHeight="1">
      <c r="A625" s="13"/>
      <c r="B625" s="13"/>
      <c r="C625" s="13"/>
      <c r="D625" s="64"/>
      <c r="E625" s="13"/>
      <c r="F625" s="13"/>
      <c r="G625" s="13"/>
      <c r="H625" s="13"/>
      <c r="I625" s="13"/>
      <c r="J625" s="62"/>
      <c r="K625" s="13"/>
      <c r="L625" s="13"/>
      <c r="M625" s="13"/>
      <c r="N625" s="13"/>
      <c r="O625" s="13"/>
      <c r="P625" s="13"/>
      <c r="Q625" s="13"/>
      <c r="R625" s="13"/>
      <c r="S625" s="13"/>
      <c r="T625" s="13"/>
      <c r="U625" s="13"/>
      <c r="V625" s="13"/>
      <c r="W625" s="13"/>
      <c r="X625" s="13">
        <f t="shared" si="3"/>
        <v>0</v>
      </c>
      <c r="Y625" s="13"/>
      <c r="Z625" s="13"/>
      <c r="AA625" s="13"/>
      <c r="AB625" s="68"/>
      <c r="AC625" s="68"/>
      <c r="AD625" s="68"/>
      <c r="AE625" s="68"/>
      <c r="AF625" s="68"/>
      <c r="AG625" s="68"/>
      <c r="AH625" s="68"/>
      <c r="AI625" s="68"/>
      <c r="AJ625" s="68"/>
      <c r="AK625" s="68"/>
      <c r="AL625" s="68"/>
      <c r="AM625" s="68"/>
      <c r="AN625" s="68"/>
      <c r="AO625" s="68"/>
      <c r="AP625" s="68"/>
      <c r="AQ625" s="68"/>
      <c r="AR625" s="68"/>
      <c r="AS625" s="68"/>
      <c r="AT625" s="68"/>
      <c r="AU625" s="68"/>
      <c r="AV625" s="68"/>
      <c r="AW625" s="68"/>
      <c r="AX625" s="68"/>
      <c r="AY625" s="68"/>
      <c r="AZ625" s="68"/>
      <c r="BA625" s="68"/>
      <c r="BB625" s="68"/>
      <c r="BC625" s="68"/>
      <c r="BD625" s="68"/>
      <c r="BE625" s="68"/>
      <c r="BF625" s="68"/>
      <c r="BG625" s="68"/>
      <c r="BH625" s="68"/>
      <c r="BI625" s="68"/>
      <c r="BJ625" s="68"/>
      <c r="BK625" s="68"/>
      <c r="BL625" s="68"/>
    </row>
    <row r="626" ht="17.25" customHeight="1">
      <c r="A626" s="13"/>
      <c r="B626" s="13"/>
      <c r="C626" s="13"/>
      <c r="D626" s="64"/>
      <c r="E626" s="13"/>
      <c r="F626" s="13"/>
      <c r="G626" s="13"/>
      <c r="H626" s="13"/>
      <c r="I626" s="13"/>
      <c r="J626" s="62"/>
      <c r="K626" s="13"/>
      <c r="L626" s="13"/>
      <c r="M626" s="13"/>
      <c r="N626" s="13"/>
      <c r="O626" s="13"/>
      <c r="P626" s="13"/>
      <c r="Q626" s="13"/>
      <c r="R626" s="13"/>
      <c r="S626" s="13"/>
      <c r="T626" s="13"/>
      <c r="U626" s="13"/>
      <c r="V626" s="13"/>
      <c r="W626" s="13"/>
      <c r="X626" s="13">
        <f t="shared" si="3"/>
        <v>0</v>
      </c>
      <c r="Y626" s="13"/>
      <c r="Z626" s="13"/>
      <c r="AA626" s="13"/>
      <c r="AB626" s="68"/>
      <c r="AC626" s="68"/>
      <c r="AD626" s="68"/>
      <c r="AE626" s="68"/>
      <c r="AF626" s="68"/>
      <c r="AG626" s="68"/>
      <c r="AH626" s="68"/>
      <c r="AI626" s="68"/>
      <c r="AJ626" s="68"/>
      <c r="AK626" s="68"/>
      <c r="AL626" s="68"/>
      <c r="AM626" s="68"/>
      <c r="AN626" s="68"/>
      <c r="AO626" s="68"/>
      <c r="AP626" s="68"/>
      <c r="AQ626" s="68"/>
      <c r="AR626" s="68"/>
      <c r="AS626" s="68"/>
      <c r="AT626" s="68"/>
      <c r="AU626" s="68"/>
      <c r="AV626" s="68"/>
      <c r="AW626" s="68"/>
      <c r="AX626" s="68"/>
      <c r="AY626" s="68"/>
      <c r="AZ626" s="68"/>
      <c r="BA626" s="68"/>
      <c r="BB626" s="68"/>
      <c r="BC626" s="68"/>
      <c r="BD626" s="68"/>
      <c r="BE626" s="68"/>
      <c r="BF626" s="68"/>
      <c r="BG626" s="68"/>
      <c r="BH626" s="68"/>
      <c r="BI626" s="68"/>
      <c r="BJ626" s="68"/>
      <c r="BK626" s="68"/>
      <c r="BL626" s="68"/>
    </row>
    <row r="627" ht="17.25" customHeight="1">
      <c r="A627" s="13"/>
      <c r="B627" s="13"/>
      <c r="C627" s="13"/>
      <c r="D627" s="64"/>
      <c r="E627" s="13"/>
      <c r="F627" s="13"/>
      <c r="G627" s="13"/>
      <c r="H627" s="13"/>
      <c r="I627" s="13"/>
      <c r="J627" s="62"/>
      <c r="K627" s="13"/>
      <c r="L627" s="13"/>
      <c r="M627" s="13"/>
      <c r="N627" s="13"/>
      <c r="O627" s="13"/>
      <c r="P627" s="13"/>
      <c r="Q627" s="13"/>
      <c r="R627" s="13"/>
      <c r="S627" s="13"/>
      <c r="T627" s="13"/>
      <c r="U627" s="13"/>
      <c r="V627" s="13"/>
      <c r="W627" s="13"/>
      <c r="X627" s="13">
        <f t="shared" si="3"/>
        <v>0</v>
      </c>
      <c r="Y627" s="13"/>
      <c r="Z627" s="13"/>
      <c r="AA627" s="13"/>
      <c r="AB627" s="68"/>
      <c r="AC627" s="68"/>
      <c r="AD627" s="68"/>
      <c r="AE627" s="68"/>
      <c r="AF627" s="68"/>
      <c r="AG627" s="68"/>
      <c r="AH627" s="68"/>
      <c r="AI627" s="68"/>
      <c r="AJ627" s="68"/>
      <c r="AK627" s="68"/>
      <c r="AL627" s="68"/>
      <c r="AM627" s="68"/>
      <c r="AN627" s="68"/>
      <c r="AO627" s="68"/>
      <c r="AP627" s="68"/>
      <c r="AQ627" s="68"/>
      <c r="AR627" s="68"/>
      <c r="AS627" s="68"/>
      <c r="AT627" s="68"/>
      <c r="AU627" s="68"/>
      <c r="AV627" s="68"/>
      <c r="AW627" s="68"/>
      <c r="AX627" s="68"/>
      <c r="AY627" s="68"/>
      <c r="AZ627" s="68"/>
      <c r="BA627" s="68"/>
      <c r="BB627" s="68"/>
      <c r="BC627" s="68"/>
      <c r="BD627" s="68"/>
      <c r="BE627" s="68"/>
      <c r="BF627" s="68"/>
      <c r="BG627" s="68"/>
      <c r="BH627" s="68"/>
      <c r="BI627" s="68"/>
      <c r="BJ627" s="68"/>
      <c r="BK627" s="68"/>
      <c r="BL627" s="68"/>
    </row>
    <row r="628" ht="17.25" customHeight="1">
      <c r="A628" s="13"/>
      <c r="B628" s="13"/>
      <c r="C628" s="13"/>
      <c r="D628" s="64"/>
      <c r="E628" s="13"/>
      <c r="F628" s="13"/>
      <c r="G628" s="13"/>
      <c r="H628" s="13"/>
      <c r="I628" s="13"/>
      <c r="J628" s="62"/>
      <c r="K628" s="13"/>
      <c r="L628" s="13"/>
      <c r="M628" s="13"/>
      <c r="N628" s="13"/>
      <c r="O628" s="13"/>
      <c r="P628" s="13"/>
      <c r="Q628" s="13"/>
      <c r="R628" s="13"/>
      <c r="S628" s="13"/>
      <c r="T628" s="13"/>
      <c r="U628" s="13"/>
      <c r="V628" s="13"/>
      <c r="W628" s="13"/>
      <c r="X628" s="13">
        <f t="shared" si="3"/>
        <v>0</v>
      </c>
      <c r="Y628" s="13"/>
      <c r="Z628" s="13"/>
      <c r="AA628" s="13"/>
      <c r="AB628" s="68"/>
      <c r="AC628" s="68"/>
      <c r="AD628" s="68"/>
      <c r="AE628" s="68"/>
      <c r="AF628" s="68"/>
      <c r="AG628" s="68"/>
      <c r="AH628" s="68"/>
      <c r="AI628" s="68"/>
      <c r="AJ628" s="68"/>
      <c r="AK628" s="68"/>
      <c r="AL628" s="68"/>
      <c r="AM628" s="68"/>
      <c r="AN628" s="68"/>
      <c r="AO628" s="68"/>
      <c r="AP628" s="68"/>
      <c r="AQ628" s="68"/>
      <c r="AR628" s="68"/>
      <c r="AS628" s="68"/>
      <c r="AT628" s="68"/>
      <c r="AU628" s="68"/>
      <c r="AV628" s="68"/>
      <c r="AW628" s="68"/>
      <c r="AX628" s="68"/>
      <c r="AY628" s="68"/>
      <c r="AZ628" s="68"/>
      <c r="BA628" s="68"/>
      <c r="BB628" s="68"/>
      <c r="BC628" s="68"/>
      <c r="BD628" s="68"/>
      <c r="BE628" s="68"/>
      <c r="BF628" s="68"/>
      <c r="BG628" s="68"/>
      <c r="BH628" s="68"/>
      <c r="BI628" s="68"/>
      <c r="BJ628" s="68"/>
      <c r="BK628" s="68"/>
      <c r="BL628" s="68"/>
    </row>
    <row r="629" ht="17.25" customHeight="1">
      <c r="A629" s="13"/>
      <c r="B629" s="13"/>
      <c r="C629" s="13"/>
      <c r="D629" s="64"/>
      <c r="E629" s="13"/>
      <c r="F629" s="13"/>
      <c r="G629" s="13"/>
      <c r="H629" s="13"/>
      <c r="I629" s="13"/>
      <c r="J629" s="62"/>
      <c r="K629" s="13"/>
      <c r="L629" s="13"/>
      <c r="M629" s="13"/>
      <c r="N629" s="13"/>
      <c r="O629" s="13"/>
      <c r="P629" s="13"/>
      <c r="Q629" s="13"/>
      <c r="R629" s="13"/>
      <c r="S629" s="13"/>
      <c r="T629" s="13"/>
      <c r="U629" s="13"/>
      <c r="V629" s="13"/>
      <c r="W629" s="13"/>
      <c r="X629" s="13">
        <f t="shared" si="3"/>
        <v>0</v>
      </c>
      <c r="Y629" s="13"/>
      <c r="Z629" s="13"/>
      <c r="AA629" s="13"/>
      <c r="AB629" s="68"/>
      <c r="AC629" s="68"/>
      <c r="AD629" s="68"/>
      <c r="AE629" s="68"/>
      <c r="AF629" s="68"/>
      <c r="AG629" s="68"/>
      <c r="AH629" s="68"/>
      <c r="AI629" s="68"/>
      <c r="AJ629" s="68"/>
      <c r="AK629" s="68"/>
      <c r="AL629" s="68"/>
      <c r="AM629" s="68"/>
      <c r="AN629" s="68"/>
      <c r="AO629" s="68"/>
      <c r="AP629" s="68"/>
      <c r="AQ629" s="68"/>
      <c r="AR629" s="68"/>
      <c r="AS629" s="68"/>
      <c r="AT629" s="68"/>
      <c r="AU629" s="68"/>
      <c r="AV629" s="68"/>
      <c r="AW629" s="68"/>
      <c r="AX629" s="68"/>
      <c r="AY629" s="68"/>
      <c r="AZ629" s="68"/>
      <c r="BA629" s="68"/>
      <c r="BB629" s="68"/>
      <c r="BC629" s="68"/>
      <c r="BD629" s="68"/>
      <c r="BE629" s="68"/>
      <c r="BF629" s="68"/>
      <c r="BG629" s="68"/>
      <c r="BH629" s="68"/>
      <c r="BI629" s="68"/>
      <c r="BJ629" s="68"/>
      <c r="BK629" s="68"/>
      <c r="BL629" s="68"/>
    </row>
    <row r="630" ht="17.25" customHeight="1">
      <c r="A630" s="13"/>
      <c r="B630" s="13"/>
      <c r="C630" s="13"/>
      <c r="D630" s="64"/>
      <c r="E630" s="13"/>
      <c r="F630" s="13"/>
      <c r="G630" s="13"/>
      <c r="H630" s="13"/>
      <c r="I630" s="13"/>
      <c r="J630" s="62"/>
      <c r="K630" s="13"/>
      <c r="L630" s="13"/>
      <c r="M630" s="13"/>
      <c r="N630" s="13"/>
      <c r="O630" s="13"/>
      <c r="P630" s="13"/>
      <c r="Q630" s="13"/>
      <c r="R630" s="13"/>
      <c r="S630" s="13"/>
      <c r="T630" s="13"/>
      <c r="U630" s="13"/>
      <c r="V630" s="13"/>
      <c r="W630" s="13"/>
      <c r="X630" s="13">
        <f t="shared" si="3"/>
        <v>0</v>
      </c>
      <c r="Y630" s="13"/>
      <c r="Z630" s="13"/>
      <c r="AA630" s="13"/>
      <c r="AB630" s="68"/>
      <c r="AC630" s="68"/>
      <c r="AD630" s="68"/>
      <c r="AE630" s="68"/>
      <c r="AF630" s="68"/>
      <c r="AG630" s="68"/>
      <c r="AH630" s="68"/>
      <c r="AI630" s="68"/>
      <c r="AJ630" s="68"/>
      <c r="AK630" s="68"/>
      <c r="AL630" s="68"/>
      <c r="AM630" s="68"/>
      <c r="AN630" s="68"/>
      <c r="AO630" s="68"/>
      <c r="AP630" s="68"/>
      <c r="AQ630" s="68"/>
      <c r="AR630" s="68"/>
      <c r="AS630" s="68"/>
      <c r="AT630" s="68"/>
      <c r="AU630" s="68"/>
      <c r="AV630" s="68"/>
      <c r="AW630" s="68"/>
      <c r="AX630" s="68"/>
      <c r="AY630" s="68"/>
      <c r="AZ630" s="68"/>
      <c r="BA630" s="68"/>
      <c r="BB630" s="68"/>
      <c r="BC630" s="68"/>
      <c r="BD630" s="68"/>
      <c r="BE630" s="68"/>
      <c r="BF630" s="68"/>
      <c r="BG630" s="68"/>
      <c r="BH630" s="68"/>
      <c r="BI630" s="68"/>
      <c r="BJ630" s="68"/>
      <c r="BK630" s="68"/>
      <c r="BL630" s="68"/>
    </row>
    <row r="631" ht="17.25" customHeight="1">
      <c r="A631" s="13"/>
      <c r="B631" s="13"/>
      <c r="C631" s="13"/>
      <c r="D631" s="64"/>
      <c r="E631" s="13"/>
      <c r="F631" s="13"/>
      <c r="G631" s="13"/>
      <c r="H631" s="13"/>
      <c r="I631" s="13"/>
      <c r="J631" s="62"/>
      <c r="K631" s="13"/>
      <c r="L631" s="13"/>
      <c r="M631" s="13"/>
      <c r="N631" s="13"/>
      <c r="O631" s="13"/>
      <c r="P631" s="13"/>
      <c r="Q631" s="13"/>
      <c r="R631" s="13"/>
      <c r="S631" s="13"/>
      <c r="T631" s="13"/>
      <c r="U631" s="13"/>
      <c r="V631" s="13"/>
      <c r="W631" s="13"/>
      <c r="X631" s="13">
        <f t="shared" si="3"/>
        <v>0</v>
      </c>
      <c r="Y631" s="13"/>
      <c r="Z631" s="13"/>
      <c r="AA631" s="13"/>
      <c r="AB631" s="68"/>
      <c r="AC631" s="68"/>
      <c r="AD631" s="68"/>
      <c r="AE631" s="68"/>
      <c r="AF631" s="68"/>
      <c r="AG631" s="68"/>
      <c r="AH631" s="68"/>
      <c r="AI631" s="68"/>
      <c r="AJ631" s="68"/>
      <c r="AK631" s="68"/>
      <c r="AL631" s="68"/>
      <c r="AM631" s="68"/>
      <c r="AN631" s="68"/>
      <c r="AO631" s="68"/>
      <c r="AP631" s="68"/>
      <c r="AQ631" s="68"/>
      <c r="AR631" s="68"/>
      <c r="AS631" s="68"/>
      <c r="AT631" s="68"/>
      <c r="AU631" s="68"/>
      <c r="AV631" s="68"/>
      <c r="AW631" s="68"/>
      <c r="AX631" s="68"/>
      <c r="AY631" s="68"/>
      <c r="AZ631" s="68"/>
      <c r="BA631" s="68"/>
      <c r="BB631" s="68"/>
      <c r="BC631" s="68"/>
      <c r="BD631" s="68"/>
      <c r="BE631" s="68"/>
      <c r="BF631" s="68"/>
      <c r="BG631" s="68"/>
      <c r="BH631" s="68"/>
      <c r="BI631" s="68"/>
      <c r="BJ631" s="68"/>
      <c r="BK631" s="68"/>
      <c r="BL631" s="68"/>
    </row>
    <row r="632" ht="17.25" customHeight="1">
      <c r="A632" s="13"/>
      <c r="B632" s="13"/>
      <c r="C632" s="13"/>
      <c r="D632" s="64"/>
      <c r="E632" s="13"/>
      <c r="F632" s="13"/>
      <c r="G632" s="13"/>
      <c r="H632" s="13"/>
      <c r="I632" s="13"/>
      <c r="J632" s="62"/>
      <c r="K632" s="13"/>
      <c r="L632" s="13"/>
      <c r="M632" s="13"/>
      <c r="N632" s="13"/>
      <c r="O632" s="13"/>
      <c r="P632" s="13"/>
      <c r="Q632" s="13"/>
      <c r="R632" s="13"/>
      <c r="S632" s="13"/>
      <c r="T632" s="13"/>
      <c r="U632" s="13"/>
      <c r="V632" s="13"/>
      <c r="W632" s="13"/>
      <c r="X632" s="13">
        <f t="shared" si="3"/>
        <v>0</v>
      </c>
      <c r="Y632" s="13"/>
      <c r="Z632" s="13"/>
      <c r="AA632" s="13"/>
      <c r="AB632" s="68"/>
      <c r="AC632" s="68"/>
      <c r="AD632" s="68"/>
      <c r="AE632" s="68"/>
      <c r="AF632" s="68"/>
      <c r="AG632" s="68"/>
      <c r="AH632" s="68"/>
      <c r="AI632" s="68"/>
      <c r="AJ632" s="68"/>
      <c r="AK632" s="68"/>
      <c r="AL632" s="68"/>
      <c r="AM632" s="68"/>
      <c r="AN632" s="68"/>
      <c r="AO632" s="68"/>
      <c r="AP632" s="68"/>
      <c r="AQ632" s="68"/>
      <c r="AR632" s="68"/>
      <c r="AS632" s="68"/>
      <c r="AT632" s="68"/>
      <c r="AU632" s="68"/>
      <c r="AV632" s="68"/>
      <c r="AW632" s="68"/>
      <c r="AX632" s="68"/>
      <c r="AY632" s="68"/>
      <c r="AZ632" s="68"/>
      <c r="BA632" s="68"/>
      <c r="BB632" s="68"/>
      <c r="BC632" s="68"/>
      <c r="BD632" s="68"/>
      <c r="BE632" s="68"/>
      <c r="BF632" s="68"/>
      <c r="BG632" s="68"/>
      <c r="BH632" s="68"/>
      <c r="BI632" s="68"/>
      <c r="BJ632" s="68"/>
      <c r="BK632" s="68"/>
      <c r="BL632" s="68"/>
    </row>
    <row r="633" ht="17.25" customHeight="1">
      <c r="A633" s="13"/>
      <c r="B633" s="13"/>
      <c r="C633" s="13"/>
      <c r="D633" s="64"/>
      <c r="E633" s="13"/>
      <c r="F633" s="13"/>
      <c r="G633" s="13"/>
      <c r="H633" s="13"/>
      <c r="I633" s="13"/>
      <c r="J633" s="62"/>
      <c r="K633" s="13"/>
      <c r="L633" s="13"/>
      <c r="M633" s="13"/>
      <c r="N633" s="13"/>
      <c r="O633" s="13"/>
      <c r="P633" s="13"/>
      <c r="Q633" s="13"/>
      <c r="R633" s="13"/>
      <c r="S633" s="13"/>
      <c r="T633" s="13"/>
      <c r="U633" s="13"/>
      <c r="V633" s="13"/>
      <c r="W633" s="13"/>
      <c r="X633" s="13">
        <f t="shared" si="3"/>
        <v>0</v>
      </c>
      <c r="Y633" s="13"/>
      <c r="Z633" s="13"/>
      <c r="AA633" s="13"/>
      <c r="AB633" s="68"/>
      <c r="AC633" s="68"/>
      <c r="AD633" s="68"/>
      <c r="AE633" s="68"/>
      <c r="AF633" s="68"/>
      <c r="AG633" s="68"/>
      <c r="AH633" s="68"/>
      <c r="AI633" s="68"/>
      <c r="AJ633" s="68"/>
      <c r="AK633" s="68"/>
      <c r="AL633" s="68"/>
      <c r="AM633" s="68"/>
      <c r="AN633" s="68"/>
      <c r="AO633" s="68"/>
      <c r="AP633" s="68"/>
      <c r="AQ633" s="68"/>
      <c r="AR633" s="68"/>
      <c r="AS633" s="68"/>
      <c r="AT633" s="68"/>
      <c r="AU633" s="68"/>
      <c r="AV633" s="68"/>
      <c r="AW633" s="68"/>
      <c r="AX633" s="68"/>
      <c r="AY633" s="68"/>
      <c r="AZ633" s="68"/>
      <c r="BA633" s="68"/>
      <c r="BB633" s="68"/>
      <c r="BC633" s="68"/>
      <c r="BD633" s="68"/>
      <c r="BE633" s="68"/>
      <c r="BF633" s="68"/>
      <c r="BG633" s="68"/>
      <c r="BH633" s="68"/>
      <c r="BI633" s="68"/>
      <c r="BJ633" s="68"/>
      <c r="BK633" s="68"/>
      <c r="BL633" s="68"/>
    </row>
    <row r="634" ht="17.25" customHeight="1">
      <c r="A634" s="13"/>
      <c r="B634" s="13"/>
      <c r="C634" s="13"/>
      <c r="D634" s="64"/>
      <c r="E634" s="13"/>
      <c r="F634" s="13"/>
      <c r="G634" s="13"/>
      <c r="H634" s="13"/>
      <c r="I634" s="13"/>
      <c r="J634" s="62"/>
      <c r="K634" s="13"/>
      <c r="L634" s="13"/>
      <c r="M634" s="13"/>
      <c r="N634" s="13"/>
      <c r="O634" s="13"/>
      <c r="P634" s="13"/>
      <c r="Q634" s="13"/>
      <c r="R634" s="13"/>
      <c r="S634" s="13"/>
      <c r="T634" s="13"/>
      <c r="U634" s="13"/>
      <c r="V634" s="13"/>
      <c r="W634" s="13"/>
      <c r="X634" s="13">
        <f t="shared" si="3"/>
        <v>0</v>
      </c>
      <c r="Y634" s="13"/>
      <c r="Z634" s="13"/>
      <c r="AA634" s="13"/>
      <c r="AB634" s="68"/>
      <c r="AC634" s="68"/>
      <c r="AD634" s="68"/>
      <c r="AE634" s="68"/>
      <c r="AF634" s="68"/>
      <c r="AG634" s="68"/>
      <c r="AH634" s="68"/>
      <c r="AI634" s="68"/>
      <c r="AJ634" s="68"/>
      <c r="AK634" s="68"/>
      <c r="AL634" s="68"/>
      <c r="AM634" s="68"/>
      <c r="AN634" s="68"/>
      <c r="AO634" s="68"/>
      <c r="AP634" s="68"/>
      <c r="AQ634" s="68"/>
      <c r="AR634" s="68"/>
      <c r="AS634" s="68"/>
      <c r="AT634" s="68"/>
      <c r="AU634" s="68"/>
      <c r="AV634" s="68"/>
      <c r="AW634" s="68"/>
      <c r="AX634" s="68"/>
      <c r="AY634" s="68"/>
      <c r="AZ634" s="68"/>
      <c r="BA634" s="68"/>
      <c r="BB634" s="68"/>
      <c r="BC634" s="68"/>
      <c r="BD634" s="68"/>
      <c r="BE634" s="68"/>
      <c r="BF634" s="68"/>
      <c r="BG634" s="68"/>
      <c r="BH634" s="68"/>
      <c r="BI634" s="68"/>
      <c r="BJ634" s="68"/>
      <c r="BK634" s="68"/>
      <c r="BL634" s="68"/>
    </row>
    <row r="635" ht="17.25" customHeight="1">
      <c r="A635" s="13"/>
      <c r="B635" s="13"/>
      <c r="C635" s="13"/>
      <c r="D635" s="64"/>
      <c r="E635" s="13"/>
      <c r="F635" s="13"/>
      <c r="G635" s="13"/>
      <c r="H635" s="13"/>
      <c r="I635" s="13"/>
      <c r="J635" s="62"/>
      <c r="K635" s="13"/>
      <c r="L635" s="13"/>
      <c r="M635" s="13"/>
      <c r="N635" s="13"/>
      <c r="O635" s="13"/>
      <c r="P635" s="13"/>
      <c r="Q635" s="13"/>
      <c r="R635" s="13"/>
      <c r="S635" s="13"/>
      <c r="T635" s="13"/>
      <c r="U635" s="13"/>
      <c r="V635" s="13"/>
      <c r="W635" s="13"/>
      <c r="X635" s="13">
        <f t="shared" si="3"/>
        <v>0</v>
      </c>
      <c r="Y635" s="13"/>
      <c r="Z635" s="13"/>
      <c r="AA635" s="13"/>
      <c r="AB635" s="68"/>
      <c r="AC635" s="68"/>
      <c r="AD635" s="68"/>
      <c r="AE635" s="68"/>
      <c r="AF635" s="68"/>
      <c r="AG635" s="68"/>
      <c r="AH635" s="68"/>
      <c r="AI635" s="68"/>
      <c r="AJ635" s="68"/>
      <c r="AK635" s="68"/>
      <c r="AL635" s="68"/>
      <c r="AM635" s="68"/>
      <c r="AN635" s="68"/>
      <c r="AO635" s="68"/>
      <c r="AP635" s="68"/>
      <c r="AQ635" s="68"/>
      <c r="AR635" s="68"/>
      <c r="AS635" s="68"/>
      <c r="AT635" s="68"/>
      <c r="AU635" s="68"/>
      <c r="AV635" s="68"/>
      <c r="AW635" s="68"/>
      <c r="AX635" s="68"/>
      <c r="AY635" s="68"/>
      <c r="AZ635" s="68"/>
      <c r="BA635" s="68"/>
      <c r="BB635" s="68"/>
      <c r="BC635" s="68"/>
      <c r="BD635" s="68"/>
      <c r="BE635" s="68"/>
      <c r="BF635" s="68"/>
      <c r="BG635" s="68"/>
      <c r="BH635" s="68"/>
      <c r="BI635" s="68"/>
      <c r="BJ635" s="68"/>
      <c r="BK635" s="68"/>
      <c r="BL635" s="68"/>
    </row>
    <row r="636" ht="17.25" customHeight="1">
      <c r="A636" s="13"/>
      <c r="B636" s="13"/>
      <c r="C636" s="13"/>
      <c r="D636" s="64"/>
      <c r="E636" s="13"/>
      <c r="F636" s="13"/>
      <c r="G636" s="13"/>
      <c r="H636" s="13"/>
      <c r="I636" s="13"/>
      <c r="J636" s="62"/>
      <c r="K636" s="13"/>
      <c r="L636" s="13"/>
      <c r="M636" s="13"/>
      <c r="N636" s="13"/>
      <c r="O636" s="13"/>
      <c r="P636" s="13"/>
      <c r="Q636" s="13"/>
      <c r="R636" s="13"/>
      <c r="S636" s="13"/>
      <c r="T636" s="13"/>
      <c r="U636" s="13"/>
      <c r="V636" s="13"/>
      <c r="W636" s="13"/>
      <c r="X636" s="13">
        <f t="shared" si="3"/>
        <v>0</v>
      </c>
      <c r="Y636" s="13"/>
      <c r="Z636" s="13"/>
      <c r="AA636" s="13"/>
      <c r="AB636" s="68"/>
      <c r="AC636" s="68"/>
      <c r="AD636" s="68"/>
      <c r="AE636" s="68"/>
      <c r="AF636" s="68"/>
      <c r="AG636" s="68"/>
      <c r="AH636" s="68"/>
      <c r="AI636" s="68"/>
      <c r="AJ636" s="68"/>
      <c r="AK636" s="68"/>
      <c r="AL636" s="68"/>
      <c r="AM636" s="68"/>
      <c r="AN636" s="68"/>
      <c r="AO636" s="68"/>
      <c r="AP636" s="68"/>
      <c r="AQ636" s="68"/>
      <c r="AR636" s="68"/>
      <c r="AS636" s="68"/>
      <c r="AT636" s="68"/>
      <c r="AU636" s="68"/>
      <c r="AV636" s="68"/>
      <c r="AW636" s="68"/>
      <c r="AX636" s="68"/>
      <c r="AY636" s="68"/>
      <c r="AZ636" s="68"/>
      <c r="BA636" s="68"/>
      <c r="BB636" s="68"/>
      <c r="BC636" s="68"/>
      <c r="BD636" s="68"/>
      <c r="BE636" s="68"/>
      <c r="BF636" s="68"/>
      <c r="BG636" s="68"/>
      <c r="BH636" s="68"/>
      <c r="BI636" s="68"/>
      <c r="BJ636" s="68"/>
      <c r="BK636" s="68"/>
      <c r="BL636" s="68"/>
    </row>
    <row r="637" ht="17.25" customHeight="1">
      <c r="A637" s="13"/>
      <c r="B637" s="13"/>
      <c r="C637" s="13"/>
      <c r="D637" s="64"/>
      <c r="E637" s="13"/>
      <c r="F637" s="13"/>
      <c r="G637" s="13"/>
      <c r="H637" s="13"/>
      <c r="I637" s="13"/>
      <c r="J637" s="62"/>
      <c r="K637" s="13"/>
      <c r="L637" s="13"/>
      <c r="M637" s="13"/>
      <c r="N637" s="13"/>
      <c r="O637" s="13"/>
      <c r="P637" s="13"/>
      <c r="Q637" s="13"/>
      <c r="R637" s="13"/>
      <c r="S637" s="13"/>
      <c r="T637" s="13"/>
      <c r="U637" s="13"/>
      <c r="V637" s="13"/>
      <c r="W637" s="13"/>
      <c r="X637" s="13">
        <f t="shared" si="3"/>
        <v>0</v>
      </c>
      <c r="Y637" s="13"/>
      <c r="Z637" s="13"/>
      <c r="AA637" s="13"/>
      <c r="AB637" s="68"/>
      <c r="AC637" s="68"/>
      <c r="AD637" s="68"/>
      <c r="AE637" s="68"/>
      <c r="AF637" s="68"/>
      <c r="AG637" s="68"/>
      <c r="AH637" s="68"/>
      <c r="AI637" s="68"/>
      <c r="AJ637" s="68"/>
      <c r="AK637" s="68"/>
      <c r="AL637" s="68"/>
      <c r="AM637" s="68"/>
      <c r="AN637" s="68"/>
      <c r="AO637" s="68"/>
      <c r="AP637" s="68"/>
      <c r="AQ637" s="68"/>
      <c r="AR637" s="68"/>
      <c r="AS637" s="68"/>
      <c r="AT637" s="68"/>
      <c r="AU637" s="68"/>
      <c r="AV637" s="68"/>
      <c r="AW637" s="68"/>
      <c r="AX637" s="68"/>
      <c r="AY637" s="68"/>
      <c r="AZ637" s="68"/>
      <c r="BA637" s="68"/>
      <c r="BB637" s="68"/>
      <c r="BC637" s="68"/>
      <c r="BD637" s="68"/>
      <c r="BE637" s="68"/>
      <c r="BF637" s="68"/>
      <c r="BG637" s="68"/>
      <c r="BH637" s="68"/>
      <c r="BI637" s="68"/>
      <c r="BJ637" s="68"/>
      <c r="BK637" s="68"/>
      <c r="BL637" s="68"/>
    </row>
    <row r="638" ht="17.25" customHeight="1">
      <c r="A638" s="13"/>
      <c r="B638" s="13"/>
      <c r="C638" s="66"/>
      <c r="D638" s="64"/>
      <c r="E638" s="13"/>
      <c r="F638" s="13"/>
      <c r="G638" s="13"/>
      <c r="H638" s="13"/>
      <c r="I638" s="13"/>
      <c r="J638" s="62"/>
      <c r="K638" s="13"/>
      <c r="L638" s="13"/>
      <c r="M638" s="13"/>
      <c r="N638" s="13"/>
      <c r="O638" s="13"/>
      <c r="P638" s="13"/>
      <c r="Q638" s="13"/>
      <c r="R638" s="13"/>
      <c r="S638" s="13"/>
      <c r="T638" s="13"/>
      <c r="U638" s="13"/>
      <c r="V638" s="13"/>
      <c r="W638" s="13"/>
      <c r="X638" s="13">
        <f t="shared" si="3"/>
        <v>0</v>
      </c>
      <c r="Y638" s="13"/>
      <c r="Z638" s="13"/>
      <c r="AA638" s="13"/>
      <c r="AB638" s="68"/>
      <c r="AC638" s="68"/>
      <c r="AD638" s="68"/>
      <c r="AE638" s="68"/>
      <c r="AF638" s="68"/>
      <c r="AG638" s="68"/>
      <c r="AH638" s="68"/>
      <c r="AI638" s="68"/>
      <c r="AJ638" s="68"/>
      <c r="AK638" s="68"/>
      <c r="AL638" s="68"/>
      <c r="AM638" s="68"/>
      <c r="AN638" s="68"/>
      <c r="AO638" s="68"/>
      <c r="AP638" s="68"/>
      <c r="AQ638" s="68"/>
      <c r="AR638" s="68"/>
      <c r="AS638" s="68"/>
      <c r="AT638" s="68"/>
      <c r="AU638" s="68"/>
      <c r="AV638" s="68"/>
      <c r="AW638" s="68"/>
      <c r="AX638" s="68"/>
      <c r="AY638" s="68"/>
      <c r="AZ638" s="68"/>
      <c r="BA638" s="68"/>
      <c r="BB638" s="68"/>
      <c r="BC638" s="68"/>
      <c r="BD638" s="68"/>
      <c r="BE638" s="68"/>
      <c r="BF638" s="68"/>
      <c r="BG638" s="68"/>
      <c r="BH638" s="68"/>
      <c r="BI638" s="68"/>
      <c r="BJ638" s="68"/>
      <c r="BK638" s="68"/>
      <c r="BL638" s="68"/>
    </row>
    <row r="639" ht="17.25" customHeight="1">
      <c r="A639" s="13"/>
      <c r="B639" s="13"/>
      <c r="C639" s="13"/>
      <c r="D639" s="64"/>
      <c r="E639" s="13"/>
      <c r="F639" s="13"/>
      <c r="G639" s="13"/>
      <c r="H639" s="13"/>
      <c r="I639" s="13"/>
      <c r="J639" s="62"/>
      <c r="K639" s="13"/>
      <c r="L639" s="13"/>
      <c r="M639" s="13"/>
      <c r="N639" s="13"/>
      <c r="O639" s="13"/>
      <c r="P639" s="13"/>
      <c r="Q639" s="13"/>
      <c r="R639" s="13"/>
      <c r="S639" s="13"/>
      <c r="T639" s="13"/>
      <c r="U639" s="13"/>
      <c r="V639" s="13"/>
      <c r="W639" s="13"/>
      <c r="X639" s="13">
        <f t="shared" si="3"/>
        <v>0</v>
      </c>
      <c r="Y639" s="13"/>
      <c r="Z639" s="13"/>
      <c r="AA639" s="13"/>
      <c r="AB639" s="68"/>
      <c r="AC639" s="68"/>
      <c r="AD639" s="68"/>
      <c r="AE639" s="68"/>
      <c r="AF639" s="68"/>
      <c r="AG639" s="68"/>
      <c r="AH639" s="68"/>
      <c r="AI639" s="68"/>
      <c r="AJ639" s="68"/>
      <c r="AK639" s="68"/>
      <c r="AL639" s="68"/>
      <c r="AM639" s="68"/>
      <c r="AN639" s="68"/>
      <c r="AO639" s="68"/>
      <c r="AP639" s="68"/>
      <c r="AQ639" s="68"/>
      <c r="AR639" s="68"/>
      <c r="AS639" s="68"/>
      <c r="AT639" s="68"/>
      <c r="AU639" s="68"/>
      <c r="AV639" s="68"/>
      <c r="AW639" s="68"/>
      <c r="AX639" s="68"/>
      <c r="AY639" s="68"/>
      <c r="AZ639" s="68"/>
      <c r="BA639" s="68"/>
      <c r="BB639" s="68"/>
      <c r="BC639" s="68"/>
      <c r="BD639" s="68"/>
      <c r="BE639" s="68"/>
      <c r="BF639" s="68"/>
      <c r="BG639" s="68"/>
      <c r="BH639" s="68"/>
      <c r="BI639" s="68"/>
      <c r="BJ639" s="68"/>
      <c r="BK639" s="68"/>
      <c r="BL639" s="68"/>
    </row>
    <row r="640" ht="17.25" customHeight="1">
      <c r="A640" s="13"/>
      <c r="B640" s="13"/>
      <c r="C640" s="13"/>
      <c r="D640" s="64"/>
      <c r="E640" s="13"/>
      <c r="F640" s="13"/>
      <c r="G640" s="13"/>
      <c r="H640" s="13"/>
      <c r="I640" s="13"/>
      <c r="J640" s="62"/>
      <c r="K640" s="13"/>
      <c r="L640" s="13"/>
      <c r="M640" s="13"/>
      <c r="N640" s="13"/>
      <c r="O640" s="13"/>
      <c r="P640" s="13"/>
      <c r="Q640" s="13"/>
      <c r="R640" s="13"/>
      <c r="S640" s="13"/>
      <c r="T640" s="13"/>
      <c r="U640" s="13"/>
      <c r="V640" s="13"/>
      <c r="W640" s="13"/>
      <c r="X640" s="13">
        <f t="shared" si="3"/>
        <v>0</v>
      </c>
      <c r="Y640" s="13"/>
      <c r="Z640" s="13"/>
      <c r="AA640" s="13"/>
      <c r="AB640" s="68"/>
      <c r="AC640" s="68"/>
      <c r="AD640" s="68"/>
      <c r="AE640" s="68"/>
      <c r="AF640" s="68"/>
      <c r="AG640" s="68"/>
      <c r="AH640" s="68"/>
      <c r="AI640" s="68"/>
      <c r="AJ640" s="68"/>
      <c r="AK640" s="68"/>
      <c r="AL640" s="68"/>
      <c r="AM640" s="68"/>
      <c r="AN640" s="68"/>
      <c r="AO640" s="68"/>
      <c r="AP640" s="68"/>
      <c r="AQ640" s="68"/>
      <c r="AR640" s="68"/>
      <c r="AS640" s="68"/>
      <c r="AT640" s="68"/>
      <c r="AU640" s="68"/>
      <c r="AV640" s="68"/>
      <c r="AW640" s="68"/>
      <c r="AX640" s="68"/>
      <c r="AY640" s="68"/>
      <c r="AZ640" s="68"/>
      <c r="BA640" s="68"/>
      <c r="BB640" s="68"/>
      <c r="BC640" s="68"/>
      <c r="BD640" s="68"/>
      <c r="BE640" s="68"/>
      <c r="BF640" s="68"/>
      <c r="BG640" s="68"/>
      <c r="BH640" s="68"/>
      <c r="BI640" s="68"/>
      <c r="BJ640" s="68"/>
      <c r="BK640" s="68"/>
      <c r="BL640" s="68"/>
    </row>
    <row r="641" ht="17.25" customHeight="1">
      <c r="A641" s="13"/>
      <c r="B641" s="13"/>
      <c r="C641" s="13"/>
      <c r="D641" s="64"/>
      <c r="E641" s="13"/>
      <c r="F641" s="13"/>
      <c r="G641" s="13"/>
      <c r="H641" s="13"/>
      <c r="I641" s="13"/>
      <c r="J641" s="62"/>
      <c r="K641" s="13"/>
      <c r="L641" s="13"/>
      <c r="M641" s="13"/>
      <c r="N641" s="13"/>
      <c r="O641" s="13"/>
      <c r="P641" s="13"/>
      <c r="Q641" s="13"/>
      <c r="R641" s="13"/>
      <c r="S641" s="13"/>
      <c r="T641" s="13"/>
      <c r="U641" s="13"/>
      <c r="V641" s="13"/>
      <c r="W641" s="13"/>
      <c r="X641" s="13">
        <f t="shared" si="3"/>
        <v>0</v>
      </c>
      <c r="Y641" s="13"/>
      <c r="Z641" s="13"/>
      <c r="AA641" s="13"/>
      <c r="AB641" s="68"/>
      <c r="AC641" s="68"/>
      <c r="AD641" s="68"/>
      <c r="AE641" s="68"/>
      <c r="AF641" s="68"/>
      <c r="AG641" s="68"/>
      <c r="AH641" s="68"/>
      <c r="AI641" s="68"/>
      <c r="AJ641" s="68"/>
      <c r="AK641" s="68"/>
      <c r="AL641" s="68"/>
      <c r="AM641" s="68"/>
      <c r="AN641" s="68"/>
      <c r="AO641" s="68"/>
      <c r="AP641" s="68"/>
      <c r="AQ641" s="68"/>
      <c r="AR641" s="68"/>
      <c r="AS641" s="68"/>
      <c r="AT641" s="68"/>
      <c r="AU641" s="68"/>
      <c r="AV641" s="68"/>
      <c r="AW641" s="68"/>
      <c r="AX641" s="68"/>
      <c r="AY641" s="68"/>
      <c r="AZ641" s="68"/>
      <c r="BA641" s="68"/>
      <c r="BB641" s="68"/>
      <c r="BC641" s="68"/>
      <c r="BD641" s="68"/>
      <c r="BE641" s="68"/>
      <c r="BF641" s="68"/>
      <c r="BG641" s="68"/>
      <c r="BH641" s="68"/>
      <c r="BI641" s="68"/>
      <c r="BJ641" s="68"/>
      <c r="BK641" s="68"/>
      <c r="BL641" s="68"/>
    </row>
    <row r="642" ht="17.25" customHeight="1">
      <c r="A642" s="13"/>
      <c r="B642" s="13"/>
      <c r="C642" s="13"/>
      <c r="D642" s="64"/>
      <c r="E642" s="13"/>
      <c r="F642" s="13"/>
      <c r="G642" s="13"/>
      <c r="H642" s="13"/>
      <c r="I642" s="13"/>
      <c r="J642" s="62"/>
      <c r="K642" s="13"/>
      <c r="L642" s="13"/>
      <c r="M642" s="13"/>
      <c r="N642" s="13"/>
      <c r="O642" s="13"/>
      <c r="P642" s="13"/>
      <c r="Q642" s="13"/>
      <c r="R642" s="13"/>
      <c r="S642" s="13"/>
      <c r="T642" s="13"/>
      <c r="U642" s="13"/>
      <c r="V642" s="13"/>
      <c r="W642" s="13"/>
      <c r="X642" s="13">
        <f t="shared" si="3"/>
        <v>0</v>
      </c>
      <c r="Y642" s="13"/>
      <c r="Z642" s="13"/>
      <c r="AA642" s="13"/>
      <c r="AB642" s="68"/>
      <c r="AC642" s="68"/>
      <c r="AD642" s="68"/>
      <c r="AE642" s="68"/>
      <c r="AF642" s="68"/>
      <c r="AG642" s="68"/>
      <c r="AH642" s="68"/>
      <c r="AI642" s="68"/>
      <c r="AJ642" s="68"/>
      <c r="AK642" s="68"/>
      <c r="AL642" s="68"/>
      <c r="AM642" s="68"/>
      <c r="AN642" s="68"/>
      <c r="AO642" s="68"/>
      <c r="AP642" s="68"/>
      <c r="AQ642" s="68"/>
      <c r="AR642" s="68"/>
      <c r="AS642" s="68"/>
      <c r="AT642" s="68"/>
      <c r="AU642" s="68"/>
      <c r="AV642" s="68"/>
      <c r="AW642" s="68"/>
      <c r="AX642" s="68"/>
      <c r="AY642" s="68"/>
      <c r="AZ642" s="68"/>
      <c r="BA642" s="68"/>
      <c r="BB642" s="68"/>
      <c r="BC642" s="68"/>
      <c r="BD642" s="68"/>
      <c r="BE642" s="68"/>
      <c r="BF642" s="68"/>
      <c r="BG642" s="68"/>
      <c r="BH642" s="68"/>
      <c r="BI642" s="68"/>
      <c r="BJ642" s="68"/>
      <c r="BK642" s="68"/>
      <c r="BL642" s="68"/>
    </row>
    <row r="643" ht="17.25" customHeight="1">
      <c r="A643" s="13"/>
      <c r="B643" s="13"/>
      <c r="C643" s="13"/>
      <c r="D643" s="64"/>
      <c r="E643" s="13"/>
      <c r="F643" s="13"/>
      <c r="G643" s="13"/>
      <c r="H643" s="13"/>
      <c r="I643" s="13"/>
      <c r="J643" s="62"/>
      <c r="K643" s="13"/>
      <c r="L643" s="13"/>
      <c r="M643" s="13"/>
      <c r="N643" s="13"/>
      <c r="O643" s="13"/>
      <c r="P643" s="13"/>
      <c r="Q643" s="13"/>
      <c r="R643" s="13"/>
      <c r="S643" s="13"/>
      <c r="T643" s="13"/>
      <c r="U643" s="13"/>
      <c r="V643" s="13"/>
      <c r="W643" s="13"/>
      <c r="X643" s="13">
        <f t="shared" si="3"/>
        <v>0</v>
      </c>
      <c r="Y643" s="13"/>
      <c r="Z643" s="13"/>
      <c r="AA643" s="13"/>
      <c r="AB643" s="68"/>
      <c r="AC643" s="68"/>
      <c r="AD643" s="68"/>
      <c r="AE643" s="68"/>
      <c r="AF643" s="68"/>
      <c r="AG643" s="68"/>
      <c r="AH643" s="68"/>
      <c r="AI643" s="68"/>
      <c r="AJ643" s="68"/>
      <c r="AK643" s="68"/>
      <c r="AL643" s="68"/>
      <c r="AM643" s="68"/>
      <c r="AN643" s="68"/>
      <c r="AO643" s="68"/>
      <c r="AP643" s="68"/>
      <c r="AQ643" s="68"/>
      <c r="AR643" s="68"/>
      <c r="AS643" s="68"/>
      <c r="AT643" s="68"/>
      <c r="AU643" s="68"/>
      <c r="AV643" s="68"/>
      <c r="AW643" s="68"/>
      <c r="AX643" s="68"/>
      <c r="AY643" s="68"/>
      <c r="AZ643" s="68"/>
      <c r="BA643" s="68"/>
      <c r="BB643" s="68"/>
      <c r="BC643" s="68"/>
      <c r="BD643" s="68"/>
      <c r="BE643" s="68"/>
      <c r="BF643" s="68"/>
      <c r="BG643" s="68"/>
      <c r="BH643" s="68"/>
      <c r="BI643" s="68"/>
      <c r="BJ643" s="68"/>
      <c r="BK643" s="68"/>
      <c r="BL643" s="68"/>
    </row>
    <row r="644" ht="17.25" customHeight="1">
      <c r="A644" s="13"/>
      <c r="B644" s="13"/>
      <c r="C644" s="13"/>
      <c r="D644" s="64"/>
      <c r="E644" s="13"/>
      <c r="F644" s="13"/>
      <c r="G644" s="13"/>
      <c r="H644" s="13"/>
      <c r="I644" s="13"/>
      <c r="J644" s="62"/>
      <c r="K644" s="13"/>
      <c r="L644" s="13"/>
      <c r="M644" s="13"/>
      <c r="N644" s="13"/>
      <c r="O644" s="13"/>
      <c r="P644" s="13"/>
      <c r="Q644" s="13"/>
      <c r="R644" s="13"/>
      <c r="S644" s="13"/>
      <c r="T644" s="13"/>
      <c r="U644" s="13"/>
      <c r="V644" s="13"/>
      <c r="W644" s="13"/>
      <c r="X644" s="13">
        <f t="shared" si="3"/>
        <v>0</v>
      </c>
      <c r="Y644" s="13"/>
      <c r="Z644" s="13"/>
      <c r="AA644" s="13"/>
      <c r="AB644" s="68"/>
      <c r="AC644" s="68"/>
      <c r="AD644" s="68"/>
      <c r="AE644" s="68"/>
      <c r="AF644" s="68"/>
      <c r="AG644" s="68"/>
      <c r="AH644" s="68"/>
      <c r="AI644" s="68"/>
      <c r="AJ644" s="68"/>
      <c r="AK644" s="68"/>
      <c r="AL644" s="68"/>
      <c r="AM644" s="68"/>
      <c r="AN644" s="68"/>
      <c r="AO644" s="68"/>
      <c r="AP644" s="68"/>
      <c r="AQ644" s="68"/>
      <c r="AR644" s="68"/>
      <c r="AS644" s="68"/>
      <c r="AT644" s="68"/>
      <c r="AU644" s="68"/>
      <c r="AV644" s="68"/>
      <c r="AW644" s="68"/>
      <c r="AX644" s="68"/>
      <c r="AY644" s="68"/>
      <c r="AZ644" s="68"/>
      <c r="BA644" s="68"/>
      <c r="BB644" s="68"/>
      <c r="BC644" s="68"/>
      <c r="BD644" s="68"/>
      <c r="BE644" s="68"/>
      <c r="BF644" s="68"/>
      <c r="BG644" s="68"/>
      <c r="BH644" s="68"/>
      <c r="BI644" s="68"/>
      <c r="BJ644" s="68"/>
      <c r="BK644" s="68"/>
      <c r="BL644" s="68"/>
    </row>
    <row r="645" ht="17.25" customHeight="1">
      <c r="A645" s="13"/>
      <c r="B645" s="13"/>
      <c r="C645" s="13"/>
      <c r="D645" s="64"/>
      <c r="E645" s="13"/>
      <c r="F645" s="13"/>
      <c r="G645" s="13"/>
      <c r="H645" s="13"/>
      <c r="I645" s="13"/>
      <c r="J645" s="62"/>
      <c r="K645" s="13"/>
      <c r="L645" s="13"/>
      <c r="M645" s="13"/>
      <c r="N645" s="13"/>
      <c r="O645" s="13"/>
      <c r="P645" s="13"/>
      <c r="Q645" s="13"/>
      <c r="R645" s="13"/>
      <c r="S645" s="13"/>
      <c r="T645" s="13"/>
      <c r="U645" s="13"/>
      <c r="V645" s="13"/>
      <c r="W645" s="13"/>
      <c r="X645" s="13">
        <f t="shared" si="3"/>
        <v>0</v>
      </c>
      <c r="Y645" s="13"/>
      <c r="Z645" s="13"/>
      <c r="AA645" s="13"/>
      <c r="AB645" s="68"/>
      <c r="AC645" s="68"/>
      <c r="AD645" s="68"/>
      <c r="AE645" s="68"/>
      <c r="AF645" s="68"/>
      <c r="AG645" s="68"/>
      <c r="AH645" s="68"/>
      <c r="AI645" s="68"/>
      <c r="AJ645" s="68"/>
      <c r="AK645" s="68"/>
      <c r="AL645" s="68"/>
      <c r="AM645" s="68"/>
      <c r="AN645" s="68"/>
      <c r="AO645" s="68"/>
      <c r="AP645" s="68"/>
      <c r="AQ645" s="68"/>
      <c r="AR645" s="68"/>
      <c r="AS645" s="68"/>
      <c r="AT645" s="68"/>
      <c r="AU645" s="68"/>
      <c r="AV645" s="68"/>
      <c r="AW645" s="68"/>
      <c r="AX645" s="68"/>
      <c r="AY645" s="68"/>
      <c r="AZ645" s="68"/>
      <c r="BA645" s="68"/>
      <c r="BB645" s="68"/>
      <c r="BC645" s="68"/>
      <c r="BD645" s="68"/>
      <c r="BE645" s="68"/>
      <c r="BF645" s="68"/>
      <c r="BG645" s="68"/>
      <c r="BH645" s="68"/>
      <c r="BI645" s="68"/>
      <c r="BJ645" s="68"/>
      <c r="BK645" s="68"/>
      <c r="BL645" s="68"/>
    </row>
    <row r="646" ht="17.25" customHeight="1">
      <c r="A646" s="13"/>
      <c r="B646" s="13"/>
      <c r="C646" s="13"/>
      <c r="D646" s="64"/>
      <c r="E646" s="13"/>
      <c r="F646" s="13"/>
      <c r="G646" s="13"/>
      <c r="H646" s="13"/>
      <c r="I646" s="13"/>
      <c r="J646" s="62"/>
      <c r="K646" s="13"/>
      <c r="L646" s="13"/>
      <c r="M646" s="13"/>
      <c r="N646" s="13"/>
      <c r="O646" s="13"/>
      <c r="P646" s="13"/>
      <c r="Q646" s="13"/>
      <c r="R646" s="13"/>
      <c r="S646" s="13"/>
      <c r="T646" s="13"/>
      <c r="U646" s="13"/>
      <c r="V646" s="13"/>
      <c r="W646" s="13"/>
      <c r="X646" s="13">
        <f t="shared" si="3"/>
        <v>0</v>
      </c>
      <c r="Y646" s="13"/>
      <c r="Z646" s="13"/>
      <c r="AA646" s="13"/>
      <c r="AB646" s="68"/>
      <c r="AC646" s="68"/>
      <c r="AD646" s="68"/>
      <c r="AE646" s="68"/>
      <c r="AF646" s="68"/>
      <c r="AG646" s="68"/>
      <c r="AH646" s="68"/>
      <c r="AI646" s="68"/>
      <c r="AJ646" s="68"/>
      <c r="AK646" s="68"/>
      <c r="AL646" s="68"/>
      <c r="AM646" s="68"/>
      <c r="AN646" s="68"/>
      <c r="AO646" s="68"/>
      <c r="AP646" s="68"/>
      <c r="AQ646" s="68"/>
      <c r="AR646" s="68"/>
      <c r="AS646" s="68"/>
      <c r="AT646" s="68"/>
      <c r="AU646" s="68"/>
      <c r="AV646" s="68"/>
      <c r="AW646" s="68"/>
      <c r="AX646" s="68"/>
      <c r="AY646" s="68"/>
      <c r="AZ646" s="68"/>
      <c r="BA646" s="68"/>
      <c r="BB646" s="68"/>
      <c r="BC646" s="68"/>
      <c r="BD646" s="68"/>
      <c r="BE646" s="68"/>
      <c r="BF646" s="68"/>
      <c r="BG646" s="68"/>
      <c r="BH646" s="68"/>
      <c r="BI646" s="68"/>
      <c r="BJ646" s="68"/>
      <c r="BK646" s="68"/>
      <c r="BL646" s="68"/>
    </row>
    <row r="647" ht="17.25" customHeight="1">
      <c r="A647" s="13"/>
      <c r="B647" s="13"/>
      <c r="C647" s="13"/>
      <c r="D647" s="64"/>
      <c r="E647" s="13"/>
      <c r="F647" s="13"/>
      <c r="G647" s="13"/>
      <c r="H647" s="13"/>
      <c r="I647" s="13"/>
      <c r="J647" s="62"/>
      <c r="K647" s="13"/>
      <c r="L647" s="13"/>
      <c r="M647" s="13"/>
      <c r="N647" s="13"/>
      <c r="O647" s="13"/>
      <c r="P647" s="13"/>
      <c r="Q647" s="13"/>
      <c r="R647" s="13"/>
      <c r="S647" s="13"/>
      <c r="T647" s="13"/>
      <c r="U647" s="13"/>
      <c r="V647" s="13"/>
      <c r="W647" s="13"/>
      <c r="X647" s="13">
        <f t="shared" si="3"/>
        <v>0</v>
      </c>
      <c r="Y647" s="13"/>
      <c r="Z647" s="13"/>
      <c r="AA647" s="13"/>
      <c r="AB647" s="68"/>
      <c r="AC647" s="68"/>
      <c r="AD647" s="68"/>
      <c r="AE647" s="68"/>
      <c r="AF647" s="68"/>
      <c r="AG647" s="68"/>
      <c r="AH647" s="68"/>
      <c r="AI647" s="68"/>
      <c r="AJ647" s="68"/>
      <c r="AK647" s="68"/>
      <c r="AL647" s="68"/>
      <c r="AM647" s="68"/>
      <c r="AN647" s="68"/>
      <c r="AO647" s="68"/>
      <c r="AP647" s="68"/>
      <c r="AQ647" s="68"/>
      <c r="AR647" s="68"/>
      <c r="AS647" s="68"/>
      <c r="AT647" s="68"/>
      <c r="AU647" s="68"/>
      <c r="AV647" s="68"/>
      <c r="AW647" s="68"/>
      <c r="AX647" s="68"/>
      <c r="AY647" s="68"/>
      <c r="AZ647" s="68"/>
      <c r="BA647" s="68"/>
      <c r="BB647" s="68"/>
      <c r="BC647" s="68"/>
      <c r="BD647" s="68"/>
      <c r="BE647" s="68"/>
      <c r="BF647" s="68"/>
      <c r="BG647" s="68"/>
      <c r="BH647" s="68"/>
      <c r="BI647" s="68"/>
      <c r="BJ647" s="68"/>
      <c r="BK647" s="68"/>
      <c r="BL647" s="68"/>
    </row>
    <row r="648" ht="17.25" customHeight="1">
      <c r="A648" s="13"/>
      <c r="B648" s="13"/>
      <c r="C648" s="13"/>
      <c r="D648" s="64"/>
      <c r="E648" s="13"/>
      <c r="F648" s="13"/>
      <c r="G648" s="13"/>
      <c r="H648" s="13"/>
      <c r="I648" s="13"/>
      <c r="J648" s="62"/>
      <c r="K648" s="13"/>
      <c r="L648" s="13"/>
      <c r="M648" s="13"/>
      <c r="N648" s="13"/>
      <c r="O648" s="13"/>
      <c r="P648" s="13"/>
      <c r="Q648" s="13"/>
      <c r="R648" s="13"/>
      <c r="S648" s="13"/>
      <c r="T648" s="13"/>
      <c r="U648" s="13"/>
      <c r="V648" s="13"/>
      <c r="W648" s="13"/>
      <c r="X648" s="13">
        <f t="shared" si="3"/>
        <v>0</v>
      </c>
      <c r="Y648" s="13"/>
      <c r="Z648" s="13"/>
      <c r="AA648" s="13"/>
      <c r="AB648" s="68"/>
      <c r="AC648" s="68"/>
      <c r="AD648" s="68"/>
      <c r="AE648" s="68"/>
      <c r="AF648" s="68"/>
      <c r="AG648" s="68"/>
      <c r="AH648" s="68"/>
      <c r="AI648" s="68"/>
      <c r="AJ648" s="68"/>
      <c r="AK648" s="68"/>
      <c r="AL648" s="68"/>
      <c r="AM648" s="68"/>
      <c r="AN648" s="68"/>
      <c r="AO648" s="68"/>
      <c r="AP648" s="68"/>
      <c r="AQ648" s="68"/>
      <c r="AR648" s="68"/>
      <c r="AS648" s="68"/>
      <c r="AT648" s="68"/>
      <c r="AU648" s="68"/>
      <c r="AV648" s="68"/>
      <c r="AW648" s="68"/>
      <c r="AX648" s="68"/>
      <c r="AY648" s="68"/>
      <c r="AZ648" s="68"/>
      <c r="BA648" s="68"/>
      <c r="BB648" s="68"/>
      <c r="BC648" s="68"/>
      <c r="BD648" s="68"/>
      <c r="BE648" s="68"/>
      <c r="BF648" s="68"/>
      <c r="BG648" s="68"/>
      <c r="BH648" s="68"/>
      <c r="BI648" s="68"/>
      <c r="BJ648" s="68"/>
      <c r="BK648" s="68"/>
      <c r="BL648" s="68"/>
    </row>
    <row r="649" ht="17.25" customHeight="1">
      <c r="A649" s="13"/>
      <c r="B649" s="13"/>
      <c r="C649" s="13"/>
      <c r="D649" s="64"/>
      <c r="E649" s="13"/>
      <c r="F649" s="13"/>
      <c r="G649" s="13"/>
      <c r="H649" s="13"/>
      <c r="I649" s="13"/>
      <c r="J649" s="62"/>
      <c r="K649" s="13"/>
      <c r="L649" s="13"/>
      <c r="M649" s="13"/>
      <c r="N649" s="13"/>
      <c r="O649" s="13"/>
      <c r="P649" s="13"/>
      <c r="Q649" s="13"/>
      <c r="R649" s="13"/>
      <c r="S649" s="13"/>
      <c r="T649" s="13"/>
      <c r="U649" s="13"/>
      <c r="V649" s="13"/>
      <c r="W649" s="13"/>
      <c r="X649" s="13">
        <f t="shared" si="3"/>
        <v>0</v>
      </c>
      <c r="Y649" s="13"/>
      <c r="Z649" s="13"/>
      <c r="AA649" s="13"/>
      <c r="AB649" s="68"/>
      <c r="AC649" s="68"/>
      <c r="AD649" s="68"/>
      <c r="AE649" s="68"/>
      <c r="AF649" s="68"/>
      <c r="AG649" s="68"/>
      <c r="AH649" s="68"/>
      <c r="AI649" s="68"/>
      <c r="AJ649" s="68"/>
      <c r="AK649" s="68"/>
      <c r="AL649" s="68"/>
      <c r="AM649" s="68"/>
      <c r="AN649" s="68"/>
      <c r="AO649" s="68"/>
      <c r="AP649" s="68"/>
      <c r="AQ649" s="68"/>
      <c r="AR649" s="68"/>
      <c r="AS649" s="68"/>
      <c r="AT649" s="68"/>
      <c r="AU649" s="68"/>
      <c r="AV649" s="68"/>
      <c r="AW649" s="68"/>
      <c r="AX649" s="68"/>
      <c r="AY649" s="68"/>
      <c r="AZ649" s="68"/>
      <c r="BA649" s="68"/>
      <c r="BB649" s="68"/>
      <c r="BC649" s="68"/>
      <c r="BD649" s="68"/>
      <c r="BE649" s="68"/>
      <c r="BF649" s="68"/>
      <c r="BG649" s="68"/>
      <c r="BH649" s="68"/>
      <c r="BI649" s="68"/>
      <c r="BJ649" s="68"/>
      <c r="BK649" s="68"/>
      <c r="BL649" s="68"/>
    </row>
    <row r="650" ht="17.25" customHeight="1">
      <c r="A650" s="13"/>
      <c r="B650" s="13"/>
      <c r="C650" s="13"/>
      <c r="D650" s="64"/>
      <c r="E650" s="13"/>
      <c r="F650" s="13"/>
      <c r="G650" s="13"/>
      <c r="H650" s="13"/>
      <c r="I650" s="13"/>
      <c r="J650" s="62"/>
      <c r="K650" s="13"/>
      <c r="L650" s="13"/>
      <c r="M650" s="13"/>
      <c r="N650" s="13"/>
      <c r="O650" s="13"/>
      <c r="P650" s="13"/>
      <c r="Q650" s="13"/>
      <c r="R650" s="13"/>
      <c r="S650" s="13"/>
      <c r="T650" s="13"/>
      <c r="U650" s="13"/>
      <c r="V650" s="13"/>
      <c r="W650" s="13"/>
      <c r="X650" s="13">
        <f t="shared" si="3"/>
        <v>0</v>
      </c>
      <c r="Y650" s="13"/>
      <c r="Z650" s="13"/>
      <c r="AA650" s="13"/>
      <c r="AB650" s="68"/>
      <c r="AC650" s="68"/>
      <c r="AD650" s="68"/>
      <c r="AE650" s="68"/>
      <c r="AF650" s="68"/>
      <c r="AG650" s="68"/>
      <c r="AH650" s="68"/>
      <c r="AI650" s="68"/>
      <c r="AJ650" s="68"/>
      <c r="AK650" s="68"/>
      <c r="AL650" s="68"/>
      <c r="AM650" s="68"/>
      <c r="AN650" s="68"/>
      <c r="AO650" s="68"/>
      <c r="AP650" s="68"/>
      <c r="AQ650" s="68"/>
      <c r="AR650" s="68"/>
      <c r="AS650" s="68"/>
      <c r="AT650" s="68"/>
      <c r="AU650" s="68"/>
      <c r="AV650" s="68"/>
      <c r="AW650" s="68"/>
      <c r="AX650" s="68"/>
      <c r="AY650" s="68"/>
      <c r="AZ650" s="68"/>
      <c r="BA650" s="68"/>
      <c r="BB650" s="68"/>
      <c r="BC650" s="68"/>
      <c r="BD650" s="68"/>
      <c r="BE650" s="68"/>
      <c r="BF650" s="68"/>
      <c r="BG650" s="68"/>
      <c r="BH650" s="68"/>
      <c r="BI650" s="68"/>
      <c r="BJ650" s="68"/>
      <c r="BK650" s="68"/>
      <c r="BL650" s="68"/>
    </row>
    <row r="651" ht="17.25" customHeight="1">
      <c r="A651" s="13"/>
      <c r="B651" s="13"/>
      <c r="C651" s="13"/>
      <c r="D651" s="64"/>
      <c r="E651" s="13"/>
      <c r="F651" s="13"/>
      <c r="G651" s="13"/>
      <c r="H651" s="13"/>
      <c r="I651" s="13"/>
      <c r="J651" s="62"/>
      <c r="K651" s="13"/>
      <c r="L651" s="13"/>
      <c r="M651" s="13"/>
      <c r="N651" s="13"/>
      <c r="O651" s="13"/>
      <c r="P651" s="13"/>
      <c r="Q651" s="13"/>
      <c r="R651" s="13"/>
      <c r="S651" s="13"/>
      <c r="T651" s="13"/>
      <c r="U651" s="13"/>
      <c r="V651" s="13"/>
      <c r="W651" s="13"/>
      <c r="X651" s="13">
        <f t="shared" si="3"/>
        <v>0</v>
      </c>
      <c r="Y651" s="13"/>
      <c r="Z651" s="13"/>
      <c r="AA651" s="13"/>
      <c r="AB651" s="68"/>
      <c r="AC651" s="68"/>
      <c r="AD651" s="68"/>
      <c r="AE651" s="68"/>
      <c r="AF651" s="68"/>
      <c r="AG651" s="68"/>
      <c r="AH651" s="68"/>
      <c r="AI651" s="68"/>
      <c r="AJ651" s="68"/>
      <c r="AK651" s="68"/>
      <c r="AL651" s="68"/>
      <c r="AM651" s="68"/>
      <c r="AN651" s="68"/>
      <c r="AO651" s="68"/>
      <c r="AP651" s="68"/>
      <c r="AQ651" s="68"/>
      <c r="AR651" s="68"/>
      <c r="AS651" s="68"/>
      <c r="AT651" s="68"/>
      <c r="AU651" s="68"/>
      <c r="AV651" s="68"/>
      <c r="AW651" s="68"/>
      <c r="AX651" s="68"/>
      <c r="AY651" s="68"/>
      <c r="AZ651" s="68"/>
      <c r="BA651" s="68"/>
      <c r="BB651" s="68"/>
      <c r="BC651" s="68"/>
      <c r="BD651" s="68"/>
      <c r="BE651" s="68"/>
      <c r="BF651" s="68"/>
      <c r="BG651" s="68"/>
      <c r="BH651" s="68"/>
      <c r="BI651" s="68"/>
      <c r="BJ651" s="68"/>
      <c r="BK651" s="68"/>
      <c r="BL651" s="68"/>
    </row>
    <row r="652" ht="17.25" customHeight="1">
      <c r="A652" s="13"/>
      <c r="B652" s="13"/>
      <c r="C652" s="13"/>
      <c r="D652" s="64"/>
      <c r="E652" s="13"/>
      <c r="F652" s="13"/>
      <c r="G652" s="13"/>
      <c r="H652" s="13"/>
      <c r="I652" s="13"/>
      <c r="J652" s="62"/>
      <c r="K652" s="13"/>
      <c r="L652" s="13"/>
      <c r="M652" s="13"/>
      <c r="N652" s="13"/>
      <c r="O652" s="13"/>
      <c r="P652" s="13"/>
      <c r="Q652" s="13"/>
      <c r="R652" s="13"/>
      <c r="S652" s="13"/>
      <c r="T652" s="13"/>
      <c r="U652" s="13"/>
      <c r="V652" s="13"/>
      <c r="W652" s="13"/>
      <c r="X652" s="13">
        <f t="shared" si="3"/>
        <v>0</v>
      </c>
      <c r="Y652" s="13"/>
      <c r="Z652" s="13"/>
      <c r="AA652" s="13"/>
      <c r="AB652" s="68"/>
      <c r="AC652" s="68"/>
      <c r="AD652" s="68"/>
      <c r="AE652" s="68"/>
      <c r="AF652" s="68"/>
      <c r="AG652" s="68"/>
      <c r="AH652" s="68"/>
      <c r="AI652" s="68"/>
      <c r="AJ652" s="68"/>
      <c r="AK652" s="68"/>
      <c r="AL652" s="68"/>
      <c r="AM652" s="68"/>
      <c r="AN652" s="68"/>
      <c r="AO652" s="68"/>
      <c r="AP652" s="68"/>
      <c r="AQ652" s="68"/>
      <c r="AR652" s="68"/>
      <c r="AS652" s="68"/>
      <c r="AT652" s="68"/>
      <c r="AU652" s="68"/>
      <c r="AV652" s="68"/>
      <c r="AW652" s="68"/>
      <c r="AX652" s="68"/>
      <c r="AY652" s="68"/>
      <c r="AZ652" s="68"/>
      <c r="BA652" s="68"/>
      <c r="BB652" s="68"/>
      <c r="BC652" s="68"/>
      <c r="BD652" s="68"/>
      <c r="BE652" s="68"/>
      <c r="BF652" s="68"/>
      <c r="BG652" s="68"/>
      <c r="BH652" s="68"/>
      <c r="BI652" s="68"/>
      <c r="BJ652" s="68"/>
      <c r="BK652" s="68"/>
      <c r="BL652" s="68"/>
    </row>
    <row r="653" ht="17.25" customHeight="1">
      <c r="A653" s="13"/>
      <c r="B653" s="13"/>
      <c r="C653" s="13"/>
      <c r="D653" s="64"/>
      <c r="E653" s="13"/>
      <c r="F653" s="13"/>
      <c r="G653" s="13"/>
      <c r="H653" s="13"/>
      <c r="I653" s="13"/>
      <c r="J653" s="62"/>
      <c r="K653" s="13"/>
      <c r="L653" s="13"/>
      <c r="M653" s="13"/>
      <c r="N653" s="13"/>
      <c r="O653" s="13"/>
      <c r="P653" s="13"/>
      <c r="Q653" s="13"/>
      <c r="R653" s="13"/>
      <c r="S653" s="13"/>
      <c r="T653" s="13"/>
      <c r="U653" s="13"/>
      <c r="V653" s="13"/>
      <c r="W653" s="13"/>
      <c r="X653" s="13">
        <f t="shared" si="3"/>
        <v>0</v>
      </c>
      <c r="Y653" s="13"/>
      <c r="Z653" s="13"/>
      <c r="AA653" s="13"/>
      <c r="AB653" s="68"/>
      <c r="AC653" s="68"/>
      <c r="AD653" s="68"/>
      <c r="AE653" s="68"/>
      <c r="AF653" s="68"/>
      <c r="AG653" s="68"/>
      <c r="AH653" s="68"/>
      <c r="AI653" s="68"/>
      <c r="AJ653" s="68"/>
      <c r="AK653" s="68"/>
      <c r="AL653" s="68"/>
      <c r="AM653" s="68"/>
      <c r="AN653" s="68"/>
      <c r="AO653" s="68"/>
      <c r="AP653" s="68"/>
      <c r="AQ653" s="68"/>
      <c r="AR653" s="68"/>
      <c r="AS653" s="68"/>
      <c r="AT653" s="68"/>
      <c r="AU653" s="68"/>
      <c r="AV653" s="68"/>
      <c r="AW653" s="68"/>
      <c r="AX653" s="68"/>
      <c r="AY653" s="68"/>
      <c r="AZ653" s="68"/>
      <c r="BA653" s="68"/>
      <c r="BB653" s="68"/>
      <c r="BC653" s="68"/>
      <c r="BD653" s="68"/>
      <c r="BE653" s="68"/>
      <c r="BF653" s="68"/>
      <c r="BG653" s="68"/>
      <c r="BH653" s="68"/>
      <c r="BI653" s="68"/>
      <c r="BJ653" s="68"/>
      <c r="BK653" s="68"/>
      <c r="BL653" s="68"/>
    </row>
    <row r="654" ht="17.25" customHeight="1">
      <c r="A654" s="13"/>
      <c r="B654" s="13"/>
      <c r="C654" s="13"/>
      <c r="D654" s="64"/>
      <c r="E654" s="13"/>
      <c r="F654" s="13"/>
      <c r="G654" s="13"/>
      <c r="H654" s="13"/>
      <c r="I654" s="13"/>
      <c r="J654" s="62"/>
      <c r="K654" s="13"/>
      <c r="L654" s="13"/>
      <c r="M654" s="13"/>
      <c r="N654" s="13"/>
      <c r="O654" s="13"/>
      <c r="P654" s="13"/>
      <c r="Q654" s="13"/>
      <c r="R654" s="13"/>
      <c r="S654" s="13"/>
      <c r="T654" s="13"/>
      <c r="U654" s="13"/>
      <c r="V654" s="13"/>
      <c r="W654" s="13"/>
      <c r="X654" s="13">
        <f t="shared" si="3"/>
        <v>0</v>
      </c>
      <c r="Y654" s="13"/>
      <c r="Z654" s="13"/>
      <c r="AA654" s="13"/>
      <c r="AB654" s="68"/>
      <c r="AC654" s="68"/>
      <c r="AD654" s="68"/>
      <c r="AE654" s="68"/>
      <c r="AF654" s="68"/>
      <c r="AG654" s="68"/>
      <c r="AH654" s="68"/>
      <c r="AI654" s="68"/>
      <c r="AJ654" s="68"/>
      <c r="AK654" s="68"/>
      <c r="AL654" s="68"/>
      <c r="AM654" s="68"/>
      <c r="AN654" s="68"/>
      <c r="AO654" s="68"/>
      <c r="AP654" s="68"/>
      <c r="AQ654" s="68"/>
      <c r="AR654" s="68"/>
      <c r="AS654" s="68"/>
      <c r="AT654" s="68"/>
      <c r="AU654" s="68"/>
      <c r="AV654" s="68"/>
      <c r="AW654" s="68"/>
      <c r="AX654" s="68"/>
      <c r="AY654" s="68"/>
      <c r="AZ654" s="68"/>
      <c r="BA654" s="68"/>
      <c r="BB654" s="68"/>
      <c r="BC654" s="68"/>
      <c r="BD654" s="68"/>
      <c r="BE654" s="68"/>
      <c r="BF654" s="68"/>
      <c r="BG654" s="68"/>
      <c r="BH654" s="68"/>
      <c r="BI654" s="68"/>
      <c r="BJ654" s="68"/>
      <c r="BK654" s="68"/>
      <c r="BL654" s="68"/>
    </row>
    <row r="655" ht="17.25" customHeight="1">
      <c r="A655" s="13"/>
      <c r="B655" s="13"/>
      <c r="C655" s="13"/>
      <c r="D655" s="64"/>
      <c r="E655" s="13"/>
      <c r="F655" s="13"/>
      <c r="G655" s="13"/>
      <c r="H655" s="13"/>
      <c r="I655" s="13"/>
      <c r="J655" s="62"/>
      <c r="K655" s="13"/>
      <c r="L655" s="13"/>
      <c r="M655" s="13"/>
      <c r="N655" s="13"/>
      <c r="O655" s="13"/>
      <c r="P655" s="13"/>
      <c r="Q655" s="13"/>
      <c r="R655" s="13"/>
      <c r="S655" s="13"/>
      <c r="T655" s="13"/>
      <c r="U655" s="13"/>
      <c r="V655" s="13"/>
      <c r="W655" s="13"/>
      <c r="X655" s="13">
        <f t="shared" si="3"/>
        <v>0</v>
      </c>
      <c r="Y655" s="13"/>
      <c r="Z655" s="13"/>
      <c r="AA655" s="13"/>
      <c r="AB655" s="68"/>
      <c r="AC655" s="68"/>
      <c r="AD655" s="68"/>
      <c r="AE655" s="68"/>
      <c r="AF655" s="68"/>
      <c r="AG655" s="68"/>
      <c r="AH655" s="68"/>
      <c r="AI655" s="68"/>
      <c r="AJ655" s="68"/>
      <c r="AK655" s="68"/>
      <c r="AL655" s="68"/>
      <c r="AM655" s="68"/>
      <c r="AN655" s="68"/>
      <c r="AO655" s="68"/>
      <c r="AP655" s="68"/>
      <c r="AQ655" s="68"/>
      <c r="AR655" s="68"/>
      <c r="AS655" s="68"/>
      <c r="AT655" s="68"/>
      <c r="AU655" s="68"/>
      <c r="AV655" s="68"/>
      <c r="AW655" s="68"/>
      <c r="AX655" s="68"/>
      <c r="AY655" s="68"/>
      <c r="AZ655" s="68"/>
      <c r="BA655" s="68"/>
      <c r="BB655" s="68"/>
      <c r="BC655" s="68"/>
      <c r="BD655" s="68"/>
      <c r="BE655" s="68"/>
      <c r="BF655" s="68"/>
      <c r="BG655" s="68"/>
      <c r="BH655" s="68"/>
      <c r="BI655" s="68"/>
      <c r="BJ655" s="68"/>
      <c r="BK655" s="68"/>
      <c r="BL655" s="68"/>
    </row>
    <row r="656" ht="17.25" customHeight="1">
      <c r="A656" s="13"/>
      <c r="B656" s="13"/>
      <c r="C656" s="13"/>
      <c r="D656" s="64"/>
      <c r="E656" s="13"/>
      <c r="F656" s="13"/>
      <c r="G656" s="13"/>
      <c r="H656" s="13"/>
      <c r="I656" s="13"/>
      <c r="J656" s="62"/>
      <c r="K656" s="13"/>
      <c r="L656" s="13"/>
      <c r="M656" s="13"/>
      <c r="N656" s="13"/>
      <c r="O656" s="13"/>
      <c r="P656" s="13"/>
      <c r="Q656" s="13"/>
      <c r="R656" s="13"/>
      <c r="S656" s="13"/>
      <c r="T656" s="13"/>
      <c r="U656" s="13"/>
      <c r="V656" s="13"/>
      <c r="W656" s="13"/>
      <c r="X656" s="13">
        <f t="shared" si="3"/>
        <v>0</v>
      </c>
      <c r="Y656" s="13"/>
      <c r="Z656" s="13"/>
      <c r="AA656" s="13"/>
      <c r="AB656" s="68"/>
      <c r="AC656" s="68"/>
      <c r="AD656" s="68"/>
      <c r="AE656" s="68"/>
      <c r="AF656" s="68"/>
      <c r="AG656" s="68"/>
      <c r="AH656" s="68"/>
      <c r="AI656" s="68"/>
      <c r="AJ656" s="68"/>
      <c r="AK656" s="68"/>
      <c r="AL656" s="68"/>
      <c r="AM656" s="68"/>
      <c r="AN656" s="68"/>
      <c r="AO656" s="68"/>
      <c r="AP656" s="68"/>
      <c r="AQ656" s="68"/>
      <c r="AR656" s="68"/>
      <c r="AS656" s="68"/>
      <c r="AT656" s="68"/>
      <c r="AU656" s="68"/>
      <c r="AV656" s="68"/>
      <c r="AW656" s="68"/>
      <c r="AX656" s="68"/>
      <c r="AY656" s="68"/>
      <c r="AZ656" s="68"/>
      <c r="BA656" s="68"/>
      <c r="BB656" s="68"/>
      <c r="BC656" s="68"/>
      <c r="BD656" s="68"/>
      <c r="BE656" s="68"/>
      <c r="BF656" s="68"/>
      <c r="BG656" s="68"/>
      <c r="BH656" s="68"/>
      <c r="BI656" s="68"/>
      <c r="BJ656" s="68"/>
      <c r="BK656" s="68"/>
      <c r="BL656" s="68"/>
    </row>
    <row r="657" ht="17.25" customHeight="1">
      <c r="A657" s="13"/>
      <c r="B657" s="13"/>
      <c r="C657" s="13"/>
      <c r="D657" s="64"/>
      <c r="E657" s="13"/>
      <c r="F657" s="13"/>
      <c r="G657" s="13"/>
      <c r="H657" s="13"/>
      <c r="I657" s="13"/>
      <c r="J657" s="62"/>
      <c r="K657" s="13"/>
      <c r="L657" s="13"/>
      <c r="M657" s="13"/>
      <c r="N657" s="13"/>
      <c r="O657" s="13"/>
      <c r="P657" s="13"/>
      <c r="Q657" s="13"/>
      <c r="R657" s="13"/>
      <c r="S657" s="13"/>
      <c r="T657" s="13"/>
      <c r="U657" s="13"/>
      <c r="V657" s="13"/>
      <c r="W657" s="13"/>
      <c r="X657" s="13">
        <f t="shared" si="3"/>
        <v>0</v>
      </c>
      <c r="Y657" s="13"/>
      <c r="Z657" s="13"/>
      <c r="AA657" s="13"/>
      <c r="AB657" s="68"/>
      <c r="AC657" s="68"/>
      <c r="AD657" s="68"/>
      <c r="AE657" s="68"/>
      <c r="AF657" s="68"/>
      <c r="AG657" s="68"/>
      <c r="AH657" s="68"/>
      <c r="AI657" s="68"/>
      <c r="AJ657" s="68"/>
      <c r="AK657" s="68"/>
      <c r="AL657" s="68"/>
      <c r="AM657" s="68"/>
      <c r="AN657" s="68"/>
      <c r="AO657" s="68"/>
      <c r="AP657" s="68"/>
      <c r="AQ657" s="68"/>
      <c r="AR657" s="68"/>
      <c r="AS657" s="68"/>
      <c r="AT657" s="68"/>
      <c r="AU657" s="68"/>
      <c r="AV657" s="68"/>
      <c r="AW657" s="68"/>
      <c r="AX657" s="68"/>
      <c r="AY657" s="68"/>
      <c r="AZ657" s="68"/>
      <c r="BA657" s="68"/>
      <c r="BB657" s="68"/>
      <c r="BC657" s="68"/>
      <c r="BD657" s="68"/>
      <c r="BE657" s="68"/>
      <c r="BF657" s="68"/>
      <c r="BG657" s="68"/>
      <c r="BH657" s="68"/>
      <c r="BI657" s="68"/>
      <c r="BJ657" s="68"/>
      <c r="BK657" s="68"/>
      <c r="BL657" s="68"/>
    </row>
    <row r="658" ht="17.25" customHeight="1">
      <c r="A658" s="13"/>
      <c r="B658" s="13"/>
      <c r="C658" s="13"/>
      <c r="D658" s="64"/>
      <c r="E658" s="13"/>
      <c r="F658" s="13"/>
      <c r="G658" s="13"/>
      <c r="H658" s="13"/>
      <c r="I658" s="13"/>
      <c r="J658" s="62"/>
      <c r="K658" s="13"/>
      <c r="L658" s="13"/>
      <c r="M658" s="13"/>
      <c r="N658" s="13"/>
      <c r="O658" s="13"/>
      <c r="P658" s="13"/>
      <c r="Q658" s="13"/>
      <c r="R658" s="13"/>
      <c r="S658" s="13"/>
      <c r="T658" s="13"/>
      <c r="U658" s="13"/>
      <c r="V658" s="13"/>
      <c r="W658" s="13"/>
      <c r="X658" s="13">
        <f t="shared" si="3"/>
        <v>0</v>
      </c>
      <c r="Y658" s="13"/>
      <c r="Z658" s="13"/>
      <c r="AA658" s="13"/>
      <c r="AB658" s="68"/>
      <c r="AC658" s="68"/>
      <c r="AD658" s="68"/>
      <c r="AE658" s="68"/>
      <c r="AF658" s="68"/>
      <c r="AG658" s="68"/>
      <c r="AH658" s="68"/>
      <c r="AI658" s="68"/>
      <c r="AJ658" s="68"/>
      <c r="AK658" s="68"/>
      <c r="AL658" s="68"/>
      <c r="AM658" s="68"/>
      <c r="AN658" s="68"/>
      <c r="AO658" s="68"/>
      <c r="AP658" s="68"/>
      <c r="AQ658" s="68"/>
      <c r="AR658" s="68"/>
      <c r="AS658" s="68"/>
      <c r="AT658" s="68"/>
      <c r="AU658" s="68"/>
      <c r="AV658" s="68"/>
      <c r="AW658" s="68"/>
      <c r="AX658" s="68"/>
      <c r="AY658" s="68"/>
      <c r="AZ658" s="68"/>
      <c r="BA658" s="68"/>
      <c r="BB658" s="68"/>
      <c r="BC658" s="68"/>
      <c r="BD658" s="68"/>
      <c r="BE658" s="68"/>
      <c r="BF658" s="68"/>
      <c r="BG658" s="68"/>
      <c r="BH658" s="68"/>
      <c r="BI658" s="68"/>
      <c r="BJ658" s="68"/>
      <c r="BK658" s="68"/>
      <c r="BL658" s="68"/>
    </row>
    <row r="659" ht="17.25" customHeight="1">
      <c r="A659" s="13"/>
      <c r="B659" s="13"/>
      <c r="C659" s="13"/>
      <c r="D659" s="64"/>
      <c r="E659" s="13"/>
      <c r="F659" s="13"/>
      <c r="G659" s="13"/>
      <c r="H659" s="13"/>
      <c r="I659" s="13"/>
      <c r="J659" s="62"/>
      <c r="K659" s="13"/>
      <c r="L659" s="13"/>
      <c r="M659" s="13"/>
      <c r="N659" s="13"/>
      <c r="O659" s="13"/>
      <c r="P659" s="13"/>
      <c r="Q659" s="13"/>
      <c r="R659" s="13"/>
      <c r="S659" s="13"/>
      <c r="T659" s="13"/>
      <c r="U659" s="13"/>
      <c r="V659" s="13"/>
      <c r="W659" s="13"/>
      <c r="X659" s="13">
        <f t="shared" si="3"/>
        <v>0</v>
      </c>
      <c r="Y659" s="13"/>
      <c r="Z659" s="13"/>
      <c r="AA659" s="13"/>
      <c r="AB659" s="68"/>
      <c r="AC659" s="68"/>
      <c r="AD659" s="68"/>
      <c r="AE659" s="68"/>
      <c r="AF659" s="68"/>
      <c r="AG659" s="68"/>
      <c r="AH659" s="68"/>
      <c r="AI659" s="68"/>
      <c r="AJ659" s="68"/>
      <c r="AK659" s="68"/>
      <c r="AL659" s="68"/>
      <c r="AM659" s="68"/>
      <c r="AN659" s="68"/>
      <c r="AO659" s="68"/>
      <c r="AP659" s="68"/>
      <c r="AQ659" s="68"/>
      <c r="AR659" s="68"/>
      <c r="AS659" s="68"/>
      <c r="AT659" s="68"/>
      <c r="AU659" s="68"/>
      <c r="AV659" s="68"/>
      <c r="AW659" s="68"/>
      <c r="AX659" s="68"/>
      <c r="AY659" s="68"/>
      <c r="AZ659" s="68"/>
      <c r="BA659" s="68"/>
      <c r="BB659" s="68"/>
      <c r="BC659" s="68"/>
      <c r="BD659" s="68"/>
      <c r="BE659" s="68"/>
      <c r="BF659" s="68"/>
      <c r="BG659" s="68"/>
      <c r="BH659" s="68"/>
      <c r="BI659" s="68"/>
      <c r="BJ659" s="68"/>
      <c r="BK659" s="68"/>
      <c r="BL659" s="68"/>
    </row>
    <row r="660" ht="17.25" customHeight="1">
      <c r="A660" s="13"/>
      <c r="B660" s="13"/>
      <c r="C660" s="13"/>
      <c r="D660" s="64"/>
      <c r="E660" s="13"/>
      <c r="F660" s="13"/>
      <c r="G660" s="13"/>
      <c r="H660" s="13"/>
      <c r="I660" s="13"/>
      <c r="J660" s="62"/>
      <c r="K660" s="13"/>
      <c r="L660" s="13"/>
      <c r="M660" s="13"/>
      <c r="N660" s="13"/>
      <c r="O660" s="13"/>
      <c r="P660" s="13"/>
      <c r="Q660" s="13"/>
      <c r="R660" s="13"/>
      <c r="S660" s="13"/>
      <c r="T660" s="13"/>
      <c r="U660" s="13"/>
      <c r="V660" s="13"/>
      <c r="W660" s="13"/>
      <c r="X660" s="13">
        <f t="shared" si="3"/>
        <v>0</v>
      </c>
      <c r="Y660" s="13"/>
      <c r="Z660" s="13"/>
      <c r="AA660" s="13"/>
      <c r="AB660" s="68"/>
      <c r="AC660" s="68"/>
      <c r="AD660" s="68"/>
      <c r="AE660" s="68"/>
      <c r="AF660" s="68"/>
      <c r="AG660" s="68"/>
      <c r="AH660" s="68"/>
      <c r="AI660" s="68"/>
      <c r="AJ660" s="68"/>
      <c r="AK660" s="68"/>
      <c r="AL660" s="68"/>
      <c r="AM660" s="68"/>
      <c r="AN660" s="68"/>
      <c r="AO660" s="68"/>
      <c r="AP660" s="68"/>
      <c r="AQ660" s="68"/>
      <c r="AR660" s="68"/>
      <c r="AS660" s="68"/>
      <c r="AT660" s="68"/>
      <c r="AU660" s="68"/>
      <c r="AV660" s="68"/>
      <c r="AW660" s="68"/>
      <c r="AX660" s="68"/>
      <c r="AY660" s="68"/>
      <c r="AZ660" s="68"/>
      <c r="BA660" s="68"/>
      <c r="BB660" s="68"/>
      <c r="BC660" s="68"/>
      <c r="BD660" s="68"/>
      <c r="BE660" s="68"/>
      <c r="BF660" s="68"/>
      <c r="BG660" s="68"/>
      <c r="BH660" s="68"/>
      <c r="BI660" s="68"/>
      <c r="BJ660" s="68"/>
      <c r="BK660" s="68"/>
      <c r="BL660" s="68"/>
    </row>
    <row r="661" ht="17.25" customHeight="1">
      <c r="A661" s="13"/>
      <c r="B661" s="13"/>
      <c r="C661" s="13"/>
      <c r="D661" s="64"/>
      <c r="E661" s="13"/>
      <c r="F661" s="13"/>
      <c r="G661" s="13"/>
      <c r="H661" s="13"/>
      <c r="I661" s="13"/>
      <c r="J661" s="62"/>
      <c r="K661" s="13"/>
      <c r="L661" s="13"/>
      <c r="M661" s="13"/>
      <c r="N661" s="13"/>
      <c r="O661" s="13"/>
      <c r="P661" s="13"/>
      <c r="Q661" s="13"/>
      <c r="R661" s="13"/>
      <c r="S661" s="13"/>
      <c r="T661" s="13"/>
      <c r="U661" s="13"/>
      <c r="V661" s="13"/>
      <c r="W661" s="13"/>
      <c r="X661" s="13">
        <f t="shared" si="3"/>
        <v>0</v>
      </c>
      <c r="Y661" s="13"/>
      <c r="Z661" s="13"/>
      <c r="AA661" s="13"/>
      <c r="AB661" s="68"/>
      <c r="AC661" s="68"/>
      <c r="AD661" s="68"/>
      <c r="AE661" s="68"/>
      <c r="AF661" s="68"/>
      <c r="AG661" s="68"/>
      <c r="AH661" s="68"/>
      <c r="AI661" s="68"/>
      <c r="AJ661" s="68"/>
      <c r="AK661" s="68"/>
      <c r="AL661" s="68"/>
      <c r="AM661" s="68"/>
      <c r="AN661" s="68"/>
      <c r="AO661" s="68"/>
      <c r="AP661" s="68"/>
      <c r="AQ661" s="68"/>
      <c r="AR661" s="68"/>
      <c r="AS661" s="68"/>
      <c r="AT661" s="68"/>
      <c r="AU661" s="68"/>
      <c r="AV661" s="68"/>
      <c r="AW661" s="68"/>
      <c r="AX661" s="68"/>
      <c r="AY661" s="68"/>
      <c r="AZ661" s="68"/>
      <c r="BA661" s="68"/>
      <c r="BB661" s="68"/>
      <c r="BC661" s="68"/>
      <c r="BD661" s="68"/>
      <c r="BE661" s="68"/>
      <c r="BF661" s="68"/>
      <c r="BG661" s="68"/>
      <c r="BH661" s="68"/>
      <c r="BI661" s="68"/>
      <c r="BJ661" s="68"/>
      <c r="BK661" s="68"/>
      <c r="BL661" s="68"/>
    </row>
    <row r="662" ht="17.25" customHeight="1">
      <c r="A662" s="13"/>
      <c r="B662" s="13"/>
      <c r="C662" s="13"/>
      <c r="D662" s="64"/>
      <c r="E662" s="13"/>
      <c r="F662" s="13"/>
      <c r="G662" s="13"/>
      <c r="H662" s="13"/>
      <c r="I662" s="13"/>
      <c r="J662" s="62"/>
      <c r="K662" s="13"/>
      <c r="L662" s="13"/>
      <c r="M662" s="13"/>
      <c r="N662" s="13"/>
      <c r="O662" s="13"/>
      <c r="P662" s="13"/>
      <c r="Q662" s="13"/>
      <c r="R662" s="13"/>
      <c r="S662" s="13"/>
      <c r="T662" s="13"/>
      <c r="U662" s="13"/>
      <c r="V662" s="13"/>
      <c r="W662" s="13"/>
      <c r="X662" s="13">
        <f t="shared" si="3"/>
        <v>0</v>
      </c>
      <c r="Y662" s="13"/>
      <c r="Z662" s="13"/>
      <c r="AA662" s="13"/>
      <c r="AB662" s="68"/>
      <c r="AC662" s="68"/>
      <c r="AD662" s="68"/>
      <c r="AE662" s="68"/>
      <c r="AF662" s="68"/>
      <c r="AG662" s="68"/>
      <c r="AH662" s="68"/>
      <c r="AI662" s="68"/>
      <c r="AJ662" s="68"/>
      <c r="AK662" s="68"/>
      <c r="AL662" s="68"/>
      <c r="AM662" s="68"/>
      <c r="AN662" s="68"/>
      <c r="AO662" s="68"/>
      <c r="AP662" s="68"/>
      <c r="AQ662" s="68"/>
      <c r="AR662" s="68"/>
      <c r="AS662" s="68"/>
      <c r="AT662" s="68"/>
      <c r="AU662" s="68"/>
      <c r="AV662" s="68"/>
      <c r="AW662" s="68"/>
      <c r="AX662" s="68"/>
      <c r="AY662" s="68"/>
      <c r="AZ662" s="68"/>
      <c r="BA662" s="68"/>
      <c r="BB662" s="68"/>
      <c r="BC662" s="68"/>
      <c r="BD662" s="68"/>
      <c r="BE662" s="68"/>
      <c r="BF662" s="68"/>
      <c r="BG662" s="68"/>
      <c r="BH662" s="68"/>
      <c r="BI662" s="68"/>
      <c r="BJ662" s="68"/>
      <c r="BK662" s="68"/>
      <c r="BL662" s="68"/>
    </row>
    <row r="663" ht="17.25" customHeight="1">
      <c r="A663" s="13"/>
      <c r="B663" s="13"/>
      <c r="C663" s="13"/>
      <c r="D663" s="64"/>
      <c r="E663" s="13"/>
      <c r="F663" s="13"/>
      <c r="G663" s="13"/>
      <c r="H663" s="13"/>
      <c r="I663" s="13"/>
      <c r="J663" s="62"/>
      <c r="K663" s="13"/>
      <c r="L663" s="13"/>
      <c r="M663" s="13"/>
      <c r="N663" s="13"/>
      <c r="O663" s="13"/>
      <c r="P663" s="13"/>
      <c r="Q663" s="13"/>
      <c r="R663" s="13"/>
      <c r="S663" s="13"/>
      <c r="T663" s="13"/>
      <c r="U663" s="13"/>
      <c r="V663" s="13"/>
      <c r="W663" s="13"/>
      <c r="X663" s="13">
        <f t="shared" si="3"/>
        <v>0</v>
      </c>
      <c r="Y663" s="13"/>
      <c r="Z663" s="13"/>
      <c r="AA663" s="13"/>
      <c r="AB663" s="68"/>
      <c r="AC663" s="68"/>
      <c r="AD663" s="68"/>
      <c r="AE663" s="68"/>
      <c r="AF663" s="68"/>
      <c r="AG663" s="68"/>
      <c r="AH663" s="68"/>
      <c r="AI663" s="68"/>
      <c r="AJ663" s="68"/>
      <c r="AK663" s="68"/>
      <c r="AL663" s="68"/>
      <c r="AM663" s="68"/>
      <c r="AN663" s="68"/>
      <c r="AO663" s="68"/>
      <c r="AP663" s="68"/>
      <c r="AQ663" s="68"/>
      <c r="AR663" s="68"/>
      <c r="AS663" s="68"/>
      <c r="AT663" s="68"/>
      <c r="AU663" s="68"/>
      <c r="AV663" s="68"/>
      <c r="AW663" s="68"/>
      <c r="AX663" s="68"/>
      <c r="AY663" s="68"/>
      <c r="AZ663" s="68"/>
      <c r="BA663" s="68"/>
      <c r="BB663" s="68"/>
      <c r="BC663" s="68"/>
      <c r="BD663" s="68"/>
      <c r="BE663" s="68"/>
      <c r="BF663" s="68"/>
      <c r="BG663" s="68"/>
      <c r="BH663" s="68"/>
      <c r="BI663" s="68"/>
      <c r="BJ663" s="68"/>
      <c r="BK663" s="68"/>
      <c r="BL663" s="68"/>
    </row>
    <row r="664" ht="17.25" customHeight="1">
      <c r="A664" s="13"/>
      <c r="B664" s="13"/>
      <c r="C664" s="13"/>
      <c r="D664" s="64"/>
      <c r="E664" s="13"/>
      <c r="F664" s="13"/>
      <c r="G664" s="13"/>
      <c r="H664" s="13"/>
      <c r="I664" s="13"/>
      <c r="J664" s="62"/>
      <c r="K664" s="13"/>
      <c r="L664" s="13"/>
      <c r="M664" s="13"/>
      <c r="N664" s="13"/>
      <c r="O664" s="13"/>
      <c r="P664" s="13"/>
      <c r="Q664" s="13"/>
      <c r="R664" s="13"/>
      <c r="S664" s="13"/>
      <c r="T664" s="13"/>
      <c r="U664" s="13"/>
      <c r="V664" s="13"/>
      <c r="W664" s="13"/>
      <c r="X664" s="13">
        <f t="shared" si="3"/>
        <v>0</v>
      </c>
      <c r="Y664" s="13"/>
      <c r="Z664" s="13"/>
      <c r="AA664" s="13"/>
      <c r="AB664" s="68"/>
      <c r="AC664" s="68"/>
      <c r="AD664" s="68"/>
      <c r="AE664" s="68"/>
      <c r="AF664" s="68"/>
      <c r="AG664" s="68"/>
      <c r="AH664" s="68"/>
      <c r="AI664" s="68"/>
      <c r="AJ664" s="68"/>
      <c r="AK664" s="68"/>
      <c r="AL664" s="68"/>
      <c r="AM664" s="68"/>
      <c r="AN664" s="68"/>
      <c r="AO664" s="68"/>
      <c r="AP664" s="68"/>
      <c r="AQ664" s="68"/>
      <c r="AR664" s="68"/>
      <c r="AS664" s="68"/>
      <c r="AT664" s="68"/>
      <c r="AU664" s="68"/>
      <c r="AV664" s="68"/>
      <c r="AW664" s="68"/>
      <c r="AX664" s="68"/>
      <c r="AY664" s="68"/>
      <c r="AZ664" s="68"/>
      <c r="BA664" s="68"/>
      <c r="BB664" s="68"/>
      <c r="BC664" s="68"/>
      <c r="BD664" s="68"/>
      <c r="BE664" s="68"/>
      <c r="BF664" s="68"/>
      <c r="BG664" s="68"/>
      <c r="BH664" s="68"/>
      <c r="BI664" s="68"/>
      <c r="BJ664" s="68"/>
      <c r="BK664" s="68"/>
      <c r="BL664" s="68"/>
    </row>
    <row r="665" ht="17.25" customHeight="1">
      <c r="A665" s="13"/>
      <c r="B665" s="13"/>
      <c r="C665" s="13"/>
      <c r="D665" s="64"/>
      <c r="E665" s="13"/>
      <c r="F665" s="13"/>
      <c r="G665" s="13"/>
      <c r="H665" s="13"/>
      <c r="I665" s="13"/>
      <c r="J665" s="62"/>
      <c r="K665" s="13"/>
      <c r="L665" s="13"/>
      <c r="M665" s="13"/>
      <c r="N665" s="13"/>
      <c r="O665" s="13"/>
      <c r="P665" s="13"/>
      <c r="Q665" s="13"/>
      <c r="R665" s="13"/>
      <c r="S665" s="13"/>
      <c r="T665" s="13"/>
      <c r="U665" s="13"/>
      <c r="V665" s="13"/>
      <c r="W665" s="13"/>
      <c r="X665" s="13">
        <f t="shared" si="3"/>
        <v>0</v>
      </c>
      <c r="Y665" s="13"/>
      <c r="Z665" s="13"/>
      <c r="AA665" s="13"/>
      <c r="AB665" s="68"/>
      <c r="AC665" s="68"/>
      <c r="AD665" s="68"/>
      <c r="AE665" s="68"/>
      <c r="AF665" s="68"/>
      <c r="AG665" s="68"/>
      <c r="AH665" s="68"/>
      <c r="AI665" s="68"/>
      <c r="AJ665" s="68"/>
      <c r="AK665" s="68"/>
      <c r="AL665" s="68"/>
      <c r="AM665" s="68"/>
      <c r="AN665" s="68"/>
      <c r="AO665" s="68"/>
      <c r="AP665" s="68"/>
      <c r="AQ665" s="68"/>
      <c r="AR665" s="68"/>
      <c r="AS665" s="68"/>
      <c r="AT665" s="68"/>
      <c r="AU665" s="68"/>
      <c r="AV665" s="68"/>
      <c r="AW665" s="68"/>
      <c r="AX665" s="68"/>
      <c r="AY665" s="68"/>
      <c r="AZ665" s="68"/>
      <c r="BA665" s="68"/>
      <c r="BB665" s="68"/>
      <c r="BC665" s="68"/>
      <c r="BD665" s="68"/>
      <c r="BE665" s="68"/>
      <c r="BF665" s="68"/>
      <c r="BG665" s="68"/>
      <c r="BH665" s="68"/>
      <c r="BI665" s="68"/>
      <c r="BJ665" s="68"/>
      <c r="BK665" s="68"/>
      <c r="BL665" s="68"/>
    </row>
    <row r="666" ht="17.25" customHeight="1">
      <c r="A666" s="13"/>
      <c r="B666" s="13"/>
      <c r="C666" s="13"/>
      <c r="D666" s="64"/>
      <c r="E666" s="13"/>
      <c r="F666" s="13"/>
      <c r="G666" s="13"/>
      <c r="H666" s="13"/>
      <c r="I666" s="13"/>
      <c r="J666" s="62"/>
      <c r="K666" s="13"/>
      <c r="L666" s="13"/>
      <c r="M666" s="13"/>
      <c r="N666" s="13"/>
      <c r="O666" s="13"/>
      <c r="P666" s="13"/>
      <c r="Q666" s="13"/>
      <c r="R666" s="13"/>
      <c r="S666" s="13"/>
      <c r="T666" s="13"/>
      <c r="U666" s="13"/>
      <c r="V666" s="13"/>
      <c r="W666" s="13"/>
      <c r="X666" s="13">
        <f t="shared" si="3"/>
        <v>0</v>
      </c>
      <c r="Y666" s="13"/>
      <c r="Z666" s="13"/>
      <c r="AA666" s="13"/>
      <c r="AB666" s="68"/>
      <c r="AC666" s="68"/>
      <c r="AD666" s="68"/>
      <c r="AE666" s="68"/>
      <c r="AF666" s="68"/>
      <c r="AG666" s="68"/>
      <c r="AH666" s="68"/>
      <c r="AI666" s="68"/>
      <c r="AJ666" s="68"/>
      <c r="AK666" s="68"/>
      <c r="AL666" s="68"/>
      <c r="AM666" s="68"/>
      <c r="AN666" s="68"/>
      <c r="AO666" s="68"/>
      <c r="AP666" s="68"/>
      <c r="AQ666" s="68"/>
      <c r="AR666" s="68"/>
      <c r="AS666" s="68"/>
      <c r="AT666" s="68"/>
      <c r="AU666" s="68"/>
      <c r="AV666" s="68"/>
      <c r="AW666" s="68"/>
      <c r="AX666" s="68"/>
      <c r="AY666" s="68"/>
      <c r="AZ666" s="68"/>
      <c r="BA666" s="68"/>
      <c r="BB666" s="68"/>
      <c r="BC666" s="68"/>
      <c r="BD666" s="68"/>
      <c r="BE666" s="68"/>
      <c r="BF666" s="68"/>
      <c r="BG666" s="68"/>
      <c r="BH666" s="68"/>
      <c r="BI666" s="68"/>
      <c r="BJ666" s="68"/>
      <c r="BK666" s="68"/>
      <c r="BL666" s="68"/>
    </row>
    <row r="667" ht="17.25" customHeight="1">
      <c r="A667" s="13"/>
      <c r="B667" s="13"/>
      <c r="C667" s="13"/>
      <c r="D667" s="64"/>
      <c r="E667" s="13"/>
      <c r="F667" s="13"/>
      <c r="G667" s="13"/>
      <c r="H667" s="13"/>
      <c r="I667" s="13"/>
      <c r="J667" s="62"/>
      <c r="K667" s="13"/>
      <c r="L667" s="13"/>
      <c r="M667" s="13"/>
      <c r="N667" s="13"/>
      <c r="O667" s="13"/>
      <c r="P667" s="13"/>
      <c r="Q667" s="13"/>
      <c r="R667" s="13"/>
      <c r="S667" s="13"/>
      <c r="T667" s="13"/>
      <c r="U667" s="13"/>
      <c r="V667" s="13"/>
      <c r="W667" s="13"/>
      <c r="X667" s="13">
        <f t="shared" si="3"/>
        <v>0</v>
      </c>
      <c r="Y667" s="13"/>
      <c r="Z667" s="13"/>
      <c r="AA667" s="13"/>
      <c r="AB667" s="68"/>
      <c r="AC667" s="68"/>
      <c r="AD667" s="68"/>
      <c r="AE667" s="68"/>
      <c r="AF667" s="68"/>
      <c r="AG667" s="68"/>
      <c r="AH667" s="68"/>
      <c r="AI667" s="68"/>
      <c r="AJ667" s="68"/>
      <c r="AK667" s="68"/>
      <c r="AL667" s="68"/>
      <c r="AM667" s="68"/>
      <c r="AN667" s="68"/>
      <c r="AO667" s="68"/>
      <c r="AP667" s="68"/>
      <c r="AQ667" s="68"/>
      <c r="AR667" s="68"/>
      <c r="AS667" s="68"/>
      <c r="AT667" s="68"/>
      <c r="AU667" s="68"/>
      <c r="AV667" s="68"/>
      <c r="AW667" s="68"/>
      <c r="AX667" s="68"/>
      <c r="AY667" s="68"/>
      <c r="AZ667" s="68"/>
      <c r="BA667" s="68"/>
      <c r="BB667" s="68"/>
      <c r="BC667" s="68"/>
      <c r="BD667" s="68"/>
      <c r="BE667" s="68"/>
      <c r="BF667" s="68"/>
      <c r="BG667" s="68"/>
      <c r="BH667" s="68"/>
      <c r="BI667" s="68"/>
      <c r="BJ667" s="68"/>
      <c r="BK667" s="68"/>
      <c r="BL667" s="68"/>
    </row>
    <row r="668" ht="17.25" customHeight="1">
      <c r="A668" s="13"/>
      <c r="B668" s="13"/>
      <c r="C668" s="13"/>
      <c r="D668" s="64"/>
      <c r="E668" s="13"/>
      <c r="F668" s="13"/>
      <c r="G668" s="13"/>
      <c r="H668" s="13"/>
      <c r="I668" s="13"/>
      <c r="J668" s="62"/>
      <c r="K668" s="13"/>
      <c r="L668" s="13"/>
      <c r="M668" s="13"/>
      <c r="N668" s="13"/>
      <c r="O668" s="13"/>
      <c r="P668" s="13"/>
      <c r="Q668" s="13"/>
      <c r="R668" s="13"/>
      <c r="S668" s="13"/>
      <c r="T668" s="13"/>
      <c r="U668" s="13"/>
      <c r="V668" s="13"/>
      <c r="W668" s="13"/>
      <c r="X668" s="13">
        <f t="shared" si="3"/>
        <v>0</v>
      </c>
      <c r="Y668" s="13"/>
      <c r="Z668" s="13"/>
      <c r="AA668" s="13"/>
      <c r="AB668" s="68"/>
      <c r="AC668" s="68"/>
      <c r="AD668" s="68"/>
      <c r="AE668" s="68"/>
      <c r="AF668" s="68"/>
      <c r="AG668" s="68"/>
      <c r="AH668" s="68"/>
      <c r="AI668" s="68"/>
      <c r="AJ668" s="68"/>
      <c r="AK668" s="68"/>
      <c r="AL668" s="68"/>
      <c r="AM668" s="68"/>
      <c r="AN668" s="68"/>
      <c r="AO668" s="68"/>
      <c r="AP668" s="68"/>
      <c r="AQ668" s="68"/>
      <c r="AR668" s="68"/>
      <c r="AS668" s="68"/>
      <c r="AT668" s="68"/>
      <c r="AU668" s="68"/>
      <c r="AV668" s="68"/>
      <c r="AW668" s="68"/>
      <c r="AX668" s="68"/>
      <c r="AY668" s="68"/>
      <c r="AZ668" s="68"/>
      <c r="BA668" s="68"/>
      <c r="BB668" s="68"/>
      <c r="BC668" s="68"/>
      <c r="BD668" s="68"/>
      <c r="BE668" s="68"/>
      <c r="BF668" s="68"/>
      <c r="BG668" s="68"/>
      <c r="BH668" s="68"/>
      <c r="BI668" s="68"/>
      <c r="BJ668" s="68"/>
      <c r="BK668" s="68"/>
      <c r="BL668" s="68"/>
    </row>
    <row r="669" ht="17.25" customHeight="1">
      <c r="A669" s="13"/>
      <c r="B669" s="13"/>
      <c r="C669" s="13"/>
      <c r="D669" s="64"/>
      <c r="E669" s="13"/>
      <c r="F669" s="13"/>
      <c r="G669" s="13"/>
      <c r="H669" s="13"/>
      <c r="I669" s="13"/>
      <c r="J669" s="62"/>
      <c r="K669" s="13"/>
      <c r="L669" s="13"/>
      <c r="M669" s="13"/>
      <c r="N669" s="13"/>
      <c r="O669" s="13"/>
      <c r="P669" s="13"/>
      <c r="Q669" s="13"/>
      <c r="R669" s="13"/>
      <c r="S669" s="13"/>
      <c r="T669" s="13"/>
      <c r="U669" s="13"/>
      <c r="V669" s="13"/>
      <c r="W669" s="13"/>
      <c r="X669" s="13">
        <f t="shared" si="3"/>
        <v>0</v>
      </c>
      <c r="Y669" s="13"/>
      <c r="Z669" s="13"/>
      <c r="AA669" s="13"/>
      <c r="AB669" s="68"/>
      <c r="AC669" s="68"/>
      <c r="AD669" s="68"/>
      <c r="AE669" s="68"/>
      <c r="AF669" s="68"/>
      <c r="AG669" s="68"/>
      <c r="AH669" s="68"/>
      <c r="AI669" s="68"/>
      <c r="AJ669" s="68"/>
      <c r="AK669" s="68"/>
      <c r="AL669" s="68"/>
      <c r="AM669" s="68"/>
      <c r="AN669" s="68"/>
      <c r="AO669" s="68"/>
      <c r="AP669" s="68"/>
      <c r="AQ669" s="68"/>
      <c r="AR669" s="68"/>
      <c r="AS669" s="68"/>
      <c r="AT669" s="68"/>
      <c r="AU669" s="68"/>
      <c r="AV669" s="68"/>
      <c r="AW669" s="68"/>
      <c r="AX669" s="68"/>
      <c r="AY669" s="68"/>
      <c r="AZ669" s="68"/>
      <c r="BA669" s="68"/>
      <c r="BB669" s="68"/>
      <c r="BC669" s="68"/>
      <c r="BD669" s="68"/>
      <c r="BE669" s="68"/>
      <c r="BF669" s="68"/>
      <c r="BG669" s="68"/>
      <c r="BH669" s="68"/>
      <c r="BI669" s="68"/>
      <c r="BJ669" s="68"/>
      <c r="BK669" s="68"/>
      <c r="BL669" s="68"/>
    </row>
    <row r="670" ht="17.25" customHeight="1">
      <c r="A670" s="13"/>
      <c r="B670" s="13"/>
      <c r="C670" s="13"/>
      <c r="D670" s="64"/>
      <c r="E670" s="13"/>
      <c r="F670" s="13"/>
      <c r="G670" s="13"/>
      <c r="H670" s="13"/>
      <c r="I670" s="13"/>
      <c r="J670" s="62"/>
      <c r="K670" s="13"/>
      <c r="L670" s="13"/>
      <c r="M670" s="13"/>
      <c r="N670" s="13"/>
      <c r="O670" s="13"/>
      <c r="P670" s="13"/>
      <c r="Q670" s="13"/>
      <c r="R670" s="13"/>
      <c r="S670" s="13"/>
      <c r="T670" s="13"/>
      <c r="U670" s="13"/>
      <c r="V670" s="13"/>
      <c r="W670" s="13"/>
      <c r="X670" s="13">
        <f t="shared" si="3"/>
        <v>0</v>
      </c>
      <c r="Y670" s="13"/>
      <c r="Z670" s="13"/>
      <c r="AA670" s="13"/>
      <c r="AB670" s="68"/>
      <c r="AC670" s="68"/>
      <c r="AD670" s="68"/>
      <c r="AE670" s="68"/>
      <c r="AF670" s="68"/>
      <c r="AG670" s="68"/>
      <c r="AH670" s="68"/>
      <c r="AI670" s="68"/>
      <c r="AJ670" s="68"/>
      <c r="AK670" s="68"/>
      <c r="AL670" s="68"/>
      <c r="AM670" s="68"/>
      <c r="AN670" s="68"/>
      <c r="AO670" s="68"/>
      <c r="AP670" s="68"/>
      <c r="AQ670" s="68"/>
      <c r="AR670" s="68"/>
      <c r="AS670" s="68"/>
      <c r="AT670" s="68"/>
      <c r="AU670" s="68"/>
      <c r="AV670" s="68"/>
      <c r="AW670" s="68"/>
      <c r="AX670" s="68"/>
      <c r="AY670" s="68"/>
      <c r="AZ670" s="68"/>
      <c r="BA670" s="68"/>
      <c r="BB670" s="68"/>
      <c r="BC670" s="68"/>
      <c r="BD670" s="68"/>
      <c r="BE670" s="68"/>
      <c r="BF670" s="68"/>
      <c r="BG670" s="68"/>
      <c r="BH670" s="68"/>
      <c r="BI670" s="68"/>
      <c r="BJ670" s="68"/>
      <c r="BK670" s="68"/>
      <c r="BL670" s="68"/>
    </row>
    <row r="671" ht="17.25" customHeight="1">
      <c r="A671" s="13"/>
      <c r="B671" s="13"/>
      <c r="C671" s="13"/>
      <c r="D671" s="64"/>
      <c r="E671" s="13"/>
      <c r="F671" s="13"/>
      <c r="G671" s="13"/>
      <c r="H671" s="13"/>
      <c r="I671" s="13"/>
      <c r="J671" s="62"/>
      <c r="K671" s="13"/>
      <c r="L671" s="13"/>
      <c r="M671" s="13"/>
      <c r="N671" s="13"/>
      <c r="O671" s="13"/>
      <c r="P671" s="13"/>
      <c r="Q671" s="13"/>
      <c r="R671" s="13"/>
      <c r="S671" s="13"/>
      <c r="T671" s="13"/>
      <c r="U671" s="13"/>
      <c r="V671" s="13"/>
      <c r="W671" s="13"/>
      <c r="X671" s="13">
        <f t="shared" si="3"/>
        <v>0</v>
      </c>
      <c r="Y671" s="13"/>
      <c r="Z671" s="13"/>
      <c r="AA671" s="13"/>
      <c r="AB671" s="68"/>
      <c r="AC671" s="68"/>
      <c r="AD671" s="68"/>
      <c r="AE671" s="68"/>
      <c r="AF671" s="68"/>
      <c r="AG671" s="68"/>
      <c r="AH671" s="68"/>
      <c r="AI671" s="68"/>
      <c r="AJ671" s="68"/>
      <c r="AK671" s="68"/>
      <c r="AL671" s="68"/>
      <c r="AM671" s="68"/>
      <c r="AN671" s="68"/>
      <c r="AO671" s="68"/>
      <c r="AP671" s="68"/>
      <c r="AQ671" s="68"/>
      <c r="AR671" s="68"/>
      <c r="AS671" s="68"/>
      <c r="AT671" s="68"/>
      <c r="AU671" s="68"/>
      <c r="AV671" s="68"/>
      <c r="AW671" s="68"/>
      <c r="AX671" s="68"/>
      <c r="AY671" s="68"/>
      <c r="AZ671" s="68"/>
      <c r="BA671" s="68"/>
      <c r="BB671" s="68"/>
      <c r="BC671" s="68"/>
      <c r="BD671" s="68"/>
      <c r="BE671" s="68"/>
      <c r="BF671" s="68"/>
      <c r="BG671" s="68"/>
      <c r="BH671" s="68"/>
      <c r="BI671" s="68"/>
      <c r="BJ671" s="68"/>
      <c r="BK671" s="68"/>
      <c r="BL671" s="68"/>
    </row>
    <row r="672" ht="17.25" customHeight="1">
      <c r="A672" s="13"/>
      <c r="B672" s="13"/>
      <c r="C672" s="13"/>
      <c r="D672" s="64"/>
      <c r="E672" s="13"/>
      <c r="F672" s="13"/>
      <c r="G672" s="13"/>
      <c r="H672" s="13"/>
      <c r="I672" s="13"/>
      <c r="J672" s="62"/>
      <c r="K672" s="13"/>
      <c r="L672" s="13"/>
      <c r="M672" s="13"/>
      <c r="N672" s="13"/>
      <c r="O672" s="13"/>
      <c r="P672" s="13"/>
      <c r="Q672" s="13"/>
      <c r="R672" s="13"/>
      <c r="S672" s="13"/>
      <c r="T672" s="13"/>
      <c r="U672" s="13"/>
      <c r="V672" s="13"/>
      <c r="W672" s="13"/>
      <c r="X672" s="13">
        <f t="shared" si="3"/>
        <v>0</v>
      </c>
      <c r="Y672" s="13"/>
      <c r="Z672" s="13"/>
      <c r="AA672" s="13"/>
      <c r="AB672" s="68"/>
      <c r="AC672" s="68"/>
      <c r="AD672" s="68"/>
      <c r="AE672" s="68"/>
      <c r="AF672" s="68"/>
      <c r="AG672" s="68"/>
      <c r="AH672" s="68"/>
      <c r="AI672" s="68"/>
      <c r="AJ672" s="68"/>
      <c r="AK672" s="68"/>
      <c r="AL672" s="68"/>
      <c r="AM672" s="68"/>
      <c r="AN672" s="68"/>
      <c r="AO672" s="68"/>
      <c r="AP672" s="68"/>
      <c r="AQ672" s="68"/>
      <c r="AR672" s="68"/>
      <c r="AS672" s="68"/>
      <c r="AT672" s="68"/>
      <c r="AU672" s="68"/>
      <c r="AV672" s="68"/>
      <c r="AW672" s="68"/>
      <c r="AX672" s="68"/>
      <c r="AY672" s="68"/>
      <c r="AZ672" s="68"/>
      <c r="BA672" s="68"/>
      <c r="BB672" s="68"/>
      <c r="BC672" s="68"/>
      <c r="BD672" s="68"/>
      <c r="BE672" s="68"/>
      <c r="BF672" s="68"/>
      <c r="BG672" s="68"/>
      <c r="BH672" s="68"/>
      <c r="BI672" s="68"/>
      <c r="BJ672" s="68"/>
      <c r="BK672" s="68"/>
      <c r="BL672" s="68"/>
    </row>
    <row r="673" ht="17.25" customHeight="1">
      <c r="A673" s="13"/>
      <c r="B673" s="13"/>
      <c r="C673" s="13"/>
      <c r="D673" s="64"/>
      <c r="E673" s="13"/>
      <c r="F673" s="13"/>
      <c r="G673" s="13"/>
      <c r="H673" s="13"/>
      <c r="I673" s="13"/>
      <c r="J673" s="62"/>
      <c r="K673" s="13"/>
      <c r="L673" s="13"/>
      <c r="M673" s="13"/>
      <c r="N673" s="13"/>
      <c r="O673" s="13"/>
      <c r="P673" s="13"/>
      <c r="Q673" s="13"/>
      <c r="R673" s="13"/>
      <c r="S673" s="13"/>
      <c r="T673" s="13"/>
      <c r="U673" s="13"/>
      <c r="V673" s="13"/>
      <c r="W673" s="13"/>
      <c r="X673" s="13">
        <f t="shared" si="3"/>
        <v>0</v>
      </c>
      <c r="Y673" s="13"/>
      <c r="Z673" s="13"/>
      <c r="AA673" s="13"/>
      <c r="AB673" s="68"/>
      <c r="AC673" s="68"/>
      <c r="AD673" s="68"/>
      <c r="AE673" s="68"/>
      <c r="AF673" s="68"/>
      <c r="AG673" s="68"/>
      <c r="AH673" s="68"/>
      <c r="AI673" s="68"/>
      <c r="AJ673" s="68"/>
      <c r="AK673" s="68"/>
      <c r="AL673" s="68"/>
      <c r="AM673" s="68"/>
      <c r="AN673" s="68"/>
      <c r="AO673" s="68"/>
      <c r="AP673" s="68"/>
      <c r="AQ673" s="68"/>
      <c r="AR673" s="68"/>
      <c r="AS673" s="68"/>
      <c r="AT673" s="68"/>
      <c r="AU673" s="68"/>
      <c r="AV673" s="68"/>
      <c r="AW673" s="68"/>
      <c r="AX673" s="68"/>
      <c r="AY673" s="68"/>
      <c r="AZ673" s="68"/>
      <c r="BA673" s="68"/>
      <c r="BB673" s="68"/>
      <c r="BC673" s="68"/>
      <c r="BD673" s="68"/>
      <c r="BE673" s="68"/>
      <c r="BF673" s="68"/>
      <c r="BG673" s="68"/>
      <c r="BH673" s="68"/>
      <c r="BI673" s="68"/>
      <c r="BJ673" s="68"/>
      <c r="BK673" s="68"/>
      <c r="BL673" s="68"/>
    </row>
    <row r="674" ht="17.25" customHeight="1">
      <c r="A674" s="13"/>
      <c r="B674" s="13"/>
      <c r="C674" s="13"/>
      <c r="D674" s="64"/>
      <c r="E674" s="13"/>
      <c r="F674" s="13"/>
      <c r="G674" s="13"/>
      <c r="H674" s="13"/>
      <c r="I674" s="13"/>
      <c r="J674" s="62"/>
      <c r="K674" s="13"/>
      <c r="L674" s="13"/>
      <c r="M674" s="13"/>
      <c r="N674" s="13"/>
      <c r="O674" s="13"/>
      <c r="P674" s="13"/>
      <c r="Q674" s="13"/>
      <c r="R674" s="13"/>
      <c r="S674" s="13"/>
      <c r="T674" s="13"/>
      <c r="U674" s="13"/>
      <c r="V674" s="13"/>
      <c r="W674" s="13"/>
      <c r="X674" s="13">
        <f t="shared" si="3"/>
        <v>0</v>
      </c>
      <c r="Y674" s="13"/>
      <c r="Z674" s="13"/>
      <c r="AA674" s="13"/>
      <c r="AB674" s="68"/>
      <c r="AC674" s="68"/>
      <c r="AD674" s="68"/>
      <c r="AE674" s="68"/>
      <c r="AF674" s="68"/>
      <c r="AG674" s="68"/>
      <c r="AH674" s="68"/>
      <c r="AI674" s="68"/>
      <c r="AJ674" s="68"/>
      <c r="AK674" s="68"/>
      <c r="AL674" s="68"/>
      <c r="AM674" s="68"/>
      <c r="AN674" s="68"/>
      <c r="AO674" s="68"/>
      <c r="AP674" s="68"/>
      <c r="AQ674" s="68"/>
      <c r="AR674" s="68"/>
      <c r="AS674" s="68"/>
      <c r="AT674" s="68"/>
      <c r="AU674" s="68"/>
      <c r="AV674" s="68"/>
      <c r="AW674" s="68"/>
      <c r="AX674" s="68"/>
      <c r="AY674" s="68"/>
      <c r="AZ674" s="68"/>
      <c r="BA674" s="68"/>
      <c r="BB674" s="68"/>
      <c r="BC674" s="68"/>
      <c r="BD674" s="68"/>
      <c r="BE674" s="68"/>
      <c r="BF674" s="68"/>
      <c r="BG674" s="68"/>
      <c r="BH674" s="68"/>
      <c r="BI674" s="68"/>
      <c r="BJ674" s="68"/>
      <c r="BK674" s="68"/>
      <c r="BL674" s="68"/>
    </row>
    <row r="675" ht="17.25" customHeight="1">
      <c r="A675" s="13"/>
      <c r="B675" s="13"/>
      <c r="C675" s="13"/>
      <c r="D675" s="64"/>
      <c r="E675" s="13"/>
      <c r="F675" s="13"/>
      <c r="G675" s="13"/>
      <c r="H675" s="13"/>
      <c r="I675" s="13"/>
      <c r="J675" s="62"/>
      <c r="K675" s="13"/>
      <c r="L675" s="13"/>
      <c r="M675" s="13"/>
      <c r="N675" s="13"/>
      <c r="O675" s="13"/>
      <c r="P675" s="13"/>
      <c r="Q675" s="13"/>
      <c r="R675" s="13"/>
      <c r="S675" s="13"/>
      <c r="T675" s="13"/>
      <c r="U675" s="13"/>
      <c r="V675" s="13"/>
      <c r="W675" s="13"/>
      <c r="X675" s="13">
        <f t="shared" si="3"/>
        <v>0</v>
      </c>
      <c r="Y675" s="13"/>
      <c r="Z675" s="13"/>
      <c r="AA675" s="13"/>
      <c r="AB675" s="68"/>
      <c r="AC675" s="68"/>
      <c r="AD675" s="68"/>
      <c r="AE675" s="68"/>
      <c r="AF675" s="68"/>
      <c r="AG675" s="68"/>
      <c r="AH675" s="68"/>
      <c r="AI675" s="68"/>
      <c r="AJ675" s="68"/>
      <c r="AK675" s="68"/>
      <c r="AL675" s="68"/>
      <c r="AM675" s="68"/>
      <c r="AN675" s="68"/>
      <c r="AO675" s="68"/>
      <c r="AP675" s="68"/>
      <c r="AQ675" s="68"/>
      <c r="AR675" s="68"/>
      <c r="AS675" s="68"/>
      <c r="AT675" s="68"/>
      <c r="AU675" s="68"/>
      <c r="AV675" s="68"/>
      <c r="AW675" s="68"/>
      <c r="AX675" s="68"/>
      <c r="AY675" s="68"/>
      <c r="AZ675" s="68"/>
      <c r="BA675" s="68"/>
      <c r="BB675" s="68"/>
      <c r="BC675" s="68"/>
      <c r="BD675" s="68"/>
      <c r="BE675" s="68"/>
      <c r="BF675" s="68"/>
      <c r="BG675" s="68"/>
      <c r="BH675" s="68"/>
      <c r="BI675" s="68"/>
      <c r="BJ675" s="68"/>
      <c r="BK675" s="68"/>
      <c r="BL675" s="68"/>
    </row>
    <row r="676" ht="17.25" customHeight="1">
      <c r="A676" s="13"/>
      <c r="B676" s="13"/>
      <c r="C676" s="13"/>
      <c r="D676" s="64"/>
      <c r="E676" s="13"/>
      <c r="F676" s="13"/>
      <c r="G676" s="13"/>
      <c r="H676" s="13"/>
      <c r="I676" s="13"/>
      <c r="J676" s="62"/>
      <c r="K676" s="13"/>
      <c r="L676" s="13"/>
      <c r="M676" s="13"/>
      <c r="N676" s="13"/>
      <c r="O676" s="13"/>
      <c r="P676" s="13"/>
      <c r="Q676" s="13"/>
      <c r="R676" s="13"/>
      <c r="S676" s="13"/>
      <c r="T676" s="13"/>
      <c r="U676" s="13"/>
      <c r="V676" s="13"/>
      <c r="W676" s="13"/>
      <c r="X676" s="13">
        <f t="shared" si="3"/>
        <v>0</v>
      </c>
      <c r="Y676" s="13"/>
      <c r="Z676" s="13"/>
      <c r="AA676" s="13"/>
      <c r="AB676" s="68"/>
      <c r="AC676" s="68"/>
      <c r="AD676" s="68"/>
      <c r="AE676" s="68"/>
      <c r="AF676" s="68"/>
      <c r="AG676" s="68"/>
      <c r="AH676" s="68"/>
      <c r="AI676" s="68"/>
      <c r="AJ676" s="68"/>
      <c r="AK676" s="68"/>
      <c r="AL676" s="68"/>
      <c r="AM676" s="68"/>
      <c r="AN676" s="68"/>
      <c r="AO676" s="68"/>
      <c r="AP676" s="68"/>
      <c r="AQ676" s="68"/>
      <c r="AR676" s="68"/>
      <c r="AS676" s="68"/>
      <c r="AT676" s="68"/>
      <c r="AU676" s="68"/>
      <c r="AV676" s="68"/>
      <c r="AW676" s="68"/>
      <c r="AX676" s="68"/>
      <c r="AY676" s="68"/>
      <c r="AZ676" s="68"/>
      <c r="BA676" s="68"/>
      <c r="BB676" s="68"/>
      <c r="BC676" s="68"/>
      <c r="BD676" s="68"/>
      <c r="BE676" s="68"/>
      <c r="BF676" s="68"/>
      <c r="BG676" s="68"/>
      <c r="BH676" s="68"/>
      <c r="BI676" s="68"/>
      <c r="BJ676" s="68"/>
      <c r="BK676" s="68"/>
      <c r="BL676" s="68"/>
    </row>
    <row r="677" ht="17.25" customHeight="1">
      <c r="A677" s="13"/>
      <c r="B677" s="13"/>
      <c r="C677" s="13"/>
      <c r="D677" s="64"/>
      <c r="E677" s="13"/>
      <c r="F677" s="13"/>
      <c r="G677" s="13"/>
      <c r="H677" s="13"/>
      <c r="I677" s="13"/>
      <c r="J677" s="62"/>
      <c r="K677" s="13"/>
      <c r="L677" s="13"/>
      <c r="M677" s="13"/>
      <c r="N677" s="13"/>
      <c r="O677" s="13"/>
      <c r="P677" s="13"/>
      <c r="Q677" s="13"/>
      <c r="R677" s="13"/>
      <c r="S677" s="13"/>
      <c r="T677" s="13"/>
      <c r="U677" s="13"/>
      <c r="V677" s="13"/>
      <c r="W677" s="13"/>
      <c r="X677" s="13">
        <f t="shared" si="3"/>
        <v>0</v>
      </c>
      <c r="Y677" s="13"/>
      <c r="Z677" s="13"/>
      <c r="AA677" s="13"/>
      <c r="AB677" s="68"/>
      <c r="AC677" s="68"/>
      <c r="AD677" s="68"/>
      <c r="AE677" s="68"/>
      <c r="AF677" s="68"/>
      <c r="AG677" s="68"/>
      <c r="AH677" s="68"/>
      <c r="AI677" s="68"/>
      <c r="AJ677" s="68"/>
      <c r="AK677" s="68"/>
      <c r="AL677" s="68"/>
      <c r="AM677" s="68"/>
      <c r="AN677" s="68"/>
      <c r="AO677" s="68"/>
      <c r="AP677" s="68"/>
      <c r="AQ677" s="68"/>
      <c r="AR677" s="68"/>
      <c r="AS677" s="68"/>
      <c r="AT677" s="68"/>
      <c r="AU677" s="68"/>
      <c r="AV677" s="68"/>
      <c r="AW677" s="68"/>
      <c r="AX677" s="68"/>
      <c r="AY677" s="68"/>
      <c r="AZ677" s="68"/>
      <c r="BA677" s="68"/>
      <c r="BB677" s="68"/>
      <c r="BC677" s="68"/>
      <c r="BD677" s="68"/>
      <c r="BE677" s="68"/>
      <c r="BF677" s="68"/>
      <c r="BG677" s="68"/>
      <c r="BH677" s="68"/>
      <c r="BI677" s="68"/>
      <c r="BJ677" s="68"/>
      <c r="BK677" s="68"/>
      <c r="BL677" s="68"/>
    </row>
    <row r="678" ht="17.25" customHeight="1">
      <c r="A678" s="13"/>
      <c r="B678" s="13"/>
      <c r="C678" s="13"/>
      <c r="D678" s="64"/>
      <c r="E678" s="13"/>
      <c r="F678" s="13"/>
      <c r="G678" s="13"/>
      <c r="H678" s="13"/>
      <c r="I678" s="13"/>
      <c r="J678" s="62"/>
      <c r="K678" s="13"/>
      <c r="L678" s="13"/>
      <c r="M678" s="13"/>
      <c r="N678" s="13"/>
      <c r="O678" s="13"/>
      <c r="P678" s="13"/>
      <c r="Q678" s="13"/>
      <c r="R678" s="13"/>
      <c r="S678" s="13"/>
      <c r="T678" s="13"/>
      <c r="U678" s="13"/>
      <c r="V678" s="13"/>
      <c r="W678" s="13"/>
      <c r="X678" s="13">
        <f t="shared" si="3"/>
        <v>0</v>
      </c>
      <c r="Y678" s="13"/>
      <c r="Z678" s="13"/>
      <c r="AA678" s="13"/>
      <c r="AB678" s="68"/>
      <c r="AC678" s="68"/>
      <c r="AD678" s="68"/>
      <c r="AE678" s="68"/>
      <c r="AF678" s="68"/>
      <c r="AG678" s="68"/>
      <c r="AH678" s="68"/>
      <c r="AI678" s="68"/>
      <c r="AJ678" s="68"/>
      <c r="AK678" s="68"/>
      <c r="AL678" s="68"/>
      <c r="AM678" s="68"/>
      <c r="AN678" s="68"/>
      <c r="AO678" s="68"/>
      <c r="AP678" s="68"/>
      <c r="AQ678" s="68"/>
      <c r="AR678" s="68"/>
      <c r="AS678" s="68"/>
      <c r="AT678" s="68"/>
      <c r="AU678" s="68"/>
      <c r="AV678" s="68"/>
      <c r="AW678" s="68"/>
      <c r="AX678" s="68"/>
      <c r="AY678" s="68"/>
      <c r="AZ678" s="68"/>
      <c r="BA678" s="68"/>
      <c r="BB678" s="68"/>
      <c r="BC678" s="68"/>
      <c r="BD678" s="68"/>
      <c r="BE678" s="68"/>
      <c r="BF678" s="68"/>
      <c r="BG678" s="68"/>
      <c r="BH678" s="68"/>
      <c r="BI678" s="68"/>
      <c r="BJ678" s="68"/>
      <c r="BK678" s="68"/>
      <c r="BL678" s="68"/>
    </row>
    <row r="679" ht="17.25" customHeight="1">
      <c r="A679" s="13"/>
      <c r="B679" s="13"/>
      <c r="C679" s="13"/>
      <c r="D679" s="64"/>
      <c r="E679" s="13"/>
      <c r="F679" s="13"/>
      <c r="G679" s="13"/>
      <c r="H679" s="13"/>
      <c r="I679" s="13"/>
      <c r="J679" s="62"/>
      <c r="K679" s="13"/>
      <c r="L679" s="13"/>
      <c r="M679" s="13"/>
      <c r="N679" s="13"/>
      <c r="O679" s="13"/>
      <c r="P679" s="13"/>
      <c r="Q679" s="13"/>
      <c r="R679" s="13"/>
      <c r="S679" s="13"/>
      <c r="T679" s="13"/>
      <c r="U679" s="13"/>
      <c r="V679" s="13"/>
      <c r="W679" s="13"/>
      <c r="X679" s="13">
        <f t="shared" si="3"/>
        <v>0</v>
      </c>
      <c r="Y679" s="13"/>
      <c r="Z679" s="13"/>
      <c r="AA679" s="13"/>
      <c r="AB679" s="68"/>
      <c r="AC679" s="68"/>
      <c r="AD679" s="68"/>
      <c r="AE679" s="68"/>
      <c r="AF679" s="68"/>
      <c r="AG679" s="68"/>
      <c r="AH679" s="68"/>
      <c r="AI679" s="68"/>
      <c r="AJ679" s="68"/>
      <c r="AK679" s="68"/>
      <c r="AL679" s="68"/>
      <c r="AM679" s="68"/>
      <c r="AN679" s="68"/>
      <c r="AO679" s="68"/>
      <c r="AP679" s="68"/>
      <c r="AQ679" s="68"/>
      <c r="AR679" s="68"/>
      <c r="AS679" s="68"/>
      <c r="AT679" s="68"/>
      <c r="AU679" s="68"/>
      <c r="AV679" s="68"/>
      <c r="AW679" s="68"/>
      <c r="AX679" s="68"/>
      <c r="AY679" s="68"/>
      <c r="AZ679" s="68"/>
      <c r="BA679" s="68"/>
      <c r="BB679" s="68"/>
      <c r="BC679" s="68"/>
      <c r="BD679" s="68"/>
      <c r="BE679" s="68"/>
      <c r="BF679" s="68"/>
      <c r="BG679" s="68"/>
      <c r="BH679" s="68"/>
      <c r="BI679" s="68"/>
      <c r="BJ679" s="68"/>
      <c r="BK679" s="68"/>
      <c r="BL679" s="68"/>
    </row>
    <row r="680" ht="17.25" customHeight="1">
      <c r="A680" s="13"/>
      <c r="B680" s="13"/>
      <c r="C680" s="13"/>
      <c r="D680" s="64"/>
      <c r="E680" s="13"/>
      <c r="F680" s="13"/>
      <c r="G680" s="13"/>
      <c r="H680" s="13"/>
      <c r="I680" s="13"/>
      <c r="J680" s="62"/>
      <c r="K680" s="13"/>
      <c r="L680" s="13"/>
      <c r="M680" s="13"/>
      <c r="N680" s="13"/>
      <c r="O680" s="13"/>
      <c r="P680" s="13"/>
      <c r="Q680" s="13"/>
      <c r="R680" s="13"/>
      <c r="S680" s="13"/>
      <c r="T680" s="13"/>
      <c r="U680" s="13"/>
      <c r="V680" s="13"/>
      <c r="W680" s="13"/>
      <c r="X680" s="13">
        <f t="shared" si="3"/>
        <v>0</v>
      </c>
      <c r="Y680" s="13"/>
      <c r="Z680" s="13"/>
      <c r="AA680" s="13"/>
      <c r="AB680" s="68"/>
      <c r="AC680" s="68"/>
      <c r="AD680" s="68"/>
      <c r="AE680" s="68"/>
      <c r="AF680" s="68"/>
      <c r="AG680" s="68"/>
      <c r="AH680" s="68"/>
      <c r="AI680" s="68"/>
      <c r="AJ680" s="68"/>
      <c r="AK680" s="68"/>
      <c r="AL680" s="68"/>
      <c r="AM680" s="68"/>
      <c r="AN680" s="68"/>
      <c r="AO680" s="68"/>
      <c r="AP680" s="68"/>
      <c r="AQ680" s="68"/>
      <c r="AR680" s="68"/>
      <c r="AS680" s="68"/>
      <c r="AT680" s="68"/>
      <c r="AU680" s="68"/>
      <c r="AV680" s="68"/>
      <c r="AW680" s="68"/>
      <c r="AX680" s="68"/>
      <c r="AY680" s="68"/>
      <c r="AZ680" s="68"/>
      <c r="BA680" s="68"/>
      <c r="BB680" s="68"/>
      <c r="BC680" s="68"/>
      <c r="BD680" s="68"/>
      <c r="BE680" s="68"/>
      <c r="BF680" s="68"/>
      <c r="BG680" s="68"/>
      <c r="BH680" s="68"/>
      <c r="BI680" s="68"/>
      <c r="BJ680" s="68"/>
      <c r="BK680" s="68"/>
      <c r="BL680" s="68"/>
    </row>
    <row r="681" ht="17.25" customHeight="1">
      <c r="A681" s="13"/>
      <c r="B681" s="13"/>
      <c r="C681" s="13"/>
      <c r="D681" s="64"/>
      <c r="E681" s="13"/>
      <c r="F681" s="13"/>
      <c r="G681" s="13"/>
      <c r="H681" s="13"/>
      <c r="I681" s="13"/>
      <c r="J681" s="62"/>
      <c r="K681" s="13"/>
      <c r="L681" s="13"/>
      <c r="M681" s="13"/>
      <c r="N681" s="13"/>
      <c r="O681" s="13"/>
      <c r="P681" s="13"/>
      <c r="Q681" s="13"/>
      <c r="R681" s="13"/>
      <c r="S681" s="13"/>
      <c r="T681" s="13"/>
      <c r="U681" s="13"/>
      <c r="V681" s="13"/>
      <c r="W681" s="13"/>
      <c r="X681" s="13">
        <f t="shared" si="3"/>
        <v>0</v>
      </c>
      <c r="Y681" s="13"/>
      <c r="Z681" s="13"/>
      <c r="AA681" s="13"/>
      <c r="AB681" s="68"/>
      <c r="AC681" s="68"/>
      <c r="AD681" s="68"/>
      <c r="AE681" s="68"/>
      <c r="AF681" s="68"/>
      <c r="AG681" s="68"/>
      <c r="AH681" s="68"/>
      <c r="AI681" s="68"/>
      <c r="AJ681" s="68"/>
      <c r="AK681" s="68"/>
      <c r="AL681" s="68"/>
      <c r="AM681" s="68"/>
      <c r="AN681" s="68"/>
      <c r="AO681" s="68"/>
      <c r="AP681" s="68"/>
      <c r="AQ681" s="68"/>
      <c r="AR681" s="68"/>
      <c r="AS681" s="68"/>
      <c r="AT681" s="68"/>
      <c r="AU681" s="68"/>
      <c r="AV681" s="68"/>
      <c r="AW681" s="68"/>
      <c r="AX681" s="68"/>
      <c r="AY681" s="68"/>
      <c r="AZ681" s="68"/>
      <c r="BA681" s="68"/>
      <c r="BB681" s="68"/>
      <c r="BC681" s="68"/>
      <c r="BD681" s="68"/>
      <c r="BE681" s="68"/>
      <c r="BF681" s="68"/>
      <c r="BG681" s="68"/>
      <c r="BH681" s="68"/>
      <c r="BI681" s="68"/>
      <c r="BJ681" s="68"/>
      <c r="BK681" s="68"/>
      <c r="BL681" s="68"/>
    </row>
    <row r="682" ht="17.25" customHeight="1">
      <c r="A682" s="13"/>
      <c r="B682" s="13"/>
      <c r="C682" s="13"/>
      <c r="D682" s="64"/>
      <c r="E682" s="13"/>
      <c r="F682" s="13"/>
      <c r="G682" s="13"/>
      <c r="H682" s="13"/>
      <c r="I682" s="13"/>
      <c r="J682" s="62"/>
      <c r="K682" s="13"/>
      <c r="L682" s="13"/>
      <c r="M682" s="13"/>
      <c r="N682" s="13"/>
      <c r="O682" s="13"/>
      <c r="P682" s="13"/>
      <c r="Q682" s="13"/>
      <c r="R682" s="13"/>
      <c r="S682" s="13"/>
      <c r="T682" s="13"/>
      <c r="U682" s="13"/>
      <c r="V682" s="13"/>
      <c r="W682" s="13"/>
      <c r="X682" s="13">
        <f t="shared" si="3"/>
        <v>0</v>
      </c>
      <c r="Y682" s="13"/>
      <c r="Z682" s="13"/>
      <c r="AA682" s="13"/>
      <c r="AB682" s="68"/>
      <c r="AC682" s="68"/>
      <c r="AD682" s="68"/>
      <c r="AE682" s="68"/>
      <c r="AF682" s="68"/>
      <c r="AG682" s="68"/>
      <c r="AH682" s="68"/>
      <c r="AI682" s="68"/>
      <c r="AJ682" s="68"/>
      <c r="AK682" s="68"/>
      <c r="AL682" s="68"/>
      <c r="AM682" s="68"/>
      <c r="AN682" s="68"/>
      <c r="AO682" s="68"/>
      <c r="AP682" s="68"/>
      <c r="AQ682" s="68"/>
      <c r="AR682" s="68"/>
      <c r="AS682" s="68"/>
      <c r="AT682" s="68"/>
      <c r="AU682" s="68"/>
      <c r="AV682" s="68"/>
      <c r="AW682" s="68"/>
      <c r="AX682" s="68"/>
      <c r="AY682" s="68"/>
      <c r="AZ682" s="68"/>
      <c r="BA682" s="68"/>
      <c r="BB682" s="68"/>
      <c r="BC682" s="68"/>
      <c r="BD682" s="68"/>
      <c r="BE682" s="68"/>
      <c r="BF682" s="68"/>
      <c r="BG682" s="68"/>
      <c r="BH682" s="68"/>
      <c r="BI682" s="68"/>
      <c r="BJ682" s="68"/>
      <c r="BK682" s="68"/>
      <c r="BL682" s="68"/>
    </row>
    <row r="683" ht="17.25" customHeight="1">
      <c r="A683" s="13"/>
      <c r="B683" s="13"/>
      <c r="C683" s="13"/>
      <c r="D683" s="64"/>
      <c r="E683" s="13"/>
      <c r="F683" s="13"/>
      <c r="G683" s="13"/>
      <c r="H683" s="13"/>
      <c r="I683" s="13"/>
      <c r="J683" s="62"/>
      <c r="K683" s="13"/>
      <c r="L683" s="13"/>
      <c r="M683" s="13"/>
      <c r="N683" s="13"/>
      <c r="O683" s="13"/>
      <c r="P683" s="13"/>
      <c r="Q683" s="13"/>
      <c r="R683" s="13"/>
      <c r="S683" s="13"/>
      <c r="T683" s="13"/>
      <c r="U683" s="13"/>
      <c r="V683" s="13"/>
      <c r="W683" s="13"/>
      <c r="X683" s="13">
        <f t="shared" si="3"/>
        <v>0</v>
      </c>
      <c r="Y683" s="13"/>
      <c r="Z683" s="13"/>
      <c r="AA683" s="13"/>
      <c r="AB683" s="68"/>
      <c r="AC683" s="68"/>
      <c r="AD683" s="68"/>
      <c r="AE683" s="68"/>
      <c r="AF683" s="68"/>
      <c r="AG683" s="68"/>
      <c r="AH683" s="68"/>
      <c r="AI683" s="68"/>
      <c r="AJ683" s="68"/>
      <c r="AK683" s="68"/>
      <c r="AL683" s="68"/>
      <c r="AM683" s="68"/>
      <c r="AN683" s="68"/>
      <c r="AO683" s="68"/>
      <c r="AP683" s="68"/>
      <c r="AQ683" s="68"/>
      <c r="AR683" s="68"/>
      <c r="AS683" s="68"/>
      <c r="AT683" s="68"/>
      <c r="AU683" s="68"/>
      <c r="AV683" s="68"/>
      <c r="AW683" s="68"/>
      <c r="AX683" s="68"/>
      <c r="AY683" s="68"/>
      <c r="AZ683" s="68"/>
      <c r="BA683" s="68"/>
      <c r="BB683" s="68"/>
      <c r="BC683" s="68"/>
      <c r="BD683" s="68"/>
      <c r="BE683" s="68"/>
      <c r="BF683" s="68"/>
      <c r="BG683" s="68"/>
      <c r="BH683" s="68"/>
      <c r="BI683" s="68"/>
      <c r="BJ683" s="68"/>
      <c r="BK683" s="68"/>
      <c r="BL683" s="68"/>
    </row>
    <row r="684" ht="17.25" customHeight="1">
      <c r="A684" s="13"/>
      <c r="B684" s="13"/>
      <c r="C684" s="13"/>
      <c r="D684" s="64"/>
      <c r="E684" s="13"/>
      <c r="F684" s="13"/>
      <c r="G684" s="13"/>
      <c r="H684" s="13"/>
      <c r="I684" s="13"/>
      <c r="J684" s="62"/>
      <c r="K684" s="13"/>
      <c r="L684" s="13"/>
      <c r="M684" s="13"/>
      <c r="N684" s="13"/>
      <c r="O684" s="13"/>
      <c r="P684" s="13"/>
      <c r="Q684" s="13"/>
      <c r="R684" s="13"/>
      <c r="S684" s="13"/>
      <c r="T684" s="13"/>
      <c r="U684" s="13"/>
      <c r="V684" s="13"/>
      <c r="W684" s="13"/>
      <c r="X684" s="13">
        <f t="shared" si="3"/>
        <v>0</v>
      </c>
      <c r="Y684" s="13"/>
      <c r="Z684" s="13"/>
      <c r="AA684" s="13"/>
      <c r="AB684" s="68"/>
      <c r="AC684" s="68"/>
      <c r="AD684" s="68"/>
      <c r="AE684" s="68"/>
      <c r="AF684" s="68"/>
      <c r="AG684" s="68"/>
      <c r="AH684" s="68"/>
      <c r="AI684" s="68"/>
      <c r="AJ684" s="68"/>
      <c r="AK684" s="68"/>
      <c r="AL684" s="68"/>
      <c r="AM684" s="68"/>
      <c r="AN684" s="68"/>
      <c r="AO684" s="68"/>
      <c r="AP684" s="68"/>
      <c r="AQ684" s="68"/>
      <c r="AR684" s="68"/>
      <c r="AS684" s="68"/>
      <c r="AT684" s="68"/>
      <c r="AU684" s="68"/>
      <c r="AV684" s="68"/>
      <c r="AW684" s="68"/>
      <c r="AX684" s="68"/>
      <c r="AY684" s="68"/>
      <c r="AZ684" s="68"/>
      <c r="BA684" s="68"/>
      <c r="BB684" s="68"/>
      <c r="BC684" s="68"/>
      <c r="BD684" s="68"/>
      <c r="BE684" s="68"/>
      <c r="BF684" s="68"/>
      <c r="BG684" s="68"/>
      <c r="BH684" s="68"/>
      <c r="BI684" s="68"/>
      <c r="BJ684" s="68"/>
      <c r="BK684" s="68"/>
      <c r="BL684" s="68"/>
    </row>
    <row r="685" ht="17.25" customHeight="1">
      <c r="A685" s="13"/>
      <c r="B685" s="13"/>
      <c r="C685" s="13"/>
      <c r="D685" s="64"/>
      <c r="E685" s="13"/>
      <c r="F685" s="13"/>
      <c r="G685" s="13"/>
      <c r="H685" s="13"/>
      <c r="I685" s="13"/>
      <c r="J685" s="62"/>
      <c r="K685" s="13"/>
      <c r="L685" s="13"/>
      <c r="M685" s="13"/>
      <c r="N685" s="13"/>
      <c r="O685" s="13"/>
      <c r="P685" s="13"/>
      <c r="Q685" s="13"/>
      <c r="R685" s="13"/>
      <c r="S685" s="13"/>
      <c r="T685" s="13"/>
      <c r="U685" s="13"/>
      <c r="V685" s="13"/>
      <c r="W685" s="13"/>
      <c r="X685" s="13">
        <f t="shared" si="3"/>
        <v>0</v>
      </c>
      <c r="Y685" s="13"/>
      <c r="Z685" s="13"/>
      <c r="AA685" s="13"/>
      <c r="AB685" s="68"/>
      <c r="AC685" s="68"/>
      <c r="AD685" s="68"/>
      <c r="AE685" s="68"/>
      <c r="AF685" s="68"/>
      <c r="AG685" s="68"/>
      <c r="AH685" s="68"/>
      <c r="AI685" s="68"/>
      <c r="AJ685" s="68"/>
      <c r="AK685" s="68"/>
      <c r="AL685" s="68"/>
      <c r="AM685" s="68"/>
      <c r="AN685" s="68"/>
      <c r="AO685" s="68"/>
      <c r="AP685" s="68"/>
      <c r="AQ685" s="68"/>
      <c r="AR685" s="68"/>
      <c r="AS685" s="68"/>
      <c r="AT685" s="68"/>
      <c r="AU685" s="68"/>
      <c r="AV685" s="68"/>
      <c r="AW685" s="68"/>
      <c r="AX685" s="68"/>
      <c r="AY685" s="68"/>
      <c r="AZ685" s="68"/>
      <c r="BA685" s="68"/>
      <c r="BB685" s="68"/>
      <c r="BC685" s="68"/>
      <c r="BD685" s="68"/>
      <c r="BE685" s="68"/>
      <c r="BF685" s="68"/>
      <c r="BG685" s="68"/>
      <c r="BH685" s="68"/>
      <c r="BI685" s="68"/>
      <c r="BJ685" s="68"/>
      <c r="BK685" s="68"/>
      <c r="BL685" s="68"/>
    </row>
    <row r="686" ht="17.25" customHeight="1">
      <c r="A686" s="13"/>
      <c r="B686" s="13"/>
      <c r="C686" s="13"/>
      <c r="D686" s="64"/>
      <c r="E686" s="13"/>
      <c r="F686" s="13"/>
      <c r="G686" s="13"/>
      <c r="H686" s="13"/>
      <c r="I686" s="13"/>
      <c r="J686" s="62"/>
      <c r="K686" s="13"/>
      <c r="L686" s="13"/>
      <c r="M686" s="13"/>
      <c r="N686" s="13"/>
      <c r="O686" s="13"/>
      <c r="P686" s="13"/>
      <c r="Q686" s="13"/>
      <c r="R686" s="13"/>
      <c r="S686" s="13"/>
      <c r="T686" s="13"/>
      <c r="U686" s="13"/>
      <c r="V686" s="13"/>
      <c r="W686" s="13"/>
      <c r="X686" s="13">
        <f t="shared" si="3"/>
        <v>0</v>
      </c>
      <c r="Y686" s="13"/>
      <c r="Z686" s="13"/>
      <c r="AA686" s="13"/>
      <c r="AB686" s="68"/>
      <c r="AC686" s="68"/>
      <c r="AD686" s="68"/>
      <c r="AE686" s="68"/>
      <c r="AF686" s="68"/>
      <c r="AG686" s="68"/>
      <c r="AH686" s="68"/>
      <c r="AI686" s="68"/>
      <c r="AJ686" s="68"/>
      <c r="AK686" s="68"/>
      <c r="AL686" s="68"/>
      <c r="AM686" s="68"/>
      <c r="AN686" s="68"/>
      <c r="AO686" s="68"/>
      <c r="AP686" s="68"/>
      <c r="AQ686" s="68"/>
      <c r="AR686" s="68"/>
      <c r="AS686" s="68"/>
      <c r="AT686" s="68"/>
      <c r="AU686" s="68"/>
      <c r="AV686" s="68"/>
      <c r="AW686" s="68"/>
      <c r="AX686" s="68"/>
      <c r="AY686" s="68"/>
      <c r="AZ686" s="68"/>
      <c r="BA686" s="68"/>
      <c r="BB686" s="68"/>
      <c r="BC686" s="68"/>
      <c r="BD686" s="68"/>
      <c r="BE686" s="68"/>
      <c r="BF686" s="68"/>
      <c r="BG686" s="68"/>
      <c r="BH686" s="68"/>
      <c r="BI686" s="68"/>
      <c r="BJ686" s="68"/>
      <c r="BK686" s="68"/>
      <c r="BL686" s="68"/>
    </row>
    <row r="687" ht="17.25" customHeight="1">
      <c r="A687" s="13"/>
      <c r="B687" s="13"/>
      <c r="C687" s="13"/>
      <c r="D687" s="64"/>
      <c r="E687" s="13"/>
      <c r="F687" s="13"/>
      <c r="G687" s="13"/>
      <c r="H687" s="13"/>
      <c r="I687" s="13"/>
      <c r="J687" s="62"/>
      <c r="K687" s="13"/>
      <c r="L687" s="13"/>
      <c r="M687" s="13"/>
      <c r="N687" s="13"/>
      <c r="O687" s="13"/>
      <c r="P687" s="13"/>
      <c r="Q687" s="13"/>
      <c r="R687" s="13"/>
      <c r="S687" s="13"/>
      <c r="T687" s="13"/>
      <c r="U687" s="13"/>
      <c r="V687" s="13"/>
      <c r="W687" s="13"/>
      <c r="X687" s="13">
        <f t="shared" si="3"/>
        <v>0</v>
      </c>
      <c r="Y687" s="13"/>
      <c r="Z687" s="13"/>
      <c r="AA687" s="13"/>
      <c r="AB687" s="68"/>
      <c r="AC687" s="68"/>
      <c r="AD687" s="68"/>
      <c r="AE687" s="68"/>
      <c r="AF687" s="68"/>
      <c r="AG687" s="68"/>
      <c r="AH687" s="68"/>
      <c r="AI687" s="68"/>
      <c r="AJ687" s="68"/>
      <c r="AK687" s="68"/>
      <c r="AL687" s="68"/>
      <c r="AM687" s="68"/>
      <c r="AN687" s="68"/>
      <c r="AO687" s="68"/>
      <c r="AP687" s="68"/>
      <c r="AQ687" s="68"/>
      <c r="AR687" s="68"/>
      <c r="AS687" s="68"/>
      <c r="AT687" s="68"/>
      <c r="AU687" s="68"/>
      <c r="AV687" s="68"/>
      <c r="AW687" s="68"/>
      <c r="AX687" s="68"/>
      <c r="AY687" s="68"/>
      <c r="AZ687" s="68"/>
      <c r="BA687" s="68"/>
      <c r="BB687" s="68"/>
      <c r="BC687" s="68"/>
      <c r="BD687" s="68"/>
      <c r="BE687" s="68"/>
      <c r="BF687" s="68"/>
      <c r="BG687" s="68"/>
      <c r="BH687" s="68"/>
      <c r="BI687" s="68"/>
      <c r="BJ687" s="68"/>
      <c r="BK687" s="68"/>
      <c r="BL687" s="68"/>
    </row>
    <row r="688" ht="17.25" customHeight="1">
      <c r="A688" s="13"/>
      <c r="B688" s="13"/>
      <c r="C688" s="13"/>
      <c r="D688" s="64"/>
      <c r="E688" s="13"/>
      <c r="F688" s="13"/>
      <c r="G688" s="13"/>
      <c r="H688" s="13"/>
      <c r="I688" s="13"/>
      <c r="J688" s="62"/>
      <c r="K688" s="13"/>
      <c r="L688" s="13"/>
      <c r="M688" s="13"/>
      <c r="N688" s="13"/>
      <c r="O688" s="13"/>
      <c r="P688" s="13"/>
      <c r="Q688" s="13"/>
      <c r="R688" s="13"/>
      <c r="S688" s="13"/>
      <c r="T688" s="13"/>
      <c r="U688" s="13"/>
      <c r="V688" s="13"/>
      <c r="W688" s="13"/>
      <c r="X688" s="13">
        <f t="shared" si="3"/>
        <v>0</v>
      </c>
      <c r="Y688" s="13"/>
      <c r="Z688" s="13"/>
      <c r="AA688" s="13"/>
      <c r="AB688" s="68"/>
      <c r="AC688" s="68"/>
      <c r="AD688" s="68"/>
      <c r="AE688" s="68"/>
      <c r="AF688" s="68"/>
      <c r="AG688" s="68"/>
      <c r="AH688" s="68"/>
      <c r="AI688" s="68"/>
      <c r="AJ688" s="68"/>
      <c r="AK688" s="68"/>
      <c r="AL688" s="68"/>
      <c r="AM688" s="68"/>
      <c r="AN688" s="68"/>
      <c r="AO688" s="68"/>
      <c r="AP688" s="68"/>
      <c r="AQ688" s="68"/>
      <c r="AR688" s="68"/>
      <c r="AS688" s="68"/>
      <c r="AT688" s="68"/>
      <c r="AU688" s="68"/>
      <c r="AV688" s="68"/>
      <c r="AW688" s="68"/>
      <c r="AX688" s="68"/>
      <c r="AY688" s="68"/>
      <c r="AZ688" s="68"/>
      <c r="BA688" s="68"/>
      <c r="BB688" s="68"/>
      <c r="BC688" s="68"/>
      <c r="BD688" s="68"/>
      <c r="BE688" s="68"/>
      <c r="BF688" s="68"/>
      <c r="BG688" s="68"/>
      <c r="BH688" s="68"/>
      <c r="BI688" s="68"/>
      <c r="BJ688" s="68"/>
      <c r="BK688" s="68"/>
      <c r="BL688" s="68"/>
    </row>
    <row r="689" ht="17.25" customHeight="1">
      <c r="A689" s="13"/>
      <c r="B689" s="13"/>
      <c r="C689" s="13"/>
      <c r="D689" s="64"/>
      <c r="E689" s="13"/>
      <c r="F689" s="13"/>
      <c r="G689" s="13"/>
      <c r="H689" s="13"/>
      <c r="I689" s="13"/>
      <c r="J689" s="62"/>
      <c r="K689" s="13"/>
      <c r="L689" s="13"/>
      <c r="M689" s="13"/>
      <c r="N689" s="13"/>
      <c r="O689" s="13"/>
      <c r="P689" s="13"/>
      <c r="Q689" s="13"/>
      <c r="R689" s="13"/>
      <c r="S689" s="13"/>
      <c r="T689" s="13"/>
      <c r="U689" s="13"/>
      <c r="V689" s="13"/>
      <c r="W689" s="13"/>
      <c r="X689" s="13">
        <f t="shared" si="3"/>
        <v>0</v>
      </c>
      <c r="Y689" s="13"/>
      <c r="Z689" s="13"/>
      <c r="AA689" s="13"/>
      <c r="AB689" s="68"/>
      <c r="AC689" s="68"/>
      <c r="AD689" s="68"/>
      <c r="AE689" s="68"/>
      <c r="AF689" s="68"/>
      <c r="AG689" s="68"/>
      <c r="AH689" s="68"/>
      <c r="AI689" s="68"/>
      <c r="AJ689" s="68"/>
      <c r="AK689" s="68"/>
      <c r="AL689" s="68"/>
      <c r="AM689" s="68"/>
      <c r="AN689" s="68"/>
      <c r="AO689" s="68"/>
      <c r="AP689" s="68"/>
      <c r="AQ689" s="68"/>
      <c r="AR689" s="68"/>
      <c r="AS689" s="68"/>
      <c r="AT689" s="68"/>
      <c r="AU689" s="68"/>
      <c r="AV689" s="68"/>
      <c r="AW689" s="68"/>
      <c r="AX689" s="68"/>
      <c r="AY689" s="68"/>
      <c r="AZ689" s="68"/>
      <c r="BA689" s="68"/>
      <c r="BB689" s="68"/>
      <c r="BC689" s="68"/>
      <c r="BD689" s="68"/>
      <c r="BE689" s="68"/>
      <c r="BF689" s="68"/>
      <c r="BG689" s="68"/>
      <c r="BH689" s="68"/>
      <c r="BI689" s="68"/>
      <c r="BJ689" s="68"/>
      <c r="BK689" s="68"/>
      <c r="BL689" s="68"/>
    </row>
    <row r="690" ht="17.25" customHeight="1">
      <c r="A690" s="13"/>
      <c r="B690" s="13"/>
      <c r="C690" s="13"/>
      <c r="D690" s="64"/>
      <c r="E690" s="13"/>
      <c r="F690" s="13"/>
      <c r="G690" s="13"/>
      <c r="H690" s="13"/>
      <c r="I690" s="13"/>
      <c r="J690" s="62"/>
      <c r="K690" s="13"/>
      <c r="L690" s="13"/>
      <c r="M690" s="13"/>
      <c r="N690" s="13"/>
      <c r="O690" s="13"/>
      <c r="P690" s="13"/>
      <c r="Q690" s="13"/>
      <c r="R690" s="13"/>
      <c r="S690" s="13"/>
      <c r="T690" s="13"/>
      <c r="U690" s="13"/>
      <c r="V690" s="13"/>
      <c r="W690" s="13"/>
      <c r="X690" s="13">
        <f t="shared" si="3"/>
        <v>0</v>
      </c>
      <c r="Y690" s="13"/>
      <c r="Z690" s="13"/>
      <c r="AA690" s="13"/>
      <c r="AB690" s="68"/>
      <c r="AC690" s="68"/>
      <c r="AD690" s="68"/>
      <c r="AE690" s="68"/>
      <c r="AF690" s="68"/>
      <c r="AG690" s="68"/>
      <c r="AH690" s="68"/>
      <c r="AI690" s="68"/>
      <c r="AJ690" s="68"/>
      <c r="AK690" s="68"/>
      <c r="AL690" s="68"/>
      <c r="AM690" s="68"/>
      <c r="AN690" s="68"/>
      <c r="AO690" s="68"/>
      <c r="AP690" s="68"/>
      <c r="AQ690" s="68"/>
      <c r="AR690" s="68"/>
      <c r="AS690" s="68"/>
      <c r="AT690" s="68"/>
      <c r="AU690" s="68"/>
      <c r="AV690" s="68"/>
      <c r="AW690" s="68"/>
      <c r="AX690" s="68"/>
      <c r="AY690" s="68"/>
      <c r="AZ690" s="68"/>
      <c r="BA690" s="68"/>
      <c r="BB690" s="68"/>
      <c r="BC690" s="68"/>
      <c r="BD690" s="68"/>
      <c r="BE690" s="68"/>
      <c r="BF690" s="68"/>
      <c r="BG690" s="68"/>
      <c r="BH690" s="68"/>
      <c r="BI690" s="68"/>
      <c r="BJ690" s="68"/>
      <c r="BK690" s="68"/>
      <c r="BL690" s="68"/>
    </row>
    <row r="691" ht="17.25" customHeight="1">
      <c r="A691" s="13"/>
      <c r="B691" s="13"/>
      <c r="C691" s="13"/>
      <c r="D691" s="64"/>
      <c r="E691" s="13"/>
      <c r="F691" s="13"/>
      <c r="G691" s="13"/>
      <c r="H691" s="13"/>
      <c r="I691" s="13"/>
      <c r="J691" s="62"/>
      <c r="K691" s="13"/>
      <c r="L691" s="13"/>
      <c r="M691" s="13"/>
      <c r="N691" s="13"/>
      <c r="O691" s="13"/>
      <c r="P691" s="13"/>
      <c r="Q691" s="13"/>
      <c r="R691" s="13"/>
      <c r="S691" s="13"/>
      <c r="T691" s="13"/>
      <c r="U691" s="13"/>
      <c r="V691" s="13"/>
      <c r="W691" s="13"/>
      <c r="X691" s="13">
        <f t="shared" si="3"/>
        <v>0</v>
      </c>
      <c r="Y691" s="13"/>
      <c r="Z691" s="13"/>
      <c r="AA691" s="13"/>
      <c r="AB691" s="68"/>
      <c r="AC691" s="68"/>
      <c r="AD691" s="68"/>
      <c r="AE691" s="68"/>
      <c r="AF691" s="68"/>
      <c r="AG691" s="68"/>
      <c r="AH691" s="68"/>
      <c r="AI691" s="68"/>
      <c r="AJ691" s="68"/>
      <c r="AK691" s="68"/>
      <c r="AL691" s="68"/>
      <c r="AM691" s="68"/>
      <c r="AN691" s="68"/>
      <c r="AO691" s="68"/>
      <c r="AP691" s="68"/>
      <c r="AQ691" s="68"/>
      <c r="AR691" s="68"/>
      <c r="AS691" s="68"/>
      <c r="AT691" s="68"/>
      <c r="AU691" s="68"/>
      <c r="AV691" s="68"/>
      <c r="AW691" s="68"/>
      <c r="AX691" s="68"/>
      <c r="AY691" s="68"/>
      <c r="AZ691" s="68"/>
      <c r="BA691" s="68"/>
      <c r="BB691" s="68"/>
      <c r="BC691" s="68"/>
      <c r="BD691" s="68"/>
      <c r="BE691" s="68"/>
      <c r="BF691" s="68"/>
      <c r="BG691" s="68"/>
      <c r="BH691" s="68"/>
      <c r="BI691" s="68"/>
      <c r="BJ691" s="68"/>
      <c r="BK691" s="68"/>
      <c r="BL691" s="68"/>
    </row>
    <row r="692" ht="17.25" customHeight="1">
      <c r="A692" s="13"/>
      <c r="B692" s="13"/>
      <c r="C692" s="13"/>
      <c r="D692" s="64"/>
      <c r="E692" s="13"/>
      <c r="F692" s="13"/>
      <c r="G692" s="13"/>
      <c r="H692" s="13"/>
      <c r="I692" s="13"/>
      <c r="J692" s="62"/>
      <c r="K692" s="13"/>
      <c r="L692" s="13"/>
      <c r="M692" s="13"/>
      <c r="N692" s="13"/>
      <c r="O692" s="13"/>
      <c r="P692" s="13"/>
      <c r="Q692" s="13"/>
      <c r="R692" s="13"/>
      <c r="S692" s="13"/>
      <c r="T692" s="13"/>
      <c r="U692" s="13"/>
      <c r="V692" s="13"/>
      <c r="W692" s="13"/>
      <c r="X692" s="13">
        <f t="shared" si="3"/>
        <v>0</v>
      </c>
      <c r="Y692" s="13"/>
      <c r="Z692" s="13"/>
      <c r="AA692" s="13"/>
      <c r="AB692" s="68"/>
      <c r="AC692" s="68"/>
      <c r="AD692" s="68"/>
      <c r="AE692" s="68"/>
      <c r="AF692" s="68"/>
      <c r="AG692" s="68"/>
      <c r="AH692" s="68"/>
      <c r="AI692" s="68"/>
      <c r="AJ692" s="68"/>
      <c r="AK692" s="68"/>
      <c r="AL692" s="68"/>
      <c r="AM692" s="68"/>
      <c r="AN692" s="68"/>
      <c r="AO692" s="68"/>
      <c r="AP692" s="68"/>
      <c r="AQ692" s="68"/>
      <c r="AR692" s="68"/>
      <c r="AS692" s="68"/>
      <c r="AT692" s="68"/>
      <c r="AU692" s="68"/>
      <c r="AV692" s="68"/>
      <c r="AW692" s="68"/>
      <c r="AX692" s="68"/>
      <c r="AY692" s="68"/>
      <c r="AZ692" s="68"/>
      <c r="BA692" s="68"/>
      <c r="BB692" s="68"/>
      <c r="BC692" s="68"/>
      <c r="BD692" s="68"/>
      <c r="BE692" s="68"/>
      <c r="BF692" s="68"/>
      <c r="BG692" s="68"/>
      <c r="BH692" s="68"/>
      <c r="BI692" s="68"/>
      <c r="BJ692" s="68"/>
      <c r="BK692" s="68"/>
      <c r="BL692" s="68"/>
    </row>
    <row r="693" ht="17.25" customHeight="1">
      <c r="A693" s="13"/>
      <c r="B693" s="13"/>
      <c r="C693" s="13"/>
      <c r="D693" s="64"/>
      <c r="E693" s="13"/>
      <c r="F693" s="13"/>
      <c r="G693" s="13"/>
      <c r="H693" s="13"/>
      <c r="I693" s="13"/>
      <c r="J693" s="62"/>
      <c r="K693" s="13"/>
      <c r="L693" s="13"/>
      <c r="M693" s="13"/>
      <c r="N693" s="13"/>
      <c r="O693" s="13"/>
      <c r="P693" s="13"/>
      <c r="Q693" s="13"/>
      <c r="R693" s="13"/>
      <c r="S693" s="13"/>
      <c r="T693" s="13"/>
      <c r="U693" s="13"/>
      <c r="V693" s="13"/>
      <c r="W693" s="13"/>
      <c r="X693" s="13">
        <f t="shared" si="3"/>
        <v>0</v>
      </c>
      <c r="Y693" s="13"/>
      <c r="Z693" s="13"/>
      <c r="AA693" s="13"/>
      <c r="AB693" s="68"/>
      <c r="AC693" s="68"/>
      <c r="AD693" s="68"/>
      <c r="AE693" s="68"/>
      <c r="AF693" s="68"/>
      <c r="AG693" s="68"/>
      <c r="AH693" s="68"/>
      <c r="AI693" s="68"/>
      <c r="AJ693" s="68"/>
      <c r="AK693" s="68"/>
      <c r="AL693" s="68"/>
      <c r="AM693" s="68"/>
      <c r="AN693" s="68"/>
      <c r="AO693" s="68"/>
      <c r="AP693" s="68"/>
      <c r="AQ693" s="68"/>
      <c r="AR693" s="68"/>
      <c r="AS693" s="68"/>
      <c r="AT693" s="68"/>
      <c r="AU693" s="68"/>
      <c r="AV693" s="68"/>
      <c r="AW693" s="68"/>
      <c r="AX693" s="68"/>
      <c r="AY693" s="68"/>
      <c r="AZ693" s="68"/>
      <c r="BA693" s="68"/>
      <c r="BB693" s="68"/>
      <c r="BC693" s="68"/>
      <c r="BD693" s="68"/>
      <c r="BE693" s="68"/>
      <c r="BF693" s="68"/>
      <c r="BG693" s="68"/>
      <c r="BH693" s="68"/>
      <c r="BI693" s="68"/>
      <c r="BJ693" s="68"/>
      <c r="BK693" s="68"/>
      <c r="BL693" s="68"/>
    </row>
    <row r="694" ht="17.25" customHeight="1">
      <c r="A694" s="13"/>
      <c r="B694" s="13"/>
      <c r="C694" s="13"/>
      <c r="D694" s="64"/>
      <c r="E694" s="13"/>
      <c r="F694" s="13"/>
      <c r="G694" s="13"/>
      <c r="H694" s="13"/>
      <c r="I694" s="13"/>
      <c r="J694" s="62"/>
      <c r="K694" s="13"/>
      <c r="L694" s="13"/>
      <c r="M694" s="13"/>
      <c r="N694" s="13"/>
      <c r="O694" s="13"/>
      <c r="P694" s="13"/>
      <c r="Q694" s="13"/>
      <c r="R694" s="13"/>
      <c r="S694" s="13"/>
      <c r="T694" s="13"/>
      <c r="U694" s="13"/>
      <c r="V694" s="13"/>
      <c r="W694" s="13"/>
      <c r="X694" s="13">
        <f t="shared" si="3"/>
        <v>0</v>
      </c>
      <c r="Y694" s="13"/>
      <c r="Z694" s="13"/>
      <c r="AA694" s="13"/>
      <c r="AB694" s="68"/>
      <c r="AC694" s="68"/>
      <c r="AD694" s="68"/>
      <c r="AE694" s="68"/>
      <c r="AF694" s="68"/>
      <c r="AG694" s="68"/>
      <c r="AH694" s="68"/>
      <c r="AI694" s="68"/>
      <c r="AJ694" s="68"/>
      <c r="AK694" s="68"/>
      <c r="AL694" s="68"/>
      <c r="AM694" s="68"/>
      <c r="AN694" s="68"/>
      <c r="AO694" s="68"/>
      <c r="AP694" s="68"/>
      <c r="AQ694" s="68"/>
      <c r="AR694" s="68"/>
      <c r="AS694" s="68"/>
      <c r="AT694" s="68"/>
      <c r="AU694" s="68"/>
      <c r="AV694" s="68"/>
      <c r="AW694" s="68"/>
      <c r="AX694" s="68"/>
      <c r="AY694" s="68"/>
      <c r="AZ694" s="68"/>
      <c r="BA694" s="68"/>
      <c r="BB694" s="68"/>
      <c r="BC694" s="68"/>
      <c r="BD694" s="68"/>
      <c r="BE694" s="68"/>
      <c r="BF694" s="68"/>
      <c r="BG694" s="68"/>
      <c r="BH694" s="68"/>
      <c r="BI694" s="68"/>
      <c r="BJ694" s="68"/>
      <c r="BK694" s="68"/>
      <c r="BL694" s="68"/>
    </row>
    <row r="695" ht="17.25" customHeight="1">
      <c r="A695" s="13"/>
      <c r="B695" s="13"/>
      <c r="C695" s="13"/>
      <c r="D695" s="64"/>
      <c r="E695" s="13"/>
      <c r="F695" s="13"/>
      <c r="G695" s="13"/>
      <c r="H695" s="13"/>
      <c r="I695" s="13"/>
      <c r="J695" s="62"/>
      <c r="K695" s="13"/>
      <c r="L695" s="13"/>
      <c r="M695" s="13"/>
      <c r="N695" s="13"/>
      <c r="O695" s="13"/>
      <c r="P695" s="13"/>
      <c r="Q695" s="13"/>
      <c r="R695" s="13"/>
      <c r="S695" s="13"/>
      <c r="T695" s="13"/>
      <c r="U695" s="13"/>
      <c r="V695" s="13"/>
      <c r="W695" s="13"/>
      <c r="X695" s="13">
        <f t="shared" si="3"/>
        <v>0</v>
      </c>
      <c r="Y695" s="13"/>
      <c r="Z695" s="13"/>
      <c r="AA695" s="13"/>
      <c r="AB695" s="68"/>
      <c r="AC695" s="68"/>
      <c r="AD695" s="68"/>
      <c r="AE695" s="68"/>
      <c r="AF695" s="68"/>
      <c r="AG695" s="68"/>
      <c r="AH695" s="68"/>
      <c r="AI695" s="68"/>
      <c r="AJ695" s="68"/>
      <c r="AK695" s="68"/>
      <c r="AL695" s="68"/>
      <c r="AM695" s="68"/>
      <c r="AN695" s="68"/>
      <c r="AO695" s="68"/>
      <c r="AP695" s="68"/>
      <c r="AQ695" s="68"/>
      <c r="AR695" s="68"/>
      <c r="AS695" s="68"/>
      <c r="AT695" s="68"/>
      <c r="AU695" s="68"/>
      <c r="AV695" s="68"/>
      <c r="AW695" s="68"/>
      <c r="AX695" s="68"/>
      <c r="AY695" s="68"/>
      <c r="AZ695" s="68"/>
      <c r="BA695" s="68"/>
      <c r="BB695" s="68"/>
      <c r="BC695" s="68"/>
      <c r="BD695" s="68"/>
      <c r="BE695" s="68"/>
      <c r="BF695" s="68"/>
      <c r="BG695" s="68"/>
      <c r="BH695" s="68"/>
      <c r="BI695" s="68"/>
      <c r="BJ695" s="68"/>
      <c r="BK695" s="68"/>
      <c r="BL695" s="68"/>
    </row>
    <row r="696" ht="17.25" customHeight="1">
      <c r="A696" s="13"/>
      <c r="B696" s="13"/>
      <c r="C696" s="13"/>
      <c r="D696" s="64"/>
      <c r="E696" s="13"/>
      <c r="F696" s="13"/>
      <c r="G696" s="13"/>
      <c r="H696" s="13"/>
      <c r="I696" s="13"/>
      <c r="J696" s="62"/>
      <c r="K696" s="13"/>
      <c r="L696" s="13"/>
      <c r="M696" s="13"/>
      <c r="N696" s="13"/>
      <c r="O696" s="13"/>
      <c r="P696" s="13"/>
      <c r="Q696" s="13"/>
      <c r="R696" s="13"/>
      <c r="S696" s="13"/>
      <c r="T696" s="13"/>
      <c r="U696" s="13"/>
      <c r="V696" s="13"/>
      <c r="W696" s="13"/>
      <c r="X696" s="13">
        <f t="shared" si="3"/>
        <v>0</v>
      </c>
      <c r="Y696" s="13"/>
      <c r="Z696" s="13"/>
      <c r="AA696" s="13"/>
      <c r="AB696" s="68"/>
      <c r="AC696" s="68"/>
      <c r="AD696" s="68"/>
      <c r="AE696" s="68"/>
      <c r="AF696" s="68"/>
      <c r="AG696" s="68"/>
      <c r="AH696" s="68"/>
      <c r="AI696" s="68"/>
      <c r="AJ696" s="68"/>
      <c r="AK696" s="68"/>
      <c r="AL696" s="68"/>
      <c r="AM696" s="68"/>
      <c r="AN696" s="68"/>
      <c r="AO696" s="68"/>
      <c r="AP696" s="68"/>
      <c r="AQ696" s="68"/>
      <c r="AR696" s="68"/>
      <c r="AS696" s="68"/>
      <c r="AT696" s="68"/>
      <c r="AU696" s="68"/>
      <c r="AV696" s="68"/>
      <c r="AW696" s="68"/>
      <c r="AX696" s="68"/>
      <c r="AY696" s="68"/>
      <c r="AZ696" s="68"/>
      <c r="BA696" s="68"/>
      <c r="BB696" s="68"/>
      <c r="BC696" s="68"/>
      <c r="BD696" s="68"/>
      <c r="BE696" s="68"/>
      <c r="BF696" s="68"/>
      <c r="BG696" s="68"/>
      <c r="BH696" s="68"/>
      <c r="BI696" s="68"/>
      <c r="BJ696" s="68"/>
      <c r="BK696" s="68"/>
      <c r="BL696" s="68"/>
    </row>
    <row r="697" ht="17.25" customHeight="1">
      <c r="A697" s="13"/>
      <c r="B697" s="13"/>
      <c r="C697" s="13"/>
      <c r="D697" s="64"/>
      <c r="E697" s="13"/>
      <c r="F697" s="13"/>
      <c r="G697" s="13"/>
      <c r="H697" s="13"/>
      <c r="I697" s="13"/>
      <c r="J697" s="62"/>
      <c r="K697" s="13"/>
      <c r="L697" s="13"/>
      <c r="M697" s="13"/>
      <c r="N697" s="13"/>
      <c r="O697" s="13"/>
      <c r="P697" s="13"/>
      <c r="Q697" s="13"/>
      <c r="R697" s="13"/>
      <c r="S697" s="13"/>
      <c r="T697" s="13"/>
      <c r="U697" s="13"/>
      <c r="V697" s="13"/>
      <c r="W697" s="13"/>
      <c r="X697" s="13">
        <f t="shared" si="3"/>
        <v>0</v>
      </c>
      <c r="Y697" s="13"/>
      <c r="Z697" s="13"/>
      <c r="AA697" s="13"/>
      <c r="AB697" s="68"/>
      <c r="AC697" s="68"/>
      <c r="AD697" s="68"/>
      <c r="AE697" s="68"/>
      <c r="AF697" s="68"/>
      <c r="AG697" s="68"/>
      <c r="AH697" s="68"/>
      <c r="AI697" s="68"/>
      <c r="AJ697" s="68"/>
      <c r="AK697" s="68"/>
      <c r="AL697" s="68"/>
      <c r="AM697" s="68"/>
      <c r="AN697" s="68"/>
      <c r="AO697" s="68"/>
      <c r="AP697" s="68"/>
      <c r="AQ697" s="68"/>
      <c r="AR697" s="68"/>
      <c r="AS697" s="68"/>
      <c r="AT697" s="68"/>
      <c r="AU697" s="68"/>
      <c r="AV697" s="68"/>
      <c r="AW697" s="68"/>
      <c r="AX697" s="68"/>
      <c r="AY697" s="68"/>
      <c r="AZ697" s="68"/>
      <c r="BA697" s="68"/>
      <c r="BB697" s="68"/>
      <c r="BC697" s="68"/>
      <c r="BD697" s="68"/>
      <c r="BE697" s="68"/>
      <c r="BF697" s="68"/>
      <c r="BG697" s="68"/>
      <c r="BH697" s="68"/>
      <c r="BI697" s="68"/>
      <c r="BJ697" s="68"/>
      <c r="BK697" s="68"/>
      <c r="BL697" s="68"/>
    </row>
    <row r="698" ht="17.25" customHeight="1">
      <c r="A698" s="13"/>
      <c r="B698" s="13"/>
      <c r="C698" s="13"/>
      <c r="D698" s="64"/>
      <c r="E698" s="13"/>
      <c r="F698" s="13"/>
      <c r="G698" s="13"/>
      <c r="H698" s="13"/>
      <c r="I698" s="13"/>
      <c r="J698" s="62"/>
      <c r="K698" s="13"/>
      <c r="L698" s="13"/>
      <c r="M698" s="13"/>
      <c r="N698" s="13"/>
      <c r="O698" s="13"/>
      <c r="P698" s="13"/>
      <c r="Q698" s="13"/>
      <c r="R698" s="13"/>
      <c r="S698" s="13"/>
      <c r="T698" s="13"/>
      <c r="U698" s="13"/>
      <c r="V698" s="13"/>
      <c r="W698" s="13"/>
      <c r="X698" s="13">
        <f t="shared" si="3"/>
        <v>0</v>
      </c>
      <c r="Y698" s="13"/>
      <c r="Z698" s="13"/>
      <c r="AA698" s="13"/>
      <c r="AB698" s="68"/>
      <c r="AC698" s="68"/>
      <c r="AD698" s="68"/>
      <c r="AE698" s="68"/>
      <c r="AF698" s="68"/>
      <c r="AG698" s="68"/>
      <c r="AH698" s="68"/>
      <c r="AI698" s="68"/>
      <c r="AJ698" s="68"/>
      <c r="AK698" s="68"/>
      <c r="AL698" s="68"/>
      <c r="AM698" s="68"/>
      <c r="AN698" s="68"/>
      <c r="AO698" s="68"/>
      <c r="AP698" s="68"/>
      <c r="AQ698" s="68"/>
      <c r="AR698" s="68"/>
      <c r="AS698" s="68"/>
      <c r="AT698" s="68"/>
      <c r="AU698" s="68"/>
      <c r="AV698" s="68"/>
      <c r="AW698" s="68"/>
      <c r="AX698" s="68"/>
      <c r="AY698" s="68"/>
      <c r="AZ698" s="68"/>
      <c r="BA698" s="68"/>
      <c r="BB698" s="68"/>
      <c r="BC698" s="68"/>
      <c r="BD698" s="68"/>
      <c r="BE698" s="68"/>
      <c r="BF698" s="68"/>
      <c r="BG698" s="68"/>
      <c r="BH698" s="68"/>
      <c r="BI698" s="68"/>
      <c r="BJ698" s="68"/>
      <c r="BK698" s="68"/>
      <c r="BL698" s="68"/>
    </row>
    <row r="699" ht="17.25" customHeight="1">
      <c r="A699" s="13"/>
      <c r="B699" s="13"/>
      <c r="C699" s="13"/>
      <c r="D699" s="64"/>
      <c r="E699" s="13"/>
      <c r="F699" s="13"/>
      <c r="G699" s="13"/>
      <c r="H699" s="13"/>
      <c r="I699" s="13"/>
      <c r="J699" s="62"/>
      <c r="K699" s="13"/>
      <c r="L699" s="13"/>
      <c r="M699" s="13"/>
      <c r="N699" s="13"/>
      <c r="O699" s="13"/>
      <c r="P699" s="13"/>
      <c r="Q699" s="13"/>
      <c r="R699" s="13"/>
      <c r="S699" s="13"/>
      <c r="T699" s="13"/>
      <c r="U699" s="13"/>
      <c r="V699" s="13"/>
      <c r="W699" s="13"/>
      <c r="X699" s="13">
        <f t="shared" si="3"/>
        <v>0</v>
      </c>
      <c r="Y699" s="13"/>
      <c r="Z699" s="13"/>
      <c r="AA699" s="13"/>
      <c r="AB699" s="68"/>
      <c r="AC699" s="68"/>
      <c r="AD699" s="68"/>
      <c r="AE699" s="68"/>
      <c r="AF699" s="68"/>
      <c r="AG699" s="68"/>
      <c r="AH699" s="68"/>
      <c r="AI699" s="68"/>
      <c r="AJ699" s="68"/>
      <c r="AK699" s="68"/>
      <c r="AL699" s="68"/>
      <c r="AM699" s="68"/>
      <c r="AN699" s="68"/>
      <c r="AO699" s="68"/>
      <c r="AP699" s="68"/>
      <c r="AQ699" s="68"/>
      <c r="AR699" s="68"/>
      <c r="AS699" s="68"/>
      <c r="AT699" s="68"/>
      <c r="AU699" s="68"/>
      <c r="AV699" s="68"/>
      <c r="AW699" s="68"/>
      <c r="AX699" s="68"/>
      <c r="AY699" s="68"/>
      <c r="AZ699" s="68"/>
      <c r="BA699" s="68"/>
      <c r="BB699" s="68"/>
      <c r="BC699" s="68"/>
      <c r="BD699" s="68"/>
      <c r="BE699" s="68"/>
      <c r="BF699" s="68"/>
      <c r="BG699" s="68"/>
      <c r="BH699" s="68"/>
      <c r="BI699" s="68"/>
      <c r="BJ699" s="68"/>
      <c r="BK699" s="68"/>
      <c r="BL699" s="68"/>
    </row>
    <row r="700" ht="17.25" customHeight="1">
      <c r="A700" s="13"/>
      <c r="B700" s="13"/>
      <c r="C700" s="13"/>
      <c r="D700" s="64"/>
      <c r="E700" s="13"/>
      <c r="F700" s="13"/>
      <c r="G700" s="13"/>
      <c r="H700" s="13"/>
      <c r="I700" s="13"/>
      <c r="J700" s="62"/>
      <c r="K700" s="13"/>
      <c r="L700" s="13"/>
      <c r="M700" s="13"/>
      <c r="N700" s="13"/>
      <c r="O700" s="13"/>
      <c r="P700" s="13"/>
      <c r="Q700" s="13"/>
      <c r="R700" s="13"/>
      <c r="S700" s="13"/>
      <c r="T700" s="13"/>
      <c r="U700" s="13"/>
      <c r="V700" s="13"/>
      <c r="W700" s="13"/>
      <c r="X700" s="13">
        <f t="shared" si="3"/>
        <v>0</v>
      </c>
      <c r="Y700" s="13"/>
      <c r="Z700" s="13"/>
      <c r="AA700" s="13"/>
      <c r="AB700" s="68"/>
      <c r="AC700" s="68"/>
      <c r="AD700" s="68"/>
      <c r="AE700" s="68"/>
      <c r="AF700" s="68"/>
      <c r="AG700" s="68"/>
      <c r="AH700" s="68"/>
      <c r="AI700" s="68"/>
      <c r="AJ700" s="68"/>
      <c r="AK700" s="68"/>
      <c r="AL700" s="68"/>
      <c r="AM700" s="68"/>
      <c r="AN700" s="68"/>
      <c r="AO700" s="68"/>
      <c r="AP700" s="68"/>
      <c r="AQ700" s="68"/>
      <c r="AR700" s="68"/>
      <c r="AS700" s="68"/>
      <c r="AT700" s="68"/>
      <c r="AU700" s="68"/>
      <c r="AV700" s="68"/>
      <c r="AW700" s="68"/>
      <c r="AX700" s="68"/>
      <c r="AY700" s="68"/>
      <c r="AZ700" s="68"/>
      <c r="BA700" s="68"/>
      <c r="BB700" s="68"/>
      <c r="BC700" s="68"/>
      <c r="BD700" s="68"/>
      <c r="BE700" s="68"/>
      <c r="BF700" s="68"/>
      <c r="BG700" s="68"/>
      <c r="BH700" s="68"/>
      <c r="BI700" s="68"/>
      <c r="BJ700" s="68"/>
      <c r="BK700" s="68"/>
      <c r="BL700" s="68"/>
    </row>
    <row r="701" ht="17.25" customHeight="1">
      <c r="A701" s="13"/>
      <c r="B701" s="13"/>
      <c r="C701" s="13"/>
      <c r="D701" s="64"/>
      <c r="E701" s="13"/>
      <c r="F701" s="13"/>
      <c r="G701" s="13"/>
      <c r="H701" s="13"/>
      <c r="I701" s="13"/>
      <c r="J701" s="62"/>
      <c r="K701" s="13"/>
      <c r="L701" s="13"/>
      <c r="M701" s="13"/>
      <c r="N701" s="13"/>
      <c r="O701" s="13"/>
      <c r="P701" s="13"/>
      <c r="Q701" s="13"/>
      <c r="R701" s="13"/>
      <c r="S701" s="13"/>
      <c r="T701" s="13"/>
      <c r="U701" s="13"/>
      <c r="V701" s="13"/>
      <c r="W701" s="13"/>
      <c r="X701" s="13">
        <f t="shared" si="3"/>
        <v>0</v>
      </c>
      <c r="Y701" s="13"/>
      <c r="Z701" s="13"/>
      <c r="AA701" s="13"/>
      <c r="AB701" s="68"/>
      <c r="AC701" s="68"/>
      <c r="AD701" s="68"/>
      <c r="AE701" s="68"/>
      <c r="AF701" s="68"/>
      <c r="AG701" s="68"/>
      <c r="AH701" s="68"/>
      <c r="AI701" s="68"/>
      <c r="AJ701" s="68"/>
      <c r="AK701" s="68"/>
      <c r="AL701" s="68"/>
      <c r="AM701" s="68"/>
      <c r="AN701" s="68"/>
      <c r="AO701" s="68"/>
      <c r="AP701" s="68"/>
      <c r="AQ701" s="68"/>
      <c r="AR701" s="68"/>
      <c r="AS701" s="68"/>
      <c r="AT701" s="68"/>
      <c r="AU701" s="68"/>
      <c r="AV701" s="68"/>
      <c r="AW701" s="68"/>
      <c r="AX701" s="68"/>
      <c r="AY701" s="68"/>
      <c r="AZ701" s="68"/>
      <c r="BA701" s="68"/>
      <c r="BB701" s="68"/>
      <c r="BC701" s="68"/>
      <c r="BD701" s="68"/>
      <c r="BE701" s="68"/>
      <c r="BF701" s="68"/>
      <c r="BG701" s="68"/>
      <c r="BH701" s="68"/>
      <c r="BI701" s="68"/>
      <c r="BJ701" s="68"/>
      <c r="BK701" s="68"/>
      <c r="BL701" s="68"/>
    </row>
    <row r="702" ht="17.25" customHeight="1">
      <c r="A702" s="13"/>
      <c r="B702" s="13"/>
      <c r="C702" s="13"/>
      <c r="D702" s="64"/>
      <c r="E702" s="13"/>
      <c r="F702" s="13"/>
      <c r="G702" s="13"/>
      <c r="H702" s="13"/>
      <c r="I702" s="13"/>
      <c r="J702" s="62"/>
      <c r="K702" s="13"/>
      <c r="L702" s="13"/>
      <c r="M702" s="13"/>
      <c r="N702" s="13"/>
      <c r="O702" s="13"/>
      <c r="P702" s="13"/>
      <c r="Q702" s="13"/>
      <c r="R702" s="13"/>
      <c r="S702" s="13"/>
      <c r="T702" s="13"/>
      <c r="U702" s="13"/>
      <c r="V702" s="13"/>
      <c r="W702" s="13"/>
      <c r="X702" s="13">
        <f t="shared" si="3"/>
        <v>0</v>
      </c>
      <c r="Y702" s="13"/>
      <c r="Z702" s="13"/>
      <c r="AA702" s="13"/>
      <c r="AB702" s="68"/>
      <c r="AC702" s="68"/>
      <c r="AD702" s="68"/>
      <c r="AE702" s="68"/>
      <c r="AF702" s="68"/>
      <c r="AG702" s="68"/>
      <c r="AH702" s="68"/>
      <c r="AI702" s="68"/>
      <c r="AJ702" s="68"/>
      <c r="AK702" s="68"/>
      <c r="AL702" s="68"/>
      <c r="AM702" s="68"/>
      <c r="AN702" s="68"/>
      <c r="AO702" s="68"/>
      <c r="AP702" s="68"/>
      <c r="AQ702" s="68"/>
      <c r="AR702" s="68"/>
      <c r="AS702" s="68"/>
      <c r="AT702" s="68"/>
      <c r="AU702" s="68"/>
      <c r="AV702" s="68"/>
      <c r="AW702" s="68"/>
      <c r="AX702" s="68"/>
      <c r="AY702" s="68"/>
      <c r="AZ702" s="68"/>
      <c r="BA702" s="68"/>
      <c r="BB702" s="68"/>
      <c r="BC702" s="68"/>
      <c r="BD702" s="68"/>
      <c r="BE702" s="68"/>
      <c r="BF702" s="68"/>
      <c r="BG702" s="68"/>
      <c r="BH702" s="68"/>
      <c r="BI702" s="68"/>
      <c r="BJ702" s="68"/>
      <c r="BK702" s="68"/>
      <c r="BL702" s="68"/>
    </row>
    <row r="703" ht="17.25" customHeight="1">
      <c r="A703" s="13"/>
      <c r="B703" s="13"/>
      <c r="C703" s="13"/>
      <c r="D703" s="64"/>
      <c r="E703" s="13"/>
      <c r="F703" s="13"/>
      <c r="G703" s="13"/>
      <c r="H703" s="13"/>
      <c r="I703" s="13"/>
      <c r="J703" s="62"/>
      <c r="K703" s="13"/>
      <c r="L703" s="13"/>
      <c r="M703" s="13"/>
      <c r="N703" s="13"/>
      <c r="O703" s="13"/>
      <c r="P703" s="13"/>
      <c r="Q703" s="13"/>
      <c r="R703" s="13"/>
      <c r="S703" s="13"/>
      <c r="T703" s="13"/>
      <c r="U703" s="13"/>
      <c r="V703" s="13"/>
      <c r="W703" s="13"/>
      <c r="X703" s="13">
        <f t="shared" si="3"/>
        <v>0</v>
      </c>
      <c r="Y703" s="13"/>
      <c r="Z703" s="13"/>
      <c r="AA703" s="13"/>
      <c r="AB703" s="68"/>
      <c r="AC703" s="68"/>
      <c r="AD703" s="68"/>
      <c r="AE703" s="68"/>
      <c r="AF703" s="68"/>
      <c r="AG703" s="68"/>
      <c r="AH703" s="68"/>
      <c r="AI703" s="68"/>
      <c r="AJ703" s="68"/>
      <c r="AK703" s="68"/>
      <c r="AL703" s="68"/>
      <c r="AM703" s="68"/>
      <c r="AN703" s="68"/>
      <c r="AO703" s="68"/>
      <c r="AP703" s="68"/>
      <c r="AQ703" s="68"/>
      <c r="AR703" s="68"/>
      <c r="AS703" s="68"/>
      <c r="AT703" s="68"/>
      <c r="AU703" s="68"/>
      <c r="AV703" s="68"/>
      <c r="AW703" s="68"/>
      <c r="AX703" s="68"/>
      <c r="AY703" s="68"/>
      <c r="AZ703" s="68"/>
      <c r="BA703" s="68"/>
      <c r="BB703" s="68"/>
      <c r="BC703" s="68"/>
      <c r="BD703" s="68"/>
      <c r="BE703" s="68"/>
      <c r="BF703" s="68"/>
      <c r="BG703" s="68"/>
      <c r="BH703" s="68"/>
      <c r="BI703" s="68"/>
      <c r="BJ703" s="68"/>
      <c r="BK703" s="68"/>
      <c r="BL703" s="68"/>
    </row>
    <row r="704" ht="17.25" customHeight="1">
      <c r="A704" s="13"/>
      <c r="B704" s="13"/>
      <c r="C704" s="13"/>
      <c r="D704" s="64"/>
      <c r="E704" s="13"/>
      <c r="F704" s="13"/>
      <c r="G704" s="13"/>
      <c r="H704" s="13"/>
      <c r="I704" s="13"/>
      <c r="J704" s="62"/>
      <c r="K704" s="13"/>
      <c r="L704" s="13"/>
      <c r="M704" s="13"/>
      <c r="N704" s="13"/>
      <c r="O704" s="13"/>
      <c r="P704" s="13"/>
      <c r="Q704" s="13"/>
      <c r="R704" s="13"/>
      <c r="S704" s="13"/>
      <c r="T704" s="13"/>
      <c r="U704" s="13"/>
      <c r="V704" s="13"/>
      <c r="W704" s="13"/>
      <c r="X704" s="13">
        <f t="shared" si="3"/>
        <v>0</v>
      </c>
      <c r="Y704" s="13"/>
      <c r="Z704" s="13"/>
      <c r="AA704" s="13"/>
      <c r="AB704" s="68"/>
      <c r="AC704" s="68"/>
      <c r="AD704" s="68"/>
      <c r="AE704" s="68"/>
      <c r="AF704" s="68"/>
      <c r="AG704" s="68"/>
      <c r="AH704" s="68"/>
      <c r="AI704" s="68"/>
      <c r="AJ704" s="68"/>
      <c r="AK704" s="68"/>
      <c r="AL704" s="68"/>
      <c r="AM704" s="68"/>
      <c r="AN704" s="68"/>
      <c r="AO704" s="68"/>
      <c r="AP704" s="68"/>
      <c r="AQ704" s="68"/>
      <c r="AR704" s="68"/>
      <c r="AS704" s="68"/>
      <c r="AT704" s="68"/>
      <c r="AU704" s="68"/>
      <c r="AV704" s="68"/>
      <c r="AW704" s="68"/>
      <c r="AX704" s="68"/>
      <c r="AY704" s="68"/>
      <c r="AZ704" s="68"/>
      <c r="BA704" s="68"/>
      <c r="BB704" s="68"/>
      <c r="BC704" s="68"/>
      <c r="BD704" s="68"/>
      <c r="BE704" s="68"/>
      <c r="BF704" s="68"/>
      <c r="BG704" s="68"/>
      <c r="BH704" s="68"/>
      <c r="BI704" s="68"/>
      <c r="BJ704" s="68"/>
      <c r="BK704" s="68"/>
      <c r="BL704" s="68"/>
    </row>
    <row r="705" ht="17.25" customHeight="1">
      <c r="A705" s="13"/>
      <c r="B705" s="13"/>
      <c r="C705" s="13"/>
      <c r="D705" s="64"/>
      <c r="E705" s="13"/>
      <c r="F705" s="13"/>
      <c r="G705" s="13"/>
      <c r="H705" s="13"/>
      <c r="I705" s="13"/>
      <c r="J705" s="62"/>
      <c r="K705" s="13"/>
      <c r="L705" s="13"/>
      <c r="M705" s="13"/>
      <c r="N705" s="13"/>
      <c r="O705" s="13"/>
      <c r="P705" s="13"/>
      <c r="Q705" s="13"/>
      <c r="R705" s="13"/>
      <c r="S705" s="13"/>
      <c r="T705" s="13"/>
      <c r="U705" s="13"/>
      <c r="V705" s="13"/>
      <c r="W705" s="13"/>
      <c r="X705" s="13">
        <f t="shared" si="3"/>
        <v>0</v>
      </c>
      <c r="Y705" s="13"/>
      <c r="Z705" s="13"/>
      <c r="AA705" s="13"/>
      <c r="AB705" s="68"/>
      <c r="AC705" s="68"/>
      <c r="AD705" s="68"/>
      <c r="AE705" s="68"/>
      <c r="AF705" s="68"/>
      <c r="AG705" s="68"/>
      <c r="AH705" s="68"/>
      <c r="AI705" s="68"/>
      <c r="AJ705" s="68"/>
      <c r="AK705" s="68"/>
      <c r="AL705" s="68"/>
      <c r="AM705" s="68"/>
      <c r="AN705" s="68"/>
      <c r="AO705" s="68"/>
      <c r="AP705" s="68"/>
      <c r="AQ705" s="68"/>
      <c r="AR705" s="68"/>
      <c r="AS705" s="68"/>
      <c r="AT705" s="68"/>
      <c r="AU705" s="68"/>
      <c r="AV705" s="68"/>
      <c r="AW705" s="68"/>
      <c r="AX705" s="68"/>
      <c r="AY705" s="68"/>
      <c r="AZ705" s="68"/>
      <c r="BA705" s="68"/>
      <c r="BB705" s="68"/>
      <c r="BC705" s="68"/>
      <c r="BD705" s="68"/>
      <c r="BE705" s="68"/>
      <c r="BF705" s="68"/>
      <c r="BG705" s="68"/>
      <c r="BH705" s="68"/>
      <c r="BI705" s="68"/>
      <c r="BJ705" s="68"/>
      <c r="BK705" s="68"/>
      <c r="BL705" s="68"/>
    </row>
    <row r="706" ht="17.25" customHeight="1">
      <c r="A706" s="13"/>
      <c r="B706" s="13"/>
      <c r="C706" s="13"/>
      <c r="D706" s="64"/>
      <c r="E706" s="13"/>
      <c r="F706" s="13"/>
      <c r="G706" s="13"/>
      <c r="H706" s="13"/>
      <c r="I706" s="13"/>
      <c r="J706" s="62"/>
      <c r="K706" s="13"/>
      <c r="L706" s="13"/>
      <c r="M706" s="13"/>
      <c r="N706" s="13"/>
      <c r="O706" s="13"/>
      <c r="P706" s="13"/>
      <c r="Q706" s="13"/>
      <c r="R706" s="13"/>
      <c r="S706" s="13"/>
      <c r="T706" s="13"/>
      <c r="U706" s="13"/>
      <c r="V706" s="13"/>
      <c r="W706" s="13"/>
      <c r="X706" s="13">
        <f t="shared" si="3"/>
        <v>0</v>
      </c>
      <c r="Y706" s="13"/>
      <c r="Z706" s="13"/>
      <c r="AA706" s="13"/>
      <c r="AB706" s="68"/>
      <c r="AC706" s="68"/>
      <c r="AD706" s="68"/>
      <c r="AE706" s="68"/>
      <c r="AF706" s="68"/>
      <c r="AG706" s="68"/>
      <c r="AH706" s="68"/>
      <c r="AI706" s="68"/>
      <c r="AJ706" s="68"/>
      <c r="AK706" s="68"/>
      <c r="AL706" s="68"/>
      <c r="AM706" s="68"/>
      <c r="AN706" s="68"/>
      <c r="AO706" s="68"/>
      <c r="AP706" s="68"/>
      <c r="AQ706" s="68"/>
      <c r="AR706" s="68"/>
      <c r="AS706" s="68"/>
      <c r="AT706" s="68"/>
      <c r="AU706" s="68"/>
      <c r="AV706" s="68"/>
      <c r="AW706" s="68"/>
      <c r="AX706" s="68"/>
      <c r="AY706" s="68"/>
      <c r="AZ706" s="68"/>
      <c r="BA706" s="68"/>
      <c r="BB706" s="68"/>
      <c r="BC706" s="68"/>
      <c r="BD706" s="68"/>
      <c r="BE706" s="68"/>
      <c r="BF706" s="68"/>
      <c r="BG706" s="68"/>
      <c r="BH706" s="68"/>
      <c r="BI706" s="68"/>
      <c r="BJ706" s="68"/>
      <c r="BK706" s="68"/>
      <c r="BL706" s="68"/>
    </row>
    <row r="707" ht="17.25" customHeight="1">
      <c r="A707" s="13"/>
      <c r="B707" s="13"/>
      <c r="C707" s="13"/>
      <c r="D707" s="64"/>
      <c r="E707" s="13"/>
      <c r="F707" s="13"/>
      <c r="G707" s="13"/>
      <c r="H707" s="13"/>
      <c r="I707" s="13"/>
      <c r="J707" s="62"/>
      <c r="K707" s="13"/>
      <c r="L707" s="13"/>
      <c r="M707" s="13"/>
      <c r="N707" s="13"/>
      <c r="O707" s="13"/>
      <c r="P707" s="13"/>
      <c r="Q707" s="13"/>
      <c r="R707" s="13"/>
      <c r="S707" s="13"/>
      <c r="T707" s="13"/>
      <c r="U707" s="13"/>
      <c r="V707" s="13"/>
      <c r="W707" s="13"/>
      <c r="X707" s="13">
        <f t="shared" si="3"/>
        <v>0</v>
      </c>
      <c r="Y707" s="13"/>
      <c r="Z707" s="13"/>
      <c r="AA707" s="13"/>
      <c r="AB707" s="68"/>
      <c r="AC707" s="68"/>
      <c r="AD707" s="68"/>
      <c r="AE707" s="68"/>
      <c r="AF707" s="68"/>
      <c r="AG707" s="68"/>
      <c r="AH707" s="68"/>
      <c r="AI707" s="68"/>
      <c r="AJ707" s="68"/>
      <c r="AK707" s="68"/>
      <c r="AL707" s="68"/>
      <c r="AM707" s="68"/>
      <c r="AN707" s="68"/>
      <c r="AO707" s="68"/>
      <c r="AP707" s="68"/>
      <c r="AQ707" s="68"/>
      <c r="AR707" s="68"/>
      <c r="AS707" s="68"/>
      <c r="AT707" s="68"/>
      <c r="AU707" s="68"/>
      <c r="AV707" s="68"/>
      <c r="AW707" s="68"/>
      <c r="AX707" s="68"/>
      <c r="AY707" s="68"/>
      <c r="AZ707" s="68"/>
      <c r="BA707" s="68"/>
      <c r="BB707" s="68"/>
      <c r="BC707" s="68"/>
      <c r="BD707" s="68"/>
      <c r="BE707" s="68"/>
      <c r="BF707" s="68"/>
      <c r="BG707" s="68"/>
      <c r="BH707" s="68"/>
      <c r="BI707" s="68"/>
      <c r="BJ707" s="68"/>
      <c r="BK707" s="68"/>
      <c r="BL707" s="68"/>
    </row>
    <row r="708" ht="17.25" customHeight="1">
      <c r="A708" s="13"/>
      <c r="B708" s="13"/>
      <c r="C708" s="13"/>
      <c r="D708" s="64"/>
      <c r="E708" s="13"/>
      <c r="F708" s="13"/>
      <c r="G708" s="13"/>
      <c r="H708" s="13"/>
      <c r="I708" s="13"/>
      <c r="J708" s="62"/>
      <c r="K708" s="13"/>
      <c r="L708" s="13"/>
      <c r="M708" s="13"/>
      <c r="N708" s="13"/>
      <c r="O708" s="13"/>
      <c r="P708" s="13"/>
      <c r="Q708" s="13"/>
      <c r="R708" s="13"/>
      <c r="S708" s="13"/>
      <c r="T708" s="13"/>
      <c r="U708" s="13"/>
      <c r="V708" s="13"/>
      <c r="W708" s="13"/>
      <c r="X708" s="13">
        <f t="shared" si="3"/>
        <v>0</v>
      </c>
      <c r="Y708" s="13"/>
      <c r="Z708" s="13"/>
      <c r="AA708" s="13"/>
      <c r="AB708" s="68"/>
      <c r="AC708" s="68"/>
      <c r="AD708" s="68"/>
      <c r="AE708" s="68"/>
      <c r="AF708" s="68"/>
      <c r="AG708" s="68"/>
      <c r="AH708" s="68"/>
      <c r="AI708" s="68"/>
      <c r="AJ708" s="68"/>
      <c r="AK708" s="68"/>
      <c r="AL708" s="68"/>
      <c r="AM708" s="68"/>
      <c r="AN708" s="68"/>
      <c r="AO708" s="68"/>
      <c r="AP708" s="68"/>
      <c r="AQ708" s="68"/>
      <c r="AR708" s="68"/>
      <c r="AS708" s="68"/>
      <c r="AT708" s="68"/>
      <c r="AU708" s="68"/>
      <c r="AV708" s="68"/>
      <c r="AW708" s="68"/>
      <c r="AX708" s="68"/>
      <c r="AY708" s="68"/>
      <c r="AZ708" s="68"/>
      <c r="BA708" s="68"/>
      <c r="BB708" s="68"/>
      <c r="BC708" s="68"/>
      <c r="BD708" s="68"/>
      <c r="BE708" s="68"/>
      <c r="BF708" s="68"/>
      <c r="BG708" s="68"/>
      <c r="BH708" s="68"/>
      <c r="BI708" s="68"/>
      <c r="BJ708" s="68"/>
      <c r="BK708" s="68"/>
      <c r="BL708" s="68"/>
    </row>
    <row r="709" ht="17.25" customHeight="1">
      <c r="A709" s="13"/>
      <c r="B709" s="13"/>
      <c r="C709" s="13"/>
      <c r="D709" s="64"/>
      <c r="E709" s="13"/>
      <c r="F709" s="13"/>
      <c r="G709" s="13"/>
      <c r="H709" s="13"/>
      <c r="I709" s="13"/>
      <c r="J709" s="62"/>
      <c r="K709" s="13"/>
      <c r="L709" s="13"/>
      <c r="M709" s="13"/>
      <c r="N709" s="13"/>
      <c r="O709" s="13"/>
      <c r="P709" s="13"/>
      <c r="Q709" s="13"/>
      <c r="R709" s="13"/>
      <c r="S709" s="13"/>
      <c r="T709" s="13"/>
      <c r="U709" s="13"/>
      <c r="V709" s="13"/>
      <c r="W709" s="13"/>
      <c r="X709" s="13">
        <f t="shared" si="3"/>
        <v>0</v>
      </c>
      <c r="Y709" s="13"/>
      <c r="Z709" s="13"/>
      <c r="AA709" s="13"/>
      <c r="AB709" s="68"/>
      <c r="AC709" s="68"/>
      <c r="AD709" s="68"/>
      <c r="AE709" s="68"/>
      <c r="AF709" s="68"/>
      <c r="AG709" s="68"/>
      <c r="AH709" s="68"/>
      <c r="AI709" s="68"/>
      <c r="AJ709" s="68"/>
      <c r="AK709" s="68"/>
      <c r="AL709" s="68"/>
      <c r="AM709" s="68"/>
      <c r="AN709" s="68"/>
      <c r="AO709" s="68"/>
      <c r="AP709" s="68"/>
      <c r="AQ709" s="68"/>
      <c r="AR709" s="68"/>
      <c r="AS709" s="68"/>
      <c r="AT709" s="68"/>
      <c r="AU709" s="68"/>
      <c r="AV709" s="68"/>
      <c r="AW709" s="68"/>
      <c r="AX709" s="68"/>
      <c r="AY709" s="68"/>
      <c r="AZ709" s="68"/>
      <c r="BA709" s="68"/>
      <c r="BB709" s="68"/>
      <c r="BC709" s="68"/>
      <c r="BD709" s="68"/>
      <c r="BE709" s="68"/>
      <c r="BF709" s="68"/>
      <c r="BG709" s="68"/>
      <c r="BH709" s="68"/>
      <c r="BI709" s="68"/>
      <c r="BJ709" s="68"/>
      <c r="BK709" s="68"/>
      <c r="BL709" s="68"/>
    </row>
    <row r="710" ht="17.25" customHeight="1">
      <c r="A710" s="13"/>
      <c r="B710" s="13"/>
      <c r="C710" s="13"/>
      <c r="D710" s="64"/>
      <c r="E710" s="13"/>
      <c r="F710" s="13"/>
      <c r="G710" s="13"/>
      <c r="H710" s="13"/>
      <c r="I710" s="13"/>
      <c r="J710" s="62"/>
      <c r="K710" s="13"/>
      <c r="L710" s="13"/>
      <c r="M710" s="13"/>
      <c r="N710" s="13"/>
      <c r="O710" s="13"/>
      <c r="P710" s="13"/>
      <c r="Q710" s="13"/>
      <c r="R710" s="13"/>
      <c r="S710" s="13"/>
      <c r="T710" s="13"/>
      <c r="U710" s="13"/>
      <c r="V710" s="13"/>
      <c r="W710" s="13"/>
      <c r="X710" s="13">
        <f t="shared" si="3"/>
        <v>0</v>
      </c>
      <c r="Y710" s="13"/>
      <c r="Z710" s="13"/>
      <c r="AA710" s="13"/>
      <c r="AB710" s="68"/>
      <c r="AC710" s="68"/>
      <c r="AD710" s="68"/>
      <c r="AE710" s="68"/>
      <c r="AF710" s="68"/>
      <c r="AG710" s="68"/>
      <c r="AH710" s="68"/>
      <c r="AI710" s="68"/>
      <c r="AJ710" s="68"/>
      <c r="AK710" s="68"/>
      <c r="AL710" s="68"/>
      <c r="AM710" s="68"/>
      <c r="AN710" s="68"/>
      <c r="AO710" s="68"/>
      <c r="AP710" s="68"/>
      <c r="AQ710" s="68"/>
      <c r="AR710" s="68"/>
      <c r="AS710" s="68"/>
      <c r="AT710" s="68"/>
      <c r="AU710" s="68"/>
      <c r="AV710" s="68"/>
      <c r="AW710" s="68"/>
      <c r="AX710" s="68"/>
      <c r="AY710" s="68"/>
      <c r="AZ710" s="68"/>
      <c r="BA710" s="68"/>
      <c r="BB710" s="68"/>
      <c r="BC710" s="68"/>
      <c r="BD710" s="68"/>
      <c r="BE710" s="68"/>
      <c r="BF710" s="68"/>
      <c r="BG710" s="68"/>
      <c r="BH710" s="68"/>
      <c r="BI710" s="68"/>
      <c r="BJ710" s="68"/>
      <c r="BK710" s="68"/>
      <c r="BL710" s="68"/>
    </row>
    <row r="711" ht="17.25" customHeight="1">
      <c r="A711" s="13"/>
      <c r="B711" s="13"/>
      <c r="C711" s="13"/>
      <c r="D711" s="64"/>
      <c r="E711" s="13"/>
      <c r="F711" s="13"/>
      <c r="G711" s="13"/>
      <c r="H711" s="13"/>
      <c r="I711" s="13"/>
      <c r="J711" s="62"/>
      <c r="K711" s="13"/>
      <c r="L711" s="13"/>
      <c r="M711" s="13"/>
      <c r="N711" s="13"/>
      <c r="O711" s="13"/>
      <c r="P711" s="13"/>
      <c r="Q711" s="13"/>
      <c r="R711" s="13"/>
      <c r="S711" s="13"/>
      <c r="T711" s="13"/>
      <c r="U711" s="13"/>
      <c r="V711" s="13"/>
      <c r="W711" s="13"/>
      <c r="X711" s="13">
        <f t="shared" si="3"/>
        <v>0</v>
      </c>
      <c r="Y711" s="13"/>
      <c r="Z711" s="13"/>
      <c r="AA711" s="13"/>
      <c r="AB711" s="68"/>
      <c r="AC711" s="68"/>
      <c r="AD711" s="68"/>
      <c r="AE711" s="68"/>
      <c r="AF711" s="68"/>
      <c r="AG711" s="68"/>
      <c r="AH711" s="68"/>
      <c r="AI711" s="68"/>
      <c r="AJ711" s="68"/>
      <c r="AK711" s="68"/>
      <c r="AL711" s="68"/>
      <c r="AM711" s="68"/>
      <c r="AN711" s="68"/>
      <c r="AO711" s="68"/>
      <c r="AP711" s="68"/>
      <c r="AQ711" s="68"/>
      <c r="AR711" s="68"/>
      <c r="AS711" s="68"/>
      <c r="AT711" s="68"/>
      <c r="AU711" s="68"/>
      <c r="AV711" s="68"/>
      <c r="AW711" s="68"/>
      <c r="AX711" s="68"/>
      <c r="AY711" s="68"/>
      <c r="AZ711" s="68"/>
      <c r="BA711" s="68"/>
      <c r="BB711" s="68"/>
      <c r="BC711" s="68"/>
      <c r="BD711" s="68"/>
      <c r="BE711" s="68"/>
      <c r="BF711" s="68"/>
      <c r="BG711" s="68"/>
      <c r="BH711" s="68"/>
      <c r="BI711" s="68"/>
      <c r="BJ711" s="68"/>
      <c r="BK711" s="68"/>
      <c r="BL711" s="68"/>
    </row>
    <row r="712" ht="17.25" customHeight="1">
      <c r="A712" s="13"/>
      <c r="B712" s="13"/>
      <c r="C712" s="13"/>
      <c r="D712" s="64"/>
      <c r="E712" s="13"/>
      <c r="F712" s="13"/>
      <c r="G712" s="13"/>
      <c r="H712" s="13"/>
      <c r="I712" s="13"/>
      <c r="J712" s="62"/>
      <c r="K712" s="13"/>
      <c r="L712" s="13"/>
      <c r="M712" s="13"/>
      <c r="N712" s="13"/>
      <c r="O712" s="13"/>
      <c r="P712" s="13"/>
      <c r="Q712" s="13"/>
      <c r="R712" s="13"/>
      <c r="S712" s="13"/>
      <c r="T712" s="13"/>
      <c r="U712" s="13"/>
      <c r="V712" s="13"/>
      <c r="W712" s="13"/>
      <c r="X712" s="13">
        <f t="shared" si="3"/>
        <v>0</v>
      </c>
      <c r="Y712" s="13"/>
      <c r="Z712" s="13"/>
      <c r="AA712" s="13"/>
      <c r="AB712" s="68"/>
      <c r="AC712" s="68"/>
      <c r="AD712" s="68"/>
      <c r="AE712" s="68"/>
      <c r="AF712" s="68"/>
      <c r="AG712" s="68"/>
      <c r="AH712" s="68"/>
      <c r="AI712" s="68"/>
      <c r="AJ712" s="68"/>
      <c r="AK712" s="68"/>
      <c r="AL712" s="68"/>
      <c r="AM712" s="68"/>
      <c r="AN712" s="68"/>
      <c r="AO712" s="68"/>
      <c r="AP712" s="68"/>
      <c r="AQ712" s="68"/>
      <c r="AR712" s="68"/>
      <c r="AS712" s="68"/>
      <c r="AT712" s="68"/>
      <c r="AU712" s="68"/>
      <c r="AV712" s="68"/>
      <c r="AW712" s="68"/>
      <c r="AX712" s="68"/>
      <c r="AY712" s="68"/>
      <c r="AZ712" s="68"/>
      <c r="BA712" s="68"/>
      <c r="BB712" s="68"/>
      <c r="BC712" s="68"/>
      <c r="BD712" s="68"/>
      <c r="BE712" s="68"/>
      <c r="BF712" s="68"/>
      <c r="BG712" s="68"/>
      <c r="BH712" s="68"/>
      <c r="BI712" s="68"/>
      <c r="BJ712" s="68"/>
      <c r="BK712" s="68"/>
      <c r="BL712" s="68"/>
    </row>
    <row r="713" ht="17.25" customHeight="1">
      <c r="A713" s="13"/>
      <c r="B713" s="13"/>
      <c r="C713" s="13"/>
      <c r="D713" s="64"/>
      <c r="E713" s="13"/>
      <c r="F713" s="13"/>
      <c r="G713" s="13"/>
      <c r="H713" s="13"/>
      <c r="I713" s="13"/>
      <c r="J713" s="62"/>
      <c r="K713" s="13"/>
      <c r="L713" s="13"/>
      <c r="M713" s="13"/>
      <c r="N713" s="13"/>
      <c r="O713" s="13"/>
      <c r="P713" s="13"/>
      <c r="Q713" s="13"/>
      <c r="R713" s="13"/>
      <c r="S713" s="13"/>
      <c r="T713" s="13"/>
      <c r="U713" s="13"/>
      <c r="V713" s="13"/>
      <c r="W713" s="13"/>
      <c r="X713" s="13">
        <f t="shared" si="3"/>
        <v>0</v>
      </c>
      <c r="Y713" s="13"/>
      <c r="Z713" s="13"/>
      <c r="AA713" s="13"/>
      <c r="AB713" s="68"/>
      <c r="AC713" s="68"/>
      <c r="AD713" s="68"/>
      <c r="AE713" s="68"/>
      <c r="AF713" s="68"/>
      <c r="AG713" s="68"/>
      <c r="AH713" s="68"/>
      <c r="AI713" s="68"/>
      <c r="AJ713" s="68"/>
      <c r="AK713" s="68"/>
      <c r="AL713" s="68"/>
      <c r="AM713" s="68"/>
      <c r="AN713" s="68"/>
      <c r="AO713" s="68"/>
      <c r="AP713" s="68"/>
      <c r="AQ713" s="68"/>
      <c r="AR713" s="68"/>
      <c r="AS713" s="68"/>
      <c r="AT713" s="68"/>
      <c r="AU713" s="68"/>
      <c r="AV713" s="68"/>
      <c r="AW713" s="68"/>
      <c r="AX713" s="68"/>
      <c r="AY713" s="68"/>
      <c r="AZ713" s="68"/>
      <c r="BA713" s="68"/>
      <c r="BB713" s="68"/>
      <c r="BC713" s="68"/>
      <c r="BD713" s="68"/>
      <c r="BE713" s="68"/>
      <c r="BF713" s="68"/>
      <c r="BG713" s="68"/>
      <c r="BH713" s="68"/>
      <c r="BI713" s="68"/>
      <c r="BJ713" s="68"/>
      <c r="BK713" s="68"/>
      <c r="BL713" s="68"/>
    </row>
    <row r="714" ht="17.25" customHeight="1">
      <c r="A714" s="13"/>
      <c r="B714" s="13"/>
      <c r="C714" s="13"/>
      <c r="D714" s="64"/>
      <c r="E714" s="13"/>
      <c r="F714" s="13"/>
      <c r="G714" s="13"/>
      <c r="H714" s="13"/>
      <c r="I714" s="13"/>
      <c r="J714" s="62"/>
      <c r="K714" s="13"/>
      <c r="L714" s="13"/>
      <c r="M714" s="13"/>
      <c r="N714" s="13"/>
      <c r="O714" s="13"/>
      <c r="P714" s="13"/>
      <c r="Q714" s="13"/>
      <c r="R714" s="13"/>
      <c r="S714" s="13"/>
      <c r="T714" s="13"/>
      <c r="U714" s="13"/>
      <c r="V714" s="13"/>
      <c r="W714" s="13"/>
      <c r="X714" s="13">
        <f t="shared" si="3"/>
        <v>0</v>
      </c>
      <c r="Y714" s="13"/>
      <c r="Z714" s="13"/>
      <c r="AA714" s="13"/>
      <c r="AB714" s="68"/>
      <c r="AC714" s="68"/>
      <c r="AD714" s="68"/>
      <c r="AE714" s="68"/>
      <c r="AF714" s="68"/>
      <c r="AG714" s="68"/>
      <c r="AH714" s="68"/>
      <c r="AI714" s="68"/>
      <c r="AJ714" s="68"/>
      <c r="AK714" s="68"/>
      <c r="AL714" s="68"/>
      <c r="AM714" s="68"/>
      <c r="AN714" s="68"/>
      <c r="AO714" s="68"/>
      <c r="AP714" s="68"/>
      <c r="AQ714" s="68"/>
      <c r="AR714" s="68"/>
      <c r="AS714" s="68"/>
      <c r="AT714" s="68"/>
      <c r="AU714" s="68"/>
      <c r="AV714" s="68"/>
      <c r="AW714" s="68"/>
      <c r="AX714" s="68"/>
      <c r="AY714" s="68"/>
      <c r="AZ714" s="68"/>
      <c r="BA714" s="68"/>
      <c r="BB714" s="68"/>
      <c r="BC714" s="68"/>
      <c r="BD714" s="68"/>
      <c r="BE714" s="68"/>
      <c r="BF714" s="68"/>
      <c r="BG714" s="68"/>
      <c r="BH714" s="68"/>
      <c r="BI714" s="68"/>
      <c r="BJ714" s="68"/>
      <c r="BK714" s="68"/>
      <c r="BL714" s="68"/>
    </row>
    <row r="715" ht="17.25" customHeight="1">
      <c r="A715" s="13"/>
      <c r="B715" s="13"/>
      <c r="C715" s="13"/>
      <c r="D715" s="64"/>
      <c r="E715" s="13"/>
      <c r="F715" s="13"/>
      <c r="G715" s="13"/>
      <c r="H715" s="13"/>
      <c r="I715" s="13"/>
      <c r="J715" s="62"/>
      <c r="K715" s="13"/>
      <c r="L715" s="13"/>
      <c r="M715" s="13"/>
      <c r="N715" s="13"/>
      <c r="O715" s="13"/>
      <c r="P715" s="13"/>
      <c r="Q715" s="13"/>
      <c r="R715" s="13"/>
      <c r="S715" s="13"/>
      <c r="T715" s="13"/>
      <c r="U715" s="13"/>
      <c r="V715" s="13"/>
      <c r="W715" s="13"/>
      <c r="X715" s="13">
        <f t="shared" si="3"/>
        <v>0</v>
      </c>
      <c r="Y715" s="13"/>
      <c r="Z715" s="13"/>
      <c r="AA715" s="13"/>
      <c r="AB715" s="68"/>
      <c r="AC715" s="68"/>
      <c r="AD715" s="68"/>
      <c r="AE715" s="68"/>
      <c r="AF715" s="68"/>
      <c r="AG715" s="68"/>
      <c r="AH715" s="68"/>
      <c r="AI715" s="68"/>
      <c r="AJ715" s="68"/>
      <c r="AK715" s="68"/>
      <c r="AL715" s="68"/>
      <c r="AM715" s="68"/>
      <c r="AN715" s="68"/>
      <c r="AO715" s="68"/>
      <c r="AP715" s="68"/>
      <c r="AQ715" s="68"/>
      <c r="AR715" s="68"/>
      <c r="AS715" s="68"/>
      <c r="AT715" s="68"/>
      <c r="AU715" s="68"/>
      <c r="AV715" s="68"/>
      <c r="AW715" s="68"/>
      <c r="AX715" s="68"/>
      <c r="AY715" s="68"/>
      <c r="AZ715" s="68"/>
      <c r="BA715" s="68"/>
      <c r="BB715" s="68"/>
      <c r="BC715" s="68"/>
      <c r="BD715" s="68"/>
      <c r="BE715" s="68"/>
      <c r="BF715" s="68"/>
      <c r="BG715" s="68"/>
      <c r="BH715" s="68"/>
      <c r="BI715" s="68"/>
      <c r="BJ715" s="68"/>
      <c r="BK715" s="68"/>
      <c r="BL715" s="68"/>
    </row>
    <row r="716" ht="17.25" customHeight="1">
      <c r="A716" s="13"/>
      <c r="B716" s="13"/>
      <c r="C716" s="13"/>
      <c r="D716" s="64"/>
      <c r="E716" s="13"/>
      <c r="F716" s="13"/>
      <c r="G716" s="13"/>
      <c r="H716" s="13"/>
      <c r="I716" s="13"/>
      <c r="J716" s="62"/>
      <c r="K716" s="13"/>
      <c r="L716" s="13"/>
      <c r="M716" s="13"/>
      <c r="N716" s="13"/>
      <c r="O716" s="13"/>
      <c r="P716" s="13"/>
      <c r="Q716" s="13"/>
      <c r="R716" s="13"/>
      <c r="S716" s="13"/>
      <c r="T716" s="13"/>
      <c r="U716" s="13"/>
      <c r="V716" s="13"/>
      <c r="W716" s="13"/>
      <c r="X716" s="13">
        <f t="shared" si="3"/>
        <v>0</v>
      </c>
      <c r="Y716" s="13"/>
      <c r="Z716" s="13"/>
      <c r="AA716" s="13"/>
      <c r="AB716" s="68"/>
      <c r="AC716" s="68"/>
      <c r="AD716" s="68"/>
      <c r="AE716" s="68"/>
      <c r="AF716" s="68"/>
      <c r="AG716" s="68"/>
      <c r="AH716" s="68"/>
      <c r="AI716" s="68"/>
      <c r="AJ716" s="68"/>
      <c r="AK716" s="68"/>
      <c r="AL716" s="68"/>
      <c r="AM716" s="68"/>
      <c r="AN716" s="68"/>
      <c r="AO716" s="68"/>
      <c r="AP716" s="68"/>
      <c r="AQ716" s="68"/>
      <c r="AR716" s="68"/>
      <c r="AS716" s="68"/>
      <c r="AT716" s="68"/>
      <c r="AU716" s="68"/>
      <c r="AV716" s="68"/>
      <c r="AW716" s="68"/>
      <c r="AX716" s="68"/>
      <c r="AY716" s="68"/>
      <c r="AZ716" s="68"/>
      <c r="BA716" s="68"/>
      <c r="BB716" s="68"/>
      <c r="BC716" s="68"/>
      <c r="BD716" s="68"/>
      <c r="BE716" s="68"/>
      <c r="BF716" s="68"/>
      <c r="BG716" s="68"/>
      <c r="BH716" s="68"/>
      <c r="BI716" s="68"/>
      <c r="BJ716" s="68"/>
      <c r="BK716" s="68"/>
      <c r="BL716" s="68"/>
    </row>
    <row r="717" ht="17.25" customHeight="1">
      <c r="A717" s="13"/>
      <c r="B717" s="13"/>
      <c r="C717" s="13"/>
      <c r="D717" s="64"/>
      <c r="E717" s="13"/>
      <c r="F717" s="13"/>
      <c r="G717" s="13"/>
      <c r="H717" s="13"/>
      <c r="I717" s="13"/>
      <c r="J717" s="62"/>
      <c r="K717" s="13"/>
      <c r="L717" s="13"/>
      <c r="M717" s="13"/>
      <c r="N717" s="13"/>
      <c r="O717" s="13"/>
      <c r="P717" s="13"/>
      <c r="Q717" s="13"/>
      <c r="R717" s="13"/>
      <c r="S717" s="13"/>
      <c r="T717" s="13"/>
      <c r="U717" s="13"/>
      <c r="V717" s="13"/>
      <c r="W717" s="13"/>
      <c r="X717" s="13">
        <f t="shared" si="3"/>
        <v>0</v>
      </c>
      <c r="Y717" s="13"/>
      <c r="Z717" s="13"/>
      <c r="AA717" s="13"/>
      <c r="AB717" s="68"/>
      <c r="AC717" s="68"/>
      <c r="AD717" s="68"/>
      <c r="AE717" s="68"/>
      <c r="AF717" s="68"/>
      <c r="AG717" s="68"/>
      <c r="AH717" s="68"/>
      <c r="AI717" s="68"/>
      <c r="AJ717" s="68"/>
      <c r="AK717" s="68"/>
      <c r="AL717" s="68"/>
      <c r="AM717" s="68"/>
      <c r="AN717" s="68"/>
      <c r="AO717" s="68"/>
      <c r="AP717" s="68"/>
      <c r="AQ717" s="68"/>
      <c r="AR717" s="68"/>
      <c r="AS717" s="68"/>
      <c r="AT717" s="68"/>
      <c r="AU717" s="68"/>
      <c r="AV717" s="68"/>
      <c r="AW717" s="68"/>
      <c r="AX717" s="68"/>
      <c r="AY717" s="68"/>
      <c r="AZ717" s="68"/>
      <c r="BA717" s="68"/>
      <c r="BB717" s="68"/>
      <c r="BC717" s="68"/>
      <c r="BD717" s="68"/>
      <c r="BE717" s="68"/>
      <c r="BF717" s="68"/>
      <c r="BG717" s="68"/>
      <c r="BH717" s="68"/>
      <c r="BI717" s="68"/>
      <c r="BJ717" s="68"/>
      <c r="BK717" s="68"/>
      <c r="BL717" s="68"/>
    </row>
    <row r="718" ht="17.25" customHeight="1">
      <c r="A718" s="13"/>
      <c r="B718" s="13"/>
      <c r="C718" s="13"/>
      <c r="D718" s="64"/>
      <c r="E718" s="13"/>
      <c r="F718" s="13"/>
      <c r="G718" s="13"/>
      <c r="H718" s="13"/>
      <c r="I718" s="13"/>
      <c r="J718" s="62"/>
      <c r="K718" s="13"/>
      <c r="L718" s="13"/>
      <c r="M718" s="13"/>
      <c r="N718" s="13"/>
      <c r="O718" s="13"/>
      <c r="P718" s="13"/>
      <c r="Q718" s="13"/>
      <c r="R718" s="13"/>
      <c r="S718" s="13"/>
      <c r="T718" s="13"/>
      <c r="U718" s="13"/>
      <c r="V718" s="13"/>
      <c r="W718" s="13"/>
      <c r="X718" s="13">
        <f t="shared" si="3"/>
        <v>0</v>
      </c>
      <c r="Y718" s="13"/>
      <c r="Z718" s="13"/>
      <c r="AA718" s="13"/>
      <c r="AB718" s="68"/>
      <c r="AC718" s="68"/>
      <c r="AD718" s="68"/>
      <c r="AE718" s="68"/>
      <c r="AF718" s="68"/>
      <c r="AG718" s="68"/>
      <c r="AH718" s="68"/>
      <c r="AI718" s="68"/>
      <c r="AJ718" s="68"/>
      <c r="AK718" s="68"/>
      <c r="AL718" s="68"/>
      <c r="AM718" s="68"/>
      <c r="AN718" s="68"/>
      <c r="AO718" s="68"/>
      <c r="AP718" s="68"/>
      <c r="AQ718" s="68"/>
      <c r="AR718" s="68"/>
      <c r="AS718" s="68"/>
      <c r="AT718" s="68"/>
      <c r="AU718" s="68"/>
      <c r="AV718" s="68"/>
      <c r="AW718" s="68"/>
      <c r="AX718" s="68"/>
      <c r="AY718" s="68"/>
      <c r="AZ718" s="68"/>
      <c r="BA718" s="68"/>
      <c r="BB718" s="68"/>
      <c r="BC718" s="68"/>
      <c r="BD718" s="68"/>
      <c r="BE718" s="68"/>
      <c r="BF718" s="68"/>
      <c r="BG718" s="68"/>
      <c r="BH718" s="68"/>
      <c r="BI718" s="68"/>
      <c r="BJ718" s="68"/>
      <c r="BK718" s="68"/>
      <c r="BL718" s="68"/>
    </row>
    <row r="719" ht="17.25" customHeight="1">
      <c r="A719" s="13"/>
      <c r="B719" s="13"/>
      <c r="C719" s="13"/>
      <c r="D719" s="64"/>
      <c r="E719" s="13"/>
      <c r="F719" s="13"/>
      <c r="G719" s="13"/>
      <c r="H719" s="13"/>
      <c r="I719" s="13"/>
      <c r="J719" s="62"/>
      <c r="K719" s="13"/>
      <c r="L719" s="13"/>
      <c r="M719" s="13"/>
      <c r="N719" s="13"/>
      <c r="O719" s="13"/>
      <c r="P719" s="13"/>
      <c r="Q719" s="13"/>
      <c r="R719" s="13"/>
      <c r="S719" s="13"/>
      <c r="T719" s="13"/>
      <c r="U719" s="13"/>
      <c r="V719" s="13"/>
      <c r="W719" s="13"/>
      <c r="X719" s="13">
        <f t="shared" si="3"/>
        <v>0</v>
      </c>
      <c r="Y719" s="13"/>
      <c r="Z719" s="13"/>
      <c r="AA719" s="13"/>
      <c r="AB719" s="68"/>
      <c r="AC719" s="68"/>
      <c r="AD719" s="68"/>
      <c r="AE719" s="68"/>
      <c r="AF719" s="68"/>
      <c r="AG719" s="68"/>
      <c r="AH719" s="68"/>
      <c r="AI719" s="68"/>
      <c r="AJ719" s="68"/>
      <c r="AK719" s="68"/>
      <c r="AL719" s="68"/>
      <c r="AM719" s="68"/>
      <c r="AN719" s="68"/>
      <c r="AO719" s="68"/>
      <c r="AP719" s="68"/>
      <c r="AQ719" s="68"/>
      <c r="AR719" s="68"/>
      <c r="AS719" s="68"/>
      <c r="AT719" s="68"/>
      <c r="AU719" s="68"/>
      <c r="AV719" s="68"/>
      <c r="AW719" s="68"/>
      <c r="AX719" s="68"/>
      <c r="AY719" s="68"/>
      <c r="AZ719" s="68"/>
      <c r="BA719" s="68"/>
      <c r="BB719" s="68"/>
      <c r="BC719" s="68"/>
      <c r="BD719" s="68"/>
      <c r="BE719" s="68"/>
      <c r="BF719" s="68"/>
      <c r="BG719" s="68"/>
      <c r="BH719" s="68"/>
      <c r="BI719" s="68"/>
      <c r="BJ719" s="68"/>
      <c r="BK719" s="68"/>
      <c r="BL719" s="68"/>
    </row>
    <row r="720" ht="17.25" customHeight="1">
      <c r="A720" s="13"/>
      <c r="B720" s="13"/>
      <c r="C720" s="13"/>
      <c r="D720" s="64"/>
      <c r="E720" s="13"/>
      <c r="F720" s="13"/>
      <c r="G720" s="13"/>
      <c r="H720" s="13"/>
      <c r="I720" s="13"/>
      <c r="J720" s="62"/>
      <c r="K720" s="13"/>
      <c r="L720" s="13"/>
      <c r="M720" s="13"/>
      <c r="N720" s="13"/>
      <c r="O720" s="13"/>
      <c r="P720" s="13"/>
      <c r="Q720" s="13"/>
      <c r="R720" s="13"/>
      <c r="S720" s="13"/>
      <c r="T720" s="13"/>
      <c r="U720" s="13"/>
      <c r="V720" s="13"/>
      <c r="W720" s="13"/>
      <c r="X720" s="13">
        <f t="shared" si="3"/>
        <v>0</v>
      </c>
      <c r="Y720" s="13"/>
      <c r="Z720" s="13"/>
      <c r="AA720" s="13"/>
      <c r="AB720" s="68"/>
      <c r="AC720" s="68"/>
      <c r="AD720" s="68"/>
      <c r="AE720" s="68"/>
      <c r="AF720" s="68"/>
      <c r="AG720" s="68"/>
      <c r="AH720" s="68"/>
      <c r="AI720" s="68"/>
      <c r="AJ720" s="68"/>
      <c r="AK720" s="68"/>
      <c r="AL720" s="68"/>
      <c r="AM720" s="68"/>
      <c r="AN720" s="68"/>
      <c r="AO720" s="68"/>
      <c r="AP720" s="68"/>
      <c r="AQ720" s="68"/>
      <c r="AR720" s="68"/>
      <c r="AS720" s="68"/>
      <c r="AT720" s="68"/>
      <c r="AU720" s="68"/>
      <c r="AV720" s="68"/>
      <c r="AW720" s="68"/>
      <c r="AX720" s="68"/>
      <c r="AY720" s="68"/>
      <c r="AZ720" s="68"/>
      <c r="BA720" s="68"/>
      <c r="BB720" s="68"/>
      <c r="BC720" s="68"/>
      <c r="BD720" s="68"/>
      <c r="BE720" s="68"/>
      <c r="BF720" s="68"/>
      <c r="BG720" s="68"/>
      <c r="BH720" s="68"/>
      <c r="BI720" s="68"/>
      <c r="BJ720" s="68"/>
      <c r="BK720" s="68"/>
      <c r="BL720" s="68"/>
    </row>
    <row r="721" ht="17.25" customHeight="1">
      <c r="A721" s="13"/>
      <c r="B721" s="13"/>
      <c r="C721" s="13"/>
      <c r="D721" s="64"/>
      <c r="E721" s="13"/>
      <c r="F721" s="13"/>
      <c r="G721" s="13"/>
      <c r="H721" s="13"/>
      <c r="I721" s="13"/>
      <c r="J721" s="62"/>
      <c r="K721" s="13"/>
      <c r="L721" s="13"/>
      <c r="M721" s="13"/>
      <c r="N721" s="13"/>
      <c r="O721" s="13"/>
      <c r="P721" s="13"/>
      <c r="Q721" s="13"/>
      <c r="R721" s="13"/>
      <c r="S721" s="13"/>
      <c r="T721" s="13"/>
      <c r="U721" s="13"/>
      <c r="V721" s="13"/>
      <c r="W721" s="13"/>
      <c r="X721" s="13">
        <f t="shared" si="3"/>
        <v>0</v>
      </c>
      <c r="Y721" s="13"/>
      <c r="Z721" s="13"/>
      <c r="AA721" s="13"/>
      <c r="AB721" s="68"/>
      <c r="AC721" s="68"/>
      <c r="AD721" s="68"/>
      <c r="AE721" s="68"/>
      <c r="AF721" s="68"/>
      <c r="AG721" s="68"/>
      <c r="AH721" s="68"/>
      <c r="AI721" s="68"/>
      <c r="AJ721" s="68"/>
      <c r="AK721" s="68"/>
      <c r="AL721" s="68"/>
      <c r="AM721" s="68"/>
      <c r="AN721" s="68"/>
      <c r="AO721" s="68"/>
      <c r="AP721" s="68"/>
      <c r="AQ721" s="68"/>
      <c r="AR721" s="68"/>
      <c r="AS721" s="68"/>
      <c r="AT721" s="68"/>
      <c r="AU721" s="68"/>
      <c r="AV721" s="68"/>
      <c r="AW721" s="68"/>
      <c r="AX721" s="68"/>
      <c r="AY721" s="68"/>
      <c r="AZ721" s="68"/>
      <c r="BA721" s="68"/>
      <c r="BB721" s="68"/>
      <c r="BC721" s="68"/>
      <c r="BD721" s="68"/>
      <c r="BE721" s="68"/>
      <c r="BF721" s="68"/>
      <c r="BG721" s="68"/>
      <c r="BH721" s="68"/>
      <c r="BI721" s="68"/>
      <c r="BJ721" s="68"/>
      <c r="BK721" s="68"/>
      <c r="BL721" s="68"/>
    </row>
    <row r="722" ht="17.25" customHeight="1">
      <c r="A722" s="13"/>
      <c r="B722" s="13"/>
      <c r="C722" s="13"/>
      <c r="D722" s="64"/>
      <c r="E722" s="13"/>
      <c r="F722" s="13"/>
      <c r="G722" s="13"/>
      <c r="H722" s="13"/>
      <c r="I722" s="13"/>
      <c r="J722" s="62"/>
      <c r="K722" s="13"/>
      <c r="L722" s="13"/>
      <c r="M722" s="13"/>
      <c r="N722" s="13"/>
      <c r="O722" s="13"/>
      <c r="P722" s="13"/>
      <c r="Q722" s="13"/>
      <c r="R722" s="13"/>
      <c r="S722" s="13"/>
      <c r="T722" s="13"/>
      <c r="U722" s="13"/>
      <c r="V722" s="13"/>
      <c r="W722" s="13"/>
      <c r="X722" s="13">
        <f t="shared" si="3"/>
        <v>0</v>
      </c>
      <c r="Y722" s="13"/>
      <c r="Z722" s="13"/>
      <c r="AA722" s="13"/>
      <c r="AB722" s="68"/>
      <c r="AC722" s="68"/>
      <c r="AD722" s="68"/>
      <c r="AE722" s="68"/>
      <c r="AF722" s="68"/>
      <c r="AG722" s="68"/>
      <c r="AH722" s="68"/>
      <c r="AI722" s="68"/>
      <c r="AJ722" s="68"/>
      <c r="AK722" s="68"/>
      <c r="AL722" s="68"/>
      <c r="AM722" s="68"/>
      <c r="AN722" s="68"/>
      <c r="AO722" s="68"/>
      <c r="AP722" s="68"/>
      <c r="AQ722" s="68"/>
      <c r="AR722" s="68"/>
      <c r="AS722" s="68"/>
      <c r="AT722" s="68"/>
      <c r="AU722" s="68"/>
      <c r="AV722" s="68"/>
      <c r="AW722" s="68"/>
      <c r="AX722" s="68"/>
      <c r="AY722" s="68"/>
      <c r="AZ722" s="68"/>
      <c r="BA722" s="68"/>
      <c r="BB722" s="68"/>
      <c r="BC722" s="68"/>
      <c r="BD722" s="68"/>
      <c r="BE722" s="68"/>
      <c r="BF722" s="68"/>
      <c r="BG722" s="68"/>
      <c r="BH722" s="68"/>
      <c r="BI722" s="68"/>
      <c r="BJ722" s="68"/>
      <c r="BK722" s="68"/>
      <c r="BL722" s="68"/>
    </row>
    <row r="723" ht="17.25" customHeight="1">
      <c r="A723" s="13"/>
      <c r="B723" s="13"/>
      <c r="C723" s="13"/>
      <c r="D723" s="64"/>
      <c r="E723" s="13"/>
      <c r="F723" s="13"/>
      <c r="G723" s="13"/>
      <c r="H723" s="13"/>
      <c r="I723" s="13"/>
      <c r="J723" s="62"/>
      <c r="K723" s="13"/>
      <c r="L723" s="13"/>
      <c r="M723" s="13"/>
      <c r="N723" s="13"/>
      <c r="O723" s="13"/>
      <c r="P723" s="13"/>
      <c r="Q723" s="13"/>
      <c r="R723" s="13"/>
      <c r="S723" s="13"/>
      <c r="T723" s="13"/>
      <c r="U723" s="13"/>
      <c r="V723" s="13"/>
      <c r="W723" s="13"/>
      <c r="X723" s="13">
        <f t="shared" si="3"/>
        <v>0</v>
      </c>
      <c r="Y723" s="13"/>
      <c r="Z723" s="13"/>
      <c r="AA723" s="13"/>
      <c r="AB723" s="68"/>
      <c r="AC723" s="68"/>
      <c r="AD723" s="68"/>
      <c r="AE723" s="68"/>
      <c r="AF723" s="68"/>
      <c r="AG723" s="68"/>
      <c r="AH723" s="68"/>
      <c r="AI723" s="68"/>
      <c r="AJ723" s="68"/>
      <c r="AK723" s="68"/>
      <c r="AL723" s="68"/>
      <c r="AM723" s="68"/>
      <c r="AN723" s="68"/>
      <c r="AO723" s="68"/>
      <c r="AP723" s="68"/>
      <c r="AQ723" s="68"/>
      <c r="AR723" s="68"/>
      <c r="AS723" s="68"/>
      <c r="AT723" s="68"/>
      <c r="AU723" s="68"/>
      <c r="AV723" s="68"/>
      <c r="AW723" s="68"/>
      <c r="AX723" s="68"/>
      <c r="AY723" s="68"/>
      <c r="AZ723" s="68"/>
      <c r="BA723" s="68"/>
      <c r="BB723" s="68"/>
      <c r="BC723" s="68"/>
      <c r="BD723" s="68"/>
      <c r="BE723" s="68"/>
      <c r="BF723" s="68"/>
      <c r="BG723" s="68"/>
      <c r="BH723" s="68"/>
      <c r="BI723" s="68"/>
      <c r="BJ723" s="68"/>
      <c r="BK723" s="68"/>
      <c r="BL723" s="68"/>
    </row>
    <row r="724" ht="17.25" customHeight="1">
      <c r="A724" s="13"/>
      <c r="B724" s="13"/>
      <c r="C724" s="13"/>
      <c r="D724" s="64"/>
      <c r="E724" s="13"/>
      <c r="F724" s="13"/>
      <c r="G724" s="13"/>
      <c r="H724" s="13"/>
      <c r="I724" s="13"/>
      <c r="J724" s="62"/>
      <c r="K724" s="13"/>
      <c r="L724" s="13"/>
      <c r="M724" s="13"/>
      <c r="N724" s="13"/>
      <c r="O724" s="13"/>
      <c r="P724" s="13"/>
      <c r="Q724" s="13"/>
      <c r="R724" s="13"/>
      <c r="S724" s="13"/>
      <c r="T724" s="13"/>
      <c r="U724" s="13"/>
      <c r="V724" s="13"/>
      <c r="W724" s="13"/>
      <c r="X724" s="13">
        <f t="shared" si="3"/>
        <v>0</v>
      </c>
      <c r="Y724" s="13"/>
      <c r="Z724" s="13"/>
      <c r="AA724" s="13"/>
      <c r="AB724" s="68"/>
      <c r="AC724" s="68"/>
      <c r="AD724" s="68"/>
      <c r="AE724" s="68"/>
      <c r="AF724" s="68"/>
      <c r="AG724" s="68"/>
      <c r="AH724" s="68"/>
      <c r="AI724" s="68"/>
      <c r="AJ724" s="68"/>
      <c r="AK724" s="68"/>
      <c r="AL724" s="68"/>
      <c r="AM724" s="68"/>
      <c r="AN724" s="68"/>
      <c r="AO724" s="68"/>
      <c r="AP724" s="68"/>
      <c r="AQ724" s="68"/>
      <c r="AR724" s="68"/>
      <c r="AS724" s="68"/>
      <c r="AT724" s="68"/>
      <c r="AU724" s="68"/>
      <c r="AV724" s="68"/>
      <c r="AW724" s="68"/>
      <c r="AX724" s="68"/>
      <c r="AY724" s="68"/>
      <c r="AZ724" s="68"/>
      <c r="BA724" s="68"/>
      <c r="BB724" s="68"/>
      <c r="BC724" s="68"/>
      <c r="BD724" s="68"/>
      <c r="BE724" s="68"/>
      <c r="BF724" s="68"/>
      <c r="BG724" s="68"/>
      <c r="BH724" s="68"/>
      <c r="BI724" s="68"/>
      <c r="BJ724" s="68"/>
      <c r="BK724" s="68"/>
      <c r="BL724" s="68"/>
    </row>
    <row r="725" ht="17.25" customHeight="1">
      <c r="A725" s="13"/>
      <c r="B725" s="13"/>
      <c r="C725" s="13"/>
      <c r="D725" s="64"/>
      <c r="E725" s="13"/>
      <c r="F725" s="13"/>
      <c r="G725" s="13"/>
      <c r="H725" s="13"/>
      <c r="I725" s="13"/>
      <c r="J725" s="62"/>
      <c r="K725" s="13"/>
      <c r="L725" s="13"/>
      <c r="M725" s="13"/>
      <c r="N725" s="13"/>
      <c r="O725" s="13"/>
      <c r="P725" s="13"/>
      <c r="Q725" s="13"/>
      <c r="R725" s="13"/>
      <c r="S725" s="13"/>
      <c r="T725" s="13"/>
      <c r="U725" s="13"/>
      <c r="V725" s="13"/>
      <c r="W725" s="13"/>
      <c r="X725" s="13">
        <f t="shared" si="3"/>
        <v>0</v>
      </c>
      <c r="Y725" s="13"/>
      <c r="Z725" s="13"/>
      <c r="AA725" s="13"/>
      <c r="AB725" s="68"/>
      <c r="AC725" s="68"/>
      <c r="AD725" s="68"/>
      <c r="AE725" s="68"/>
      <c r="AF725" s="68"/>
      <c r="AG725" s="68"/>
      <c r="AH725" s="68"/>
      <c r="AI725" s="68"/>
      <c r="AJ725" s="68"/>
      <c r="AK725" s="68"/>
      <c r="AL725" s="68"/>
      <c r="AM725" s="68"/>
      <c r="AN725" s="68"/>
      <c r="AO725" s="68"/>
      <c r="AP725" s="68"/>
      <c r="AQ725" s="68"/>
      <c r="AR725" s="68"/>
      <c r="AS725" s="68"/>
      <c r="AT725" s="68"/>
      <c r="AU725" s="68"/>
      <c r="AV725" s="68"/>
      <c r="AW725" s="68"/>
      <c r="AX725" s="68"/>
      <c r="AY725" s="68"/>
      <c r="AZ725" s="68"/>
      <c r="BA725" s="68"/>
      <c r="BB725" s="68"/>
      <c r="BC725" s="68"/>
      <c r="BD725" s="68"/>
      <c r="BE725" s="68"/>
      <c r="BF725" s="68"/>
      <c r="BG725" s="68"/>
      <c r="BH725" s="68"/>
      <c r="BI725" s="68"/>
      <c r="BJ725" s="68"/>
      <c r="BK725" s="68"/>
      <c r="BL725" s="68"/>
    </row>
    <row r="726" ht="17.25" customHeight="1">
      <c r="A726" s="13"/>
      <c r="B726" s="13"/>
      <c r="C726" s="13"/>
      <c r="D726" s="64"/>
      <c r="E726" s="13"/>
      <c r="F726" s="13"/>
      <c r="G726" s="13"/>
      <c r="H726" s="13"/>
      <c r="I726" s="13"/>
      <c r="J726" s="62"/>
      <c r="K726" s="13"/>
      <c r="L726" s="13"/>
      <c r="M726" s="13"/>
      <c r="N726" s="13"/>
      <c r="O726" s="13"/>
      <c r="P726" s="13"/>
      <c r="Q726" s="13"/>
      <c r="R726" s="13"/>
      <c r="S726" s="13"/>
      <c r="T726" s="13"/>
      <c r="U726" s="13"/>
      <c r="V726" s="13"/>
      <c r="W726" s="13"/>
      <c r="X726" s="13">
        <f t="shared" si="3"/>
        <v>0</v>
      </c>
      <c r="Y726" s="13"/>
      <c r="Z726" s="13"/>
      <c r="AA726" s="13"/>
      <c r="AB726" s="68"/>
      <c r="AC726" s="68"/>
      <c r="AD726" s="68"/>
      <c r="AE726" s="68"/>
      <c r="AF726" s="68"/>
      <c r="AG726" s="68"/>
      <c r="AH726" s="68"/>
      <c r="AI726" s="68"/>
      <c r="AJ726" s="68"/>
      <c r="AK726" s="68"/>
      <c r="AL726" s="68"/>
      <c r="AM726" s="68"/>
      <c r="AN726" s="68"/>
      <c r="AO726" s="68"/>
      <c r="AP726" s="68"/>
      <c r="AQ726" s="68"/>
      <c r="AR726" s="68"/>
      <c r="AS726" s="68"/>
      <c r="AT726" s="68"/>
      <c r="AU726" s="68"/>
      <c r="AV726" s="68"/>
      <c r="AW726" s="68"/>
      <c r="AX726" s="68"/>
      <c r="AY726" s="68"/>
      <c r="AZ726" s="68"/>
      <c r="BA726" s="68"/>
      <c r="BB726" s="68"/>
      <c r="BC726" s="68"/>
      <c r="BD726" s="68"/>
      <c r="BE726" s="68"/>
      <c r="BF726" s="68"/>
      <c r="BG726" s="68"/>
      <c r="BH726" s="68"/>
      <c r="BI726" s="68"/>
      <c r="BJ726" s="68"/>
      <c r="BK726" s="68"/>
      <c r="BL726" s="68"/>
    </row>
    <row r="727" ht="17.25" customHeight="1">
      <c r="A727" s="13"/>
      <c r="B727" s="13"/>
      <c r="C727" s="13"/>
      <c r="D727" s="64"/>
      <c r="E727" s="13"/>
      <c r="F727" s="13"/>
      <c r="G727" s="13"/>
      <c r="H727" s="13"/>
      <c r="I727" s="13"/>
      <c r="J727" s="62"/>
      <c r="K727" s="13"/>
      <c r="L727" s="13"/>
      <c r="M727" s="13"/>
      <c r="N727" s="13"/>
      <c r="O727" s="13"/>
      <c r="P727" s="13"/>
      <c r="Q727" s="13"/>
      <c r="R727" s="13"/>
      <c r="S727" s="13"/>
      <c r="T727" s="13"/>
      <c r="U727" s="13"/>
      <c r="V727" s="13"/>
      <c r="W727" s="13"/>
      <c r="X727" s="13">
        <f t="shared" si="3"/>
        <v>0</v>
      </c>
      <c r="Y727" s="13"/>
      <c r="Z727" s="13"/>
      <c r="AA727" s="13"/>
      <c r="AB727" s="68"/>
      <c r="AC727" s="68"/>
      <c r="AD727" s="68"/>
      <c r="AE727" s="68"/>
      <c r="AF727" s="68"/>
      <c r="AG727" s="68"/>
      <c r="AH727" s="68"/>
      <c r="AI727" s="68"/>
      <c r="AJ727" s="68"/>
      <c r="AK727" s="68"/>
      <c r="AL727" s="68"/>
      <c r="AM727" s="68"/>
      <c r="AN727" s="68"/>
      <c r="AO727" s="68"/>
      <c r="AP727" s="68"/>
      <c r="AQ727" s="68"/>
      <c r="AR727" s="68"/>
      <c r="AS727" s="68"/>
      <c r="AT727" s="68"/>
      <c r="AU727" s="68"/>
      <c r="AV727" s="68"/>
      <c r="AW727" s="68"/>
      <c r="AX727" s="68"/>
      <c r="AY727" s="68"/>
      <c r="AZ727" s="68"/>
      <c r="BA727" s="68"/>
      <c r="BB727" s="68"/>
      <c r="BC727" s="68"/>
      <c r="BD727" s="68"/>
      <c r="BE727" s="68"/>
      <c r="BF727" s="68"/>
      <c r="BG727" s="68"/>
      <c r="BH727" s="68"/>
      <c r="BI727" s="68"/>
      <c r="BJ727" s="68"/>
      <c r="BK727" s="68"/>
      <c r="BL727" s="68"/>
    </row>
    <row r="728" ht="17.25" customHeight="1">
      <c r="A728" s="13"/>
      <c r="B728" s="13"/>
      <c r="C728" s="13"/>
      <c r="D728" s="64"/>
      <c r="E728" s="13"/>
      <c r="F728" s="13"/>
      <c r="G728" s="13"/>
      <c r="H728" s="13"/>
      <c r="I728" s="13"/>
      <c r="J728" s="62"/>
      <c r="K728" s="13"/>
      <c r="L728" s="13"/>
      <c r="M728" s="13"/>
      <c r="N728" s="13"/>
      <c r="O728" s="13"/>
      <c r="P728" s="13"/>
      <c r="Q728" s="13"/>
      <c r="R728" s="13"/>
      <c r="S728" s="13"/>
      <c r="T728" s="13"/>
      <c r="U728" s="13"/>
      <c r="V728" s="13"/>
      <c r="W728" s="13"/>
      <c r="X728" s="13">
        <f t="shared" si="3"/>
        <v>0</v>
      </c>
      <c r="Y728" s="13"/>
      <c r="Z728" s="13"/>
      <c r="AA728" s="13"/>
      <c r="AB728" s="68"/>
      <c r="AC728" s="68"/>
      <c r="AD728" s="68"/>
      <c r="AE728" s="68"/>
      <c r="AF728" s="68"/>
      <c r="AG728" s="68"/>
      <c r="AH728" s="68"/>
      <c r="AI728" s="68"/>
      <c r="AJ728" s="68"/>
      <c r="AK728" s="68"/>
      <c r="AL728" s="68"/>
      <c r="AM728" s="68"/>
      <c r="AN728" s="68"/>
      <c r="AO728" s="68"/>
      <c r="AP728" s="68"/>
      <c r="AQ728" s="68"/>
      <c r="AR728" s="68"/>
      <c r="AS728" s="68"/>
      <c r="AT728" s="68"/>
      <c r="AU728" s="68"/>
      <c r="AV728" s="68"/>
      <c r="AW728" s="68"/>
      <c r="AX728" s="68"/>
      <c r="AY728" s="68"/>
      <c r="AZ728" s="68"/>
      <c r="BA728" s="68"/>
      <c r="BB728" s="68"/>
      <c r="BC728" s="68"/>
      <c r="BD728" s="68"/>
      <c r="BE728" s="68"/>
      <c r="BF728" s="68"/>
      <c r="BG728" s="68"/>
      <c r="BH728" s="68"/>
      <c r="BI728" s="68"/>
      <c r="BJ728" s="68"/>
      <c r="BK728" s="68"/>
      <c r="BL728" s="68"/>
    </row>
    <row r="729" ht="17.25" customHeight="1">
      <c r="A729" s="13"/>
      <c r="B729" s="13"/>
      <c r="C729" s="13"/>
      <c r="D729" s="64"/>
      <c r="E729" s="13"/>
      <c r="F729" s="13"/>
      <c r="G729" s="13"/>
      <c r="H729" s="13"/>
      <c r="I729" s="13"/>
      <c r="J729" s="62"/>
      <c r="K729" s="13"/>
      <c r="L729" s="13"/>
      <c r="M729" s="13"/>
      <c r="N729" s="13"/>
      <c r="O729" s="13"/>
      <c r="P729" s="13"/>
      <c r="Q729" s="13"/>
      <c r="R729" s="13"/>
      <c r="S729" s="13"/>
      <c r="T729" s="13"/>
      <c r="U729" s="13"/>
      <c r="V729" s="13"/>
      <c r="W729" s="13"/>
      <c r="X729" s="13">
        <f t="shared" si="3"/>
        <v>0</v>
      </c>
      <c r="Y729" s="13"/>
      <c r="Z729" s="13"/>
      <c r="AA729" s="13"/>
      <c r="AB729" s="68"/>
      <c r="AC729" s="68"/>
      <c r="AD729" s="68"/>
      <c r="AE729" s="68"/>
      <c r="AF729" s="68"/>
      <c r="AG729" s="68"/>
      <c r="AH729" s="68"/>
      <c r="AI729" s="68"/>
      <c r="AJ729" s="68"/>
      <c r="AK729" s="68"/>
      <c r="AL729" s="68"/>
      <c r="AM729" s="68"/>
      <c r="AN729" s="68"/>
      <c r="AO729" s="68"/>
      <c r="AP729" s="68"/>
      <c r="AQ729" s="68"/>
      <c r="AR729" s="68"/>
      <c r="AS729" s="68"/>
      <c r="AT729" s="68"/>
      <c r="AU729" s="68"/>
      <c r="AV729" s="68"/>
      <c r="AW729" s="68"/>
      <c r="AX729" s="68"/>
      <c r="AY729" s="68"/>
      <c r="AZ729" s="68"/>
      <c r="BA729" s="68"/>
      <c r="BB729" s="68"/>
      <c r="BC729" s="68"/>
      <c r="BD729" s="68"/>
      <c r="BE729" s="68"/>
      <c r="BF729" s="68"/>
      <c r="BG729" s="68"/>
      <c r="BH729" s="68"/>
      <c r="BI729" s="68"/>
      <c r="BJ729" s="68"/>
      <c r="BK729" s="68"/>
      <c r="BL729" s="68"/>
    </row>
    <row r="730" ht="17.25" customHeight="1">
      <c r="A730" s="13"/>
      <c r="B730" s="13"/>
      <c r="C730" s="13"/>
      <c r="D730" s="64"/>
      <c r="E730" s="13"/>
      <c r="F730" s="13"/>
      <c r="G730" s="13"/>
      <c r="H730" s="13"/>
      <c r="I730" s="13"/>
      <c r="J730" s="62"/>
      <c r="K730" s="13"/>
      <c r="L730" s="13"/>
      <c r="M730" s="13"/>
      <c r="N730" s="13"/>
      <c r="O730" s="13"/>
      <c r="P730" s="13"/>
      <c r="Q730" s="13"/>
      <c r="R730" s="13"/>
      <c r="S730" s="13"/>
      <c r="T730" s="13"/>
      <c r="U730" s="13"/>
      <c r="V730" s="13"/>
      <c r="W730" s="13"/>
      <c r="X730" s="13">
        <f t="shared" si="3"/>
        <v>0</v>
      </c>
      <c r="Y730" s="13"/>
      <c r="Z730" s="13"/>
      <c r="AA730" s="13"/>
      <c r="AB730" s="68"/>
      <c r="AC730" s="68"/>
      <c r="AD730" s="68"/>
      <c r="AE730" s="68"/>
      <c r="AF730" s="68"/>
      <c r="AG730" s="68"/>
      <c r="AH730" s="68"/>
      <c r="AI730" s="68"/>
      <c r="AJ730" s="68"/>
      <c r="AK730" s="68"/>
      <c r="AL730" s="68"/>
      <c r="AM730" s="68"/>
      <c r="AN730" s="68"/>
      <c r="AO730" s="68"/>
      <c r="AP730" s="68"/>
      <c r="AQ730" s="68"/>
      <c r="AR730" s="68"/>
      <c r="AS730" s="68"/>
      <c r="AT730" s="68"/>
      <c r="AU730" s="68"/>
      <c r="AV730" s="68"/>
      <c r="AW730" s="68"/>
      <c r="AX730" s="68"/>
      <c r="AY730" s="68"/>
      <c r="AZ730" s="68"/>
      <c r="BA730" s="68"/>
      <c r="BB730" s="68"/>
      <c r="BC730" s="68"/>
      <c r="BD730" s="68"/>
      <c r="BE730" s="68"/>
      <c r="BF730" s="68"/>
      <c r="BG730" s="68"/>
      <c r="BH730" s="68"/>
      <c r="BI730" s="68"/>
      <c r="BJ730" s="68"/>
      <c r="BK730" s="68"/>
      <c r="BL730" s="68"/>
    </row>
    <row r="731" ht="17.25" customHeight="1">
      <c r="A731" s="13"/>
      <c r="B731" s="13"/>
      <c r="C731" s="13"/>
      <c r="D731" s="64"/>
      <c r="E731" s="13"/>
      <c r="F731" s="13"/>
      <c r="G731" s="13"/>
      <c r="H731" s="13"/>
      <c r="I731" s="13"/>
      <c r="J731" s="62"/>
      <c r="K731" s="13"/>
      <c r="L731" s="13"/>
      <c r="M731" s="13"/>
      <c r="N731" s="13"/>
      <c r="O731" s="13"/>
      <c r="P731" s="13"/>
      <c r="Q731" s="13"/>
      <c r="R731" s="13"/>
      <c r="S731" s="13"/>
      <c r="T731" s="13"/>
      <c r="U731" s="13"/>
      <c r="V731" s="13"/>
      <c r="W731" s="13"/>
      <c r="X731" s="13">
        <f t="shared" si="3"/>
        <v>0</v>
      </c>
      <c r="Y731" s="13"/>
      <c r="Z731" s="13"/>
      <c r="AA731" s="13"/>
      <c r="AB731" s="68"/>
      <c r="AC731" s="68"/>
      <c r="AD731" s="68"/>
      <c r="AE731" s="68"/>
      <c r="AF731" s="68"/>
      <c r="AG731" s="68"/>
      <c r="AH731" s="68"/>
      <c r="AI731" s="68"/>
      <c r="AJ731" s="68"/>
      <c r="AK731" s="68"/>
      <c r="AL731" s="68"/>
      <c r="AM731" s="68"/>
      <c r="AN731" s="68"/>
      <c r="AO731" s="68"/>
      <c r="AP731" s="68"/>
      <c r="AQ731" s="68"/>
      <c r="AR731" s="68"/>
      <c r="AS731" s="68"/>
      <c r="AT731" s="68"/>
      <c r="AU731" s="68"/>
      <c r="AV731" s="68"/>
      <c r="AW731" s="68"/>
      <c r="AX731" s="68"/>
      <c r="AY731" s="68"/>
      <c r="AZ731" s="68"/>
      <c r="BA731" s="68"/>
      <c r="BB731" s="68"/>
      <c r="BC731" s="68"/>
      <c r="BD731" s="68"/>
      <c r="BE731" s="68"/>
      <c r="BF731" s="68"/>
      <c r="BG731" s="68"/>
      <c r="BH731" s="68"/>
      <c r="BI731" s="68"/>
      <c r="BJ731" s="68"/>
      <c r="BK731" s="68"/>
      <c r="BL731" s="68"/>
    </row>
    <row r="732" ht="17.25" customHeight="1">
      <c r="A732" s="13"/>
      <c r="B732" s="13"/>
      <c r="C732" s="13"/>
      <c r="D732" s="64"/>
      <c r="E732" s="13"/>
      <c r="F732" s="13"/>
      <c r="G732" s="13"/>
      <c r="H732" s="13"/>
      <c r="I732" s="13"/>
      <c r="J732" s="62"/>
      <c r="K732" s="13"/>
      <c r="L732" s="13"/>
      <c r="M732" s="13"/>
      <c r="N732" s="13"/>
      <c r="O732" s="13"/>
      <c r="P732" s="13"/>
      <c r="Q732" s="13"/>
      <c r="R732" s="13"/>
      <c r="S732" s="13"/>
      <c r="T732" s="13"/>
      <c r="U732" s="13"/>
      <c r="V732" s="13"/>
      <c r="W732" s="13"/>
      <c r="X732" s="13">
        <f t="shared" si="3"/>
        <v>0</v>
      </c>
      <c r="Y732" s="13"/>
      <c r="Z732" s="13"/>
      <c r="AA732" s="13"/>
      <c r="AB732" s="68"/>
      <c r="AC732" s="68"/>
      <c r="AD732" s="68"/>
      <c r="AE732" s="68"/>
      <c r="AF732" s="68"/>
      <c r="AG732" s="68"/>
      <c r="AH732" s="68"/>
      <c r="AI732" s="68"/>
      <c r="AJ732" s="68"/>
      <c r="AK732" s="68"/>
      <c r="AL732" s="68"/>
      <c r="AM732" s="68"/>
      <c r="AN732" s="68"/>
      <c r="AO732" s="68"/>
      <c r="AP732" s="68"/>
      <c r="AQ732" s="68"/>
      <c r="AR732" s="68"/>
      <c r="AS732" s="68"/>
      <c r="AT732" s="68"/>
      <c r="AU732" s="68"/>
      <c r="AV732" s="68"/>
      <c r="AW732" s="68"/>
      <c r="AX732" s="68"/>
      <c r="AY732" s="68"/>
      <c r="AZ732" s="68"/>
      <c r="BA732" s="68"/>
      <c r="BB732" s="68"/>
      <c r="BC732" s="68"/>
      <c r="BD732" s="68"/>
      <c r="BE732" s="68"/>
      <c r="BF732" s="68"/>
      <c r="BG732" s="68"/>
      <c r="BH732" s="68"/>
      <c r="BI732" s="68"/>
      <c r="BJ732" s="68"/>
      <c r="BK732" s="68"/>
      <c r="BL732" s="68"/>
    </row>
    <row r="733" ht="17.25" customHeight="1">
      <c r="A733" s="13"/>
      <c r="B733" s="13"/>
      <c r="C733" s="13"/>
      <c r="D733" s="64"/>
      <c r="E733" s="13"/>
      <c r="F733" s="13"/>
      <c r="G733" s="13"/>
      <c r="H733" s="13"/>
      <c r="I733" s="13"/>
      <c r="J733" s="62"/>
      <c r="K733" s="13"/>
      <c r="L733" s="13"/>
      <c r="M733" s="13"/>
      <c r="N733" s="13"/>
      <c r="O733" s="13"/>
      <c r="P733" s="13"/>
      <c r="Q733" s="13"/>
      <c r="R733" s="13"/>
      <c r="S733" s="13"/>
      <c r="T733" s="13"/>
      <c r="U733" s="13"/>
      <c r="V733" s="13"/>
      <c r="W733" s="13"/>
      <c r="X733" s="13">
        <f t="shared" si="3"/>
        <v>0</v>
      </c>
      <c r="Y733" s="13"/>
      <c r="Z733" s="13"/>
      <c r="AA733" s="13"/>
      <c r="AB733" s="68"/>
      <c r="AC733" s="68"/>
      <c r="AD733" s="68"/>
      <c r="AE733" s="68"/>
      <c r="AF733" s="68"/>
      <c r="AG733" s="68"/>
      <c r="AH733" s="68"/>
      <c r="AI733" s="68"/>
      <c r="AJ733" s="68"/>
      <c r="AK733" s="68"/>
      <c r="AL733" s="68"/>
      <c r="AM733" s="68"/>
      <c r="AN733" s="68"/>
      <c r="AO733" s="68"/>
      <c r="AP733" s="68"/>
      <c r="AQ733" s="68"/>
      <c r="AR733" s="68"/>
      <c r="AS733" s="68"/>
      <c r="AT733" s="68"/>
      <c r="AU733" s="68"/>
      <c r="AV733" s="68"/>
      <c r="AW733" s="68"/>
      <c r="AX733" s="68"/>
      <c r="AY733" s="68"/>
      <c r="AZ733" s="68"/>
      <c r="BA733" s="68"/>
      <c r="BB733" s="68"/>
      <c r="BC733" s="68"/>
      <c r="BD733" s="68"/>
      <c r="BE733" s="68"/>
      <c r="BF733" s="68"/>
      <c r="BG733" s="68"/>
      <c r="BH733" s="68"/>
      <c r="BI733" s="68"/>
      <c r="BJ733" s="68"/>
      <c r="BK733" s="68"/>
      <c r="BL733" s="68"/>
    </row>
    <row r="734" ht="17.25" customHeight="1">
      <c r="A734" s="13"/>
      <c r="B734" s="13"/>
      <c r="C734" s="13"/>
      <c r="D734" s="64"/>
      <c r="E734" s="13"/>
      <c r="F734" s="13"/>
      <c r="G734" s="13"/>
      <c r="H734" s="13"/>
      <c r="I734" s="13"/>
      <c r="J734" s="62"/>
      <c r="K734" s="13"/>
      <c r="L734" s="13"/>
      <c r="M734" s="13"/>
      <c r="N734" s="13"/>
      <c r="O734" s="13"/>
      <c r="P734" s="13"/>
      <c r="Q734" s="13"/>
      <c r="R734" s="13"/>
      <c r="S734" s="13"/>
      <c r="T734" s="13"/>
      <c r="U734" s="13"/>
      <c r="V734" s="13"/>
      <c r="W734" s="13"/>
      <c r="X734" s="13">
        <f t="shared" si="3"/>
        <v>0</v>
      </c>
      <c r="Y734" s="13"/>
      <c r="Z734" s="13"/>
      <c r="AA734" s="13"/>
      <c r="AB734" s="68"/>
      <c r="AC734" s="68"/>
      <c r="AD734" s="68"/>
      <c r="AE734" s="68"/>
      <c r="AF734" s="68"/>
      <c r="AG734" s="68"/>
      <c r="AH734" s="68"/>
      <c r="AI734" s="68"/>
      <c r="AJ734" s="68"/>
      <c r="AK734" s="68"/>
      <c r="AL734" s="68"/>
      <c r="AM734" s="68"/>
      <c r="AN734" s="68"/>
      <c r="AO734" s="68"/>
      <c r="AP734" s="68"/>
      <c r="AQ734" s="68"/>
      <c r="AR734" s="68"/>
      <c r="AS734" s="68"/>
      <c r="AT734" s="68"/>
      <c r="AU734" s="68"/>
      <c r="AV734" s="68"/>
      <c r="AW734" s="68"/>
      <c r="AX734" s="68"/>
      <c r="AY734" s="68"/>
      <c r="AZ734" s="68"/>
      <c r="BA734" s="68"/>
      <c r="BB734" s="68"/>
      <c r="BC734" s="68"/>
      <c r="BD734" s="68"/>
      <c r="BE734" s="68"/>
      <c r="BF734" s="68"/>
      <c r="BG734" s="68"/>
      <c r="BH734" s="68"/>
      <c r="BI734" s="68"/>
      <c r="BJ734" s="68"/>
      <c r="BK734" s="68"/>
      <c r="BL734" s="68"/>
    </row>
    <row r="735" ht="17.25" customHeight="1">
      <c r="A735" s="13"/>
      <c r="B735" s="13"/>
      <c r="C735" s="13"/>
      <c r="D735" s="64"/>
      <c r="E735" s="13"/>
      <c r="F735" s="13"/>
      <c r="G735" s="13"/>
      <c r="H735" s="13"/>
      <c r="I735" s="13"/>
      <c r="J735" s="62"/>
      <c r="K735" s="13"/>
      <c r="L735" s="13"/>
      <c r="M735" s="13"/>
      <c r="N735" s="13"/>
      <c r="O735" s="13"/>
      <c r="P735" s="13"/>
      <c r="Q735" s="13"/>
      <c r="R735" s="13"/>
      <c r="S735" s="13"/>
      <c r="T735" s="13"/>
      <c r="U735" s="13"/>
      <c r="V735" s="13"/>
      <c r="W735" s="13"/>
      <c r="X735" s="13">
        <f t="shared" si="3"/>
        <v>0</v>
      </c>
      <c r="Y735" s="13"/>
      <c r="Z735" s="13"/>
      <c r="AA735" s="13"/>
      <c r="AB735" s="68"/>
      <c r="AC735" s="68"/>
      <c r="AD735" s="68"/>
      <c r="AE735" s="68"/>
      <c r="AF735" s="68"/>
      <c r="AG735" s="68"/>
      <c r="AH735" s="68"/>
      <c r="AI735" s="68"/>
      <c r="AJ735" s="68"/>
      <c r="AK735" s="68"/>
      <c r="AL735" s="68"/>
      <c r="AM735" s="68"/>
      <c r="AN735" s="68"/>
      <c r="AO735" s="68"/>
      <c r="AP735" s="68"/>
      <c r="AQ735" s="68"/>
      <c r="AR735" s="68"/>
      <c r="AS735" s="68"/>
      <c r="AT735" s="68"/>
      <c r="AU735" s="68"/>
      <c r="AV735" s="68"/>
      <c r="AW735" s="68"/>
      <c r="AX735" s="68"/>
      <c r="AY735" s="68"/>
      <c r="AZ735" s="68"/>
      <c r="BA735" s="68"/>
      <c r="BB735" s="68"/>
      <c r="BC735" s="68"/>
      <c r="BD735" s="68"/>
      <c r="BE735" s="68"/>
      <c r="BF735" s="68"/>
      <c r="BG735" s="68"/>
      <c r="BH735" s="68"/>
      <c r="BI735" s="68"/>
      <c r="BJ735" s="68"/>
      <c r="BK735" s="68"/>
      <c r="BL735" s="68"/>
    </row>
    <row r="736" ht="17.25" customHeight="1">
      <c r="A736" s="13"/>
      <c r="B736" s="13"/>
      <c r="C736" s="13"/>
      <c r="D736" s="64"/>
      <c r="E736" s="13"/>
      <c r="F736" s="13"/>
      <c r="G736" s="13"/>
      <c r="H736" s="13"/>
      <c r="I736" s="13"/>
      <c r="J736" s="62"/>
      <c r="K736" s="13"/>
      <c r="L736" s="13"/>
      <c r="M736" s="13"/>
      <c r="N736" s="13"/>
      <c r="O736" s="13"/>
      <c r="P736" s="13"/>
      <c r="Q736" s="13"/>
      <c r="R736" s="13"/>
      <c r="S736" s="13"/>
      <c r="T736" s="13"/>
      <c r="U736" s="13"/>
      <c r="V736" s="13"/>
      <c r="W736" s="13"/>
      <c r="X736" s="13">
        <f t="shared" si="3"/>
        <v>0</v>
      </c>
      <c r="Y736" s="13"/>
      <c r="Z736" s="13"/>
      <c r="AA736" s="13"/>
      <c r="AB736" s="68"/>
      <c r="AC736" s="68"/>
      <c r="AD736" s="68"/>
      <c r="AE736" s="68"/>
      <c r="AF736" s="68"/>
      <c r="AG736" s="68"/>
      <c r="AH736" s="68"/>
      <c r="AI736" s="68"/>
      <c r="AJ736" s="68"/>
      <c r="AK736" s="68"/>
      <c r="AL736" s="68"/>
      <c r="AM736" s="68"/>
      <c r="AN736" s="68"/>
      <c r="AO736" s="68"/>
      <c r="AP736" s="68"/>
      <c r="AQ736" s="68"/>
      <c r="AR736" s="68"/>
      <c r="AS736" s="68"/>
      <c r="AT736" s="68"/>
      <c r="AU736" s="68"/>
      <c r="AV736" s="68"/>
      <c r="AW736" s="68"/>
      <c r="AX736" s="68"/>
      <c r="AY736" s="68"/>
      <c r="AZ736" s="68"/>
      <c r="BA736" s="68"/>
      <c r="BB736" s="68"/>
      <c r="BC736" s="68"/>
      <c r="BD736" s="68"/>
      <c r="BE736" s="68"/>
      <c r="BF736" s="68"/>
      <c r="BG736" s="68"/>
      <c r="BH736" s="68"/>
      <c r="BI736" s="68"/>
      <c r="BJ736" s="68"/>
      <c r="BK736" s="68"/>
      <c r="BL736" s="68"/>
    </row>
    <row r="737" ht="17.25" customHeight="1">
      <c r="A737" s="13"/>
      <c r="B737" s="13"/>
      <c r="C737" s="13"/>
      <c r="D737" s="64"/>
      <c r="E737" s="13"/>
      <c r="F737" s="13"/>
      <c r="G737" s="13"/>
      <c r="H737" s="13"/>
      <c r="I737" s="13"/>
      <c r="J737" s="62"/>
      <c r="K737" s="13"/>
      <c r="L737" s="13"/>
      <c r="M737" s="13"/>
      <c r="N737" s="13"/>
      <c r="O737" s="13"/>
      <c r="P737" s="13"/>
      <c r="Q737" s="13"/>
      <c r="R737" s="13"/>
      <c r="S737" s="13"/>
      <c r="T737" s="13"/>
      <c r="U737" s="13"/>
      <c r="V737" s="13"/>
      <c r="W737" s="13"/>
      <c r="X737" s="13">
        <f t="shared" si="3"/>
        <v>0</v>
      </c>
      <c r="Y737" s="13"/>
      <c r="Z737" s="13"/>
      <c r="AA737" s="13"/>
      <c r="AB737" s="68"/>
      <c r="AC737" s="68"/>
      <c r="AD737" s="68"/>
      <c r="AE737" s="68"/>
      <c r="AF737" s="68"/>
      <c r="AG737" s="68"/>
      <c r="AH737" s="68"/>
      <c r="AI737" s="68"/>
      <c r="AJ737" s="68"/>
      <c r="AK737" s="68"/>
      <c r="AL737" s="68"/>
      <c r="AM737" s="68"/>
      <c r="AN737" s="68"/>
      <c r="AO737" s="68"/>
      <c r="AP737" s="68"/>
      <c r="AQ737" s="68"/>
      <c r="AR737" s="68"/>
      <c r="AS737" s="68"/>
      <c r="AT737" s="68"/>
      <c r="AU737" s="68"/>
      <c r="AV737" s="68"/>
      <c r="AW737" s="68"/>
      <c r="AX737" s="68"/>
      <c r="AY737" s="68"/>
      <c r="AZ737" s="68"/>
      <c r="BA737" s="68"/>
      <c r="BB737" s="68"/>
      <c r="BC737" s="68"/>
      <c r="BD737" s="68"/>
      <c r="BE737" s="68"/>
      <c r="BF737" s="68"/>
      <c r="BG737" s="68"/>
      <c r="BH737" s="68"/>
      <c r="BI737" s="68"/>
      <c r="BJ737" s="68"/>
      <c r="BK737" s="68"/>
      <c r="BL737" s="68"/>
    </row>
    <row r="738" ht="17.25" customHeight="1">
      <c r="A738" s="13"/>
      <c r="B738" s="13"/>
      <c r="C738" s="13"/>
      <c r="D738" s="64"/>
      <c r="E738" s="13"/>
      <c r="F738" s="13"/>
      <c r="G738" s="13"/>
      <c r="H738" s="13"/>
      <c r="I738" s="13"/>
      <c r="J738" s="62"/>
      <c r="K738" s="13"/>
      <c r="L738" s="13"/>
      <c r="M738" s="13"/>
      <c r="N738" s="13"/>
      <c r="O738" s="13"/>
      <c r="P738" s="13"/>
      <c r="Q738" s="13"/>
      <c r="R738" s="13"/>
      <c r="S738" s="13"/>
      <c r="T738" s="13"/>
      <c r="U738" s="13"/>
      <c r="V738" s="13"/>
      <c r="W738" s="13"/>
      <c r="X738" s="13">
        <f t="shared" si="3"/>
        <v>0</v>
      </c>
      <c r="Y738" s="13"/>
      <c r="Z738" s="13"/>
      <c r="AA738" s="13"/>
      <c r="AB738" s="68"/>
      <c r="AC738" s="68"/>
      <c r="AD738" s="68"/>
      <c r="AE738" s="68"/>
      <c r="AF738" s="68"/>
      <c r="AG738" s="68"/>
      <c r="AH738" s="68"/>
      <c r="AI738" s="68"/>
      <c r="AJ738" s="68"/>
      <c r="AK738" s="68"/>
      <c r="AL738" s="68"/>
      <c r="AM738" s="68"/>
      <c r="AN738" s="68"/>
      <c r="AO738" s="68"/>
      <c r="AP738" s="68"/>
      <c r="AQ738" s="68"/>
      <c r="AR738" s="68"/>
      <c r="AS738" s="68"/>
      <c r="AT738" s="68"/>
      <c r="AU738" s="68"/>
      <c r="AV738" s="68"/>
      <c r="AW738" s="68"/>
      <c r="AX738" s="68"/>
      <c r="AY738" s="68"/>
      <c r="AZ738" s="68"/>
      <c r="BA738" s="68"/>
      <c r="BB738" s="68"/>
      <c r="BC738" s="68"/>
      <c r="BD738" s="68"/>
      <c r="BE738" s="68"/>
      <c r="BF738" s="68"/>
      <c r="BG738" s="68"/>
      <c r="BH738" s="68"/>
      <c r="BI738" s="68"/>
      <c r="BJ738" s="68"/>
      <c r="BK738" s="68"/>
      <c r="BL738" s="68"/>
    </row>
    <row r="739" ht="17.25" customHeight="1">
      <c r="A739" s="13"/>
      <c r="B739" s="13"/>
      <c r="C739" s="13"/>
      <c r="D739" s="64"/>
      <c r="E739" s="13"/>
      <c r="F739" s="13"/>
      <c r="G739" s="13"/>
      <c r="H739" s="13"/>
      <c r="I739" s="13"/>
      <c r="J739" s="62"/>
      <c r="K739" s="13"/>
      <c r="L739" s="13"/>
      <c r="M739" s="13"/>
      <c r="N739" s="13"/>
      <c r="O739" s="13"/>
      <c r="P739" s="13"/>
      <c r="Q739" s="13"/>
      <c r="R739" s="13"/>
      <c r="S739" s="13"/>
      <c r="T739" s="13"/>
      <c r="U739" s="13"/>
      <c r="V739" s="13"/>
      <c r="W739" s="13"/>
      <c r="X739" s="13">
        <f t="shared" si="3"/>
        <v>0</v>
      </c>
      <c r="Y739" s="13"/>
      <c r="Z739" s="13"/>
      <c r="AA739" s="13"/>
      <c r="AB739" s="68"/>
      <c r="AC739" s="68"/>
      <c r="AD739" s="68"/>
      <c r="AE739" s="68"/>
      <c r="AF739" s="68"/>
      <c r="AG739" s="68"/>
      <c r="AH739" s="68"/>
      <c r="AI739" s="68"/>
      <c r="AJ739" s="68"/>
      <c r="AK739" s="68"/>
      <c r="AL739" s="68"/>
      <c r="AM739" s="68"/>
      <c r="AN739" s="68"/>
      <c r="AO739" s="68"/>
      <c r="AP739" s="68"/>
      <c r="AQ739" s="68"/>
      <c r="AR739" s="68"/>
      <c r="AS739" s="68"/>
      <c r="AT739" s="68"/>
      <c r="AU739" s="68"/>
      <c r="AV739" s="68"/>
      <c r="AW739" s="68"/>
      <c r="AX739" s="68"/>
      <c r="AY739" s="68"/>
      <c r="AZ739" s="68"/>
      <c r="BA739" s="68"/>
      <c r="BB739" s="68"/>
      <c r="BC739" s="68"/>
      <c r="BD739" s="68"/>
      <c r="BE739" s="68"/>
      <c r="BF739" s="68"/>
      <c r="BG739" s="68"/>
      <c r="BH739" s="68"/>
      <c r="BI739" s="68"/>
      <c r="BJ739" s="68"/>
      <c r="BK739" s="68"/>
      <c r="BL739" s="68"/>
    </row>
    <row r="740" ht="17.25" customHeight="1">
      <c r="A740" s="13"/>
      <c r="B740" s="13"/>
      <c r="C740" s="13"/>
      <c r="D740" s="64"/>
      <c r="E740" s="13"/>
      <c r="F740" s="13"/>
      <c r="G740" s="13"/>
      <c r="H740" s="13"/>
      <c r="I740" s="13"/>
      <c r="J740" s="62"/>
      <c r="K740" s="13"/>
      <c r="L740" s="13"/>
      <c r="M740" s="13"/>
      <c r="N740" s="13"/>
      <c r="O740" s="13"/>
      <c r="P740" s="13"/>
      <c r="Q740" s="13"/>
      <c r="R740" s="13"/>
      <c r="S740" s="13"/>
      <c r="T740" s="13"/>
      <c r="U740" s="13"/>
      <c r="V740" s="13"/>
      <c r="W740" s="13"/>
      <c r="X740" s="13">
        <f t="shared" si="3"/>
        <v>0</v>
      </c>
      <c r="Y740" s="13"/>
      <c r="Z740" s="13"/>
      <c r="AA740" s="13"/>
      <c r="AB740" s="68"/>
      <c r="AC740" s="68"/>
      <c r="AD740" s="68"/>
      <c r="AE740" s="68"/>
      <c r="AF740" s="68"/>
      <c r="AG740" s="68"/>
      <c r="AH740" s="68"/>
      <c r="AI740" s="68"/>
      <c r="AJ740" s="68"/>
      <c r="AK740" s="68"/>
      <c r="AL740" s="68"/>
      <c r="AM740" s="68"/>
      <c r="AN740" s="68"/>
      <c r="AO740" s="68"/>
      <c r="AP740" s="68"/>
      <c r="AQ740" s="68"/>
      <c r="AR740" s="68"/>
      <c r="AS740" s="68"/>
      <c r="AT740" s="68"/>
      <c r="AU740" s="68"/>
      <c r="AV740" s="68"/>
      <c r="AW740" s="68"/>
      <c r="AX740" s="68"/>
      <c r="AY740" s="68"/>
      <c r="AZ740" s="68"/>
      <c r="BA740" s="68"/>
      <c r="BB740" s="68"/>
      <c r="BC740" s="68"/>
      <c r="BD740" s="68"/>
      <c r="BE740" s="68"/>
      <c r="BF740" s="68"/>
      <c r="BG740" s="68"/>
      <c r="BH740" s="68"/>
      <c r="BI740" s="68"/>
      <c r="BJ740" s="68"/>
      <c r="BK740" s="68"/>
      <c r="BL740" s="68"/>
    </row>
    <row r="741" ht="17.25" customHeight="1">
      <c r="A741" s="13"/>
      <c r="B741" s="13"/>
      <c r="C741" s="13"/>
      <c r="D741" s="64"/>
      <c r="E741" s="13"/>
      <c r="F741" s="13"/>
      <c r="G741" s="13"/>
      <c r="H741" s="13"/>
      <c r="I741" s="13"/>
      <c r="J741" s="62"/>
      <c r="K741" s="13"/>
      <c r="L741" s="13"/>
      <c r="M741" s="13"/>
      <c r="N741" s="13"/>
      <c r="O741" s="13"/>
      <c r="P741" s="13"/>
      <c r="Q741" s="13"/>
      <c r="R741" s="13"/>
      <c r="S741" s="13"/>
      <c r="T741" s="13"/>
      <c r="U741" s="13"/>
      <c r="V741" s="13"/>
      <c r="W741" s="13"/>
      <c r="X741" s="13">
        <f t="shared" si="3"/>
        <v>0</v>
      </c>
      <c r="Y741" s="13"/>
      <c r="Z741" s="13"/>
      <c r="AA741" s="13"/>
      <c r="AB741" s="68"/>
      <c r="AC741" s="68"/>
      <c r="AD741" s="68"/>
      <c r="AE741" s="68"/>
      <c r="AF741" s="68"/>
      <c r="AG741" s="68"/>
      <c r="AH741" s="68"/>
      <c r="AI741" s="68"/>
      <c r="AJ741" s="68"/>
      <c r="AK741" s="68"/>
      <c r="AL741" s="68"/>
      <c r="AM741" s="68"/>
      <c r="AN741" s="68"/>
      <c r="AO741" s="68"/>
      <c r="AP741" s="68"/>
      <c r="AQ741" s="68"/>
      <c r="AR741" s="68"/>
      <c r="AS741" s="68"/>
      <c r="AT741" s="68"/>
      <c r="AU741" s="68"/>
      <c r="AV741" s="68"/>
      <c r="AW741" s="68"/>
      <c r="AX741" s="68"/>
      <c r="AY741" s="68"/>
      <c r="AZ741" s="68"/>
      <c r="BA741" s="68"/>
      <c r="BB741" s="68"/>
      <c r="BC741" s="68"/>
      <c r="BD741" s="68"/>
      <c r="BE741" s="68"/>
      <c r="BF741" s="68"/>
      <c r="BG741" s="68"/>
      <c r="BH741" s="68"/>
      <c r="BI741" s="68"/>
      <c r="BJ741" s="68"/>
      <c r="BK741" s="68"/>
      <c r="BL741" s="68"/>
    </row>
    <row r="742" ht="17.25" customHeight="1">
      <c r="A742" s="13"/>
      <c r="B742" s="13"/>
      <c r="C742" s="13"/>
      <c r="D742" s="64"/>
      <c r="E742" s="13"/>
      <c r="F742" s="13"/>
      <c r="G742" s="13"/>
      <c r="H742" s="13"/>
      <c r="I742" s="13"/>
      <c r="J742" s="62"/>
      <c r="K742" s="13"/>
      <c r="L742" s="13"/>
      <c r="M742" s="13"/>
      <c r="N742" s="13"/>
      <c r="O742" s="13"/>
      <c r="P742" s="13"/>
      <c r="Q742" s="13"/>
      <c r="R742" s="13"/>
      <c r="S742" s="13"/>
      <c r="T742" s="13"/>
      <c r="U742" s="13"/>
      <c r="V742" s="13"/>
      <c r="W742" s="13"/>
      <c r="X742" s="13">
        <f t="shared" si="3"/>
        <v>0</v>
      </c>
      <c r="Y742" s="13"/>
      <c r="Z742" s="13"/>
      <c r="AA742" s="13"/>
      <c r="AB742" s="68"/>
      <c r="AC742" s="68"/>
      <c r="AD742" s="68"/>
      <c r="AE742" s="68"/>
      <c r="AF742" s="68"/>
      <c r="AG742" s="68"/>
      <c r="AH742" s="68"/>
      <c r="AI742" s="68"/>
      <c r="AJ742" s="68"/>
      <c r="AK742" s="68"/>
      <c r="AL742" s="68"/>
      <c r="AM742" s="68"/>
      <c r="AN742" s="68"/>
      <c r="AO742" s="68"/>
      <c r="AP742" s="68"/>
      <c r="AQ742" s="68"/>
      <c r="AR742" s="68"/>
      <c r="AS742" s="68"/>
      <c r="AT742" s="68"/>
      <c r="AU742" s="68"/>
      <c r="AV742" s="68"/>
      <c r="AW742" s="68"/>
      <c r="AX742" s="68"/>
      <c r="AY742" s="68"/>
      <c r="AZ742" s="68"/>
      <c r="BA742" s="68"/>
      <c r="BB742" s="68"/>
      <c r="BC742" s="68"/>
      <c r="BD742" s="68"/>
      <c r="BE742" s="68"/>
      <c r="BF742" s="68"/>
      <c r="BG742" s="68"/>
      <c r="BH742" s="68"/>
      <c r="BI742" s="68"/>
      <c r="BJ742" s="68"/>
      <c r="BK742" s="68"/>
      <c r="BL742" s="68"/>
    </row>
    <row r="743" ht="17.25" customHeight="1">
      <c r="A743" s="13"/>
      <c r="B743" s="13"/>
      <c r="C743" s="13"/>
      <c r="D743" s="64"/>
      <c r="E743" s="13"/>
      <c r="F743" s="13"/>
      <c r="G743" s="13"/>
      <c r="H743" s="13"/>
      <c r="I743" s="13"/>
      <c r="J743" s="62"/>
      <c r="K743" s="13"/>
      <c r="L743" s="13"/>
      <c r="M743" s="13"/>
      <c r="N743" s="13"/>
      <c r="O743" s="13"/>
      <c r="P743" s="13"/>
      <c r="Q743" s="13"/>
      <c r="R743" s="13"/>
      <c r="S743" s="13"/>
      <c r="T743" s="13"/>
      <c r="U743" s="13"/>
      <c r="V743" s="13"/>
      <c r="W743" s="13"/>
      <c r="X743" s="13">
        <f t="shared" si="3"/>
        <v>0</v>
      </c>
      <c r="Y743" s="13"/>
      <c r="Z743" s="13"/>
      <c r="AA743" s="13"/>
      <c r="AB743" s="68"/>
      <c r="AC743" s="68"/>
      <c r="AD743" s="68"/>
      <c r="AE743" s="68"/>
      <c r="AF743" s="68"/>
      <c r="AG743" s="68"/>
      <c r="AH743" s="68"/>
      <c r="AI743" s="68"/>
      <c r="AJ743" s="68"/>
      <c r="AK743" s="68"/>
      <c r="AL743" s="68"/>
      <c r="AM743" s="68"/>
      <c r="AN743" s="68"/>
      <c r="AO743" s="68"/>
      <c r="AP743" s="68"/>
      <c r="AQ743" s="68"/>
      <c r="AR743" s="68"/>
      <c r="AS743" s="68"/>
      <c r="AT743" s="68"/>
      <c r="AU743" s="68"/>
      <c r="AV743" s="68"/>
      <c r="AW743" s="68"/>
      <c r="AX743" s="68"/>
      <c r="AY743" s="68"/>
      <c r="AZ743" s="68"/>
      <c r="BA743" s="68"/>
      <c r="BB743" s="68"/>
      <c r="BC743" s="68"/>
      <c r="BD743" s="68"/>
      <c r="BE743" s="68"/>
      <c r="BF743" s="68"/>
      <c r="BG743" s="68"/>
      <c r="BH743" s="68"/>
      <c r="BI743" s="68"/>
      <c r="BJ743" s="68"/>
      <c r="BK743" s="68"/>
      <c r="BL743" s="68"/>
    </row>
    <row r="744" ht="17.25" customHeight="1">
      <c r="A744" s="13"/>
      <c r="B744" s="13"/>
      <c r="C744" s="13"/>
      <c r="D744" s="64"/>
      <c r="E744" s="13"/>
      <c r="F744" s="13"/>
      <c r="G744" s="13"/>
      <c r="H744" s="13"/>
      <c r="I744" s="13"/>
      <c r="J744" s="62"/>
      <c r="K744" s="13"/>
      <c r="L744" s="13"/>
      <c r="M744" s="13"/>
      <c r="N744" s="13"/>
      <c r="O744" s="13"/>
      <c r="P744" s="13"/>
      <c r="Q744" s="13"/>
      <c r="R744" s="13"/>
      <c r="S744" s="13"/>
      <c r="T744" s="13"/>
      <c r="U744" s="13"/>
      <c r="V744" s="13"/>
      <c r="W744" s="13"/>
      <c r="X744" s="13">
        <f t="shared" si="3"/>
        <v>0</v>
      </c>
      <c r="Y744" s="13"/>
      <c r="Z744" s="13"/>
      <c r="AA744" s="13"/>
      <c r="AB744" s="68"/>
      <c r="AC744" s="68"/>
      <c r="AD744" s="68"/>
      <c r="AE744" s="68"/>
      <c r="AF744" s="68"/>
      <c r="AG744" s="68"/>
      <c r="AH744" s="68"/>
      <c r="AI744" s="68"/>
      <c r="AJ744" s="68"/>
      <c r="AK744" s="68"/>
      <c r="AL744" s="68"/>
      <c r="AM744" s="68"/>
      <c r="AN744" s="68"/>
      <c r="AO744" s="68"/>
      <c r="AP744" s="68"/>
      <c r="AQ744" s="68"/>
      <c r="AR744" s="68"/>
      <c r="AS744" s="68"/>
      <c r="AT744" s="68"/>
      <c r="AU744" s="68"/>
      <c r="AV744" s="68"/>
      <c r="AW744" s="68"/>
      <c r="AX744" s="68"/>
      <c r="AY744" s="68"/>
      <c r="AZ744" s="68"/>
      <c r="BA744" s="68"/>
      <c r="BB744" s="68"/>
      <c r="BC744" s="68"/>
      <c r="BD744" s="68"/>
      <c r="BE744" s="68"/>
      <c r="BF744" s="68"/>
      <c r="BG744" s="68"/>
      <c r="BH744" s="68"/>
      <c r="BI744" s="68"/>
      <c r="BJ744" s="68"/>
      <c r="BK744" s="68"/>
      <c r="BL744" s="68"/>
    </row>
    <row r="745" ht="17.25" customHeight="1">
      <c r="A745" s="13"/>
      <c r="B745" s="13"/>
      <c r="C745" s="13"/>
      <c r="D745" s="64"/>
      <c r="E745" s="13"/>
      <c r="F745" s="13"/>
      <c r="G745" s="13"/>
      <c r="H745" s="13"/>
      <c r="I745" s="13"/>
      <c r="J745" s="62"/>
      <c r="K745" s="13"/>
      <c r="L745" s="13"/>
      <c r="M745" s="13"/>
      <c r="N745" s="13"/>
      <c r="O745" s="13"/>
      <c r="P745" s="13"/>
      <c r="Q745" s="13"/>
      <c r="R745" s="13"/>
      <c r="S745" s="13"/>
      <c r="T745" s="13"/>
      <c r="U745" s="13"/>
      <c r="V745" s="13"/>
      <c r="W745" s="13"/>
      <c r="X745" s="13">
        <f t="shared" si="3"/>
        <v>0</v>
      </c>
      <c r="Y745" s="13"/>
      <c r="Z745" s="13"/>
      <c r="AA745" s="13"/>
      <c r="AB745" s="68"/>
      <c r="AC745" s="68"/>
      <c r="AD745" s="68"/>
      <c r="AE745" s="68"/>
      <c r="AF745" s="68"/>
      <c r="AG745" s="68"/>
      <c r="AH745" s="68"/>
      <c r="AI745" s="68"/>
      <c r="AJ745" s="68"/>
      <c r="AK745" s="68"/>
      <c r="AL745" s="68"/>
      <c r="AM745" s="68"/>
      <c r="AN745" s="68"/>
      <c r="AO745" s="68"/>
      <c r="AP745" s="68"/>
      <c r="AQ745" s="68"/>
      <c r="AR745" s="68"/>
      <c r="AS745" s="68"/>
      <c r="AT745" s="68"/>
      <c r="AU745" s="68"/>
      <c r="AV745" s="68"/>
      <c r="AW745" s="68"/>
      <c r="AX745" s="68"/>
      <c r="AY745" s="68"/>
      <c r="AZ745" s="68"/>
      <c r="BA745" s="68"/>
      <c r="BB745" s="68"/>
      <c r="BC745" s="68"/>
      <c r="BD745" s="68"/>
      <c r="BE745" s="68"/>
      <c r="BF745" s="68"/>
      <c r="BG745" s="68"/>
      <c r="BH745" s="68"/>
      <c r="BI745" s="68"/>
      <c r="BJ745" s="68"/>
      <c r="BK745" s="68"/>
      <c r="BL745" s="68"/>
    </row>
    <row r="746" ht="17.25" customHeight="1">
      <c r="A746" s="13"/>
      <c r="B746" s="13"/>
      <c r="C746" s="13"/>
      <c r="D746" s="64"/>
      <c r="E746" s="13"/>
      <c r="F746" s="13"/>
      <c r="G746" s="13"/>
      <c r="H746" s="13"/>
      <c r="I746" s="13"/>
      <c r="J746" s="62"/>
      <c r="K746" s="13"/>
      <c r="L746" s="13"/>
      <c r="M746" s="13"/>
      <c r="N746" s="13"/>
      <c r="O746" s="13"/>
      <c r="P746" s="13"/>
      <c r="Q746" s="13"/>
      <c r="R746" s="13"/>
      <c r="S746" s="13"/>
      <c r="T746" s="13"/>
      <c r="U746" s="13"/>
      <c r="V746" s="13"/>
      <c r="W746" s="13"/>
      <c r="X746" s="13">
        <f t="shared" si="3"/>
        <v>0</v>
      </c>
      <c r="Y746" s="13"/>
      <c r="Z746" s="13"/>
      <c r="AA746" s="13"/>
      <c r="AB746" s="68"/>
      <c r="AC746" s="68"/>
      <c r="AD746" s="68"/>
      <c r="AE746" s="68"/>
      <c r="AF746" s="68"/>
      <c r="AG746" s="68"/>
      <c r="AH746" s="68"/>
      <c r="AI746" s="68"/>
      <c r="AJ746" s="68"/>
      <c r="AK746" s="68"/>
      <c r="AL746" s="68"/>
      <c r="AM746" s="68"/>
      <c r="AN746" s="68"/>
      <c r="AO746" s="68"/>
      <c r="AP746" s="68"/>
      <c r="AQ746" s="68"/>
      <c r="AR746" s="68"/>
      <c r="AS746" s="68"/>
      <c r="AT746" s="68"/>
      <c r="AU746" s="68"/>
      <c r="AV746" s="68"/>
      <c r="AW746" s="68"/>
      <c r="AX746" s="68"/>
      <c r="AY746" s="68"/>
      <c r="AZ746" s="68"/>
      <c r="BA746" s="68"/>
      <c r="BB746" s="68"/>
      <c r="BC746" s="68"/>
      <c r="BD746" s="68"/>
      <c r="BE746" s="68"/>
      <c r="BF746" s="68"/>
      <c r="BG746" s="68"/>
      <c r="BH746" s="68"/>
      <c r="BI746" s="68"/>
      <c r="BJ746" s="68"/>
      <c r="BK746" s="68"/>
      <c r="BL746" s="68"/>
    </row>
    <row r="747" ht="17.25" customHeight="1">
      <c r="A747" s="13"/>
      <c r="B747" s="13"/>
      <c r="C747" s="13"/>
      <c r="D747" s="64"/>
      <c r="E747" s="13"/>
      <c r="F747" s="13"/>
      <c r="G747" s="13"/>
      <c r="H747" s="13"/>
      <c r="I747" s="13"/>
      <c r="J747" s="62"/>
      <c r="K747" s="13"/>
      <c r="L747" s="13"/>
      <c r="M747" s="13"/>
      <c r="N747" s="13"/>
      <c r="O747" s="13"/>
      <c r="P747" s="13"/>
      <c r="Q747" s="13"/>
      <c r="R747" s="13"/>
      <c r="S747" s="13"/>
      <c r="T747" s="13"/>
      <c r="U747" s="13"/>
      <c r="V747" s="13"/>
      <c r="W747" s="13"/>
      <c r="X747" s="13">
        <f t="shared" si="3"/>
        <v>0</v>
      </c>
      <c r="Y747" s="13"/>
      <c r="Z747" s="13"/>
      <c r="AA747" s="13"/>
      <c r="AB747" s="68"/>
      <c r="AC747" s="68"/>
      <c r="AD747" s="68"/>
      <c r="AE747" s="68"/>
      <c r="AF747" s="68"/>
      <c r="AG747" s="68"/>
      <c r="AH747" s="68"/>
      <c r="AI747" s="68"/>
      <c r="AJ747" s="68"/>
      <c r="AK747" s="68"/>
      <c r="AL747" s="68"/>
      <c r="AM747" s="68"/>
      <c r="AN747" s="68"/>
      <c r="AO747" s="68"/>
      <c r="AP747" s="68"/>
      <c r="AQ747" s="68"/>
      <c r="AR747" s="68"/>
      <c r="AS747" s="68"/>
      <c r="AT747" s="68"/>
      <c r="AU747" s="68"/>
      <c r="AV747" s="68"/>
      <c r="AW747" s="68"/>
      <c r="AX747" s="68"/>
      <c r="AY747" s="68"/>
      <c r="AZ747" s="68"/>
      <c r="BA747" s="68"/>
      <c r="BB747" s="68"/>
      <c r="BC747" s="68"/>
      <c r="BD747" s="68"/>
      <c r="BE747" s="68"/>
      <c r="BF747" s="68"/>
      <c r="BG747" s="68"/>
      <c r="BH747" s="68"/>
      <c r="BI747" s="68"/>
      <c r="BJ747" s="68"/>
      <c r="BK747" s="68"/>
      <c r="BL747" s="68"/>
    </row>
    <row r="748" ht="17.25" customHeight="1">
      <c r="A748" s="13"/>
      <c r="B748" s="13"/>
      <c r="C748" s="13"/>
      <c r="D748" s="64"/>
      <c r="E748" s="13"/>
      <c r="F748" s="13"/>
      <c r="G748" s="13"/>
      <c r="H748" s="13"/>
      <c r="I748" s="13"/>
      <c r="J748" s="62"/>
      <c r="K748" s="13"/>
      <c r="L748" s="13"/>
      <c r="M748" s="13"/>
      <c r="N748" s="13"/>
      <c r="O748" s="13"/>
      <c r="P748" s="13"/>
      <c r="Q748" s="13"/>
      <c r="R748" s="13"/>
      <c r="S748" s="13"/>
      <c r="T748" s="13"/>
      <c r="U748" s="13"/>
      <c r="V748" s="13"/>
      <c r="W748" s="13"/>
      <c r="X748" s="13">
        <f t="shared" si="3"/>
        <v>0</v>
      </c>
      <c r="Y748" s="13"/>
      <c r="Z748" s="13"/>
      <c r="AA748" s="13"/>
      <c r="AB748" s="68"/>
      <c r="AC748" s="68"/>
      <c r="AD748" s="68"/>
      <c r="AE748" s="68"/>
      <c r="AF748" s="68"/>
      <c r="AG748" s="68"/>
      <c r="AH748" s="68"/>
      <c r="AI748" s="68"/>
      <c r="AJ748" s="68"/>
      <c r="AK748" s="68"/>
      <c r="AL748" s="68"/>
      <c r="AM748" s="68"/>
      <c r="AN748" s="68"/>
      <c r="AO748" s="68"/>
      <c r="AP748" s="68"/>
      <c r="AQ748" s="68"/>
      <c r="AR748" s="68"/>
      <c r="AS748" s="68"/>
      <c r="AT748" s="68"/>
      <c r="AU748" s="68"/>
      <c r="AV748" s="68"/>
      <c r="AW748" s="68"/>
      <c r="AX748" s="68"/>
      <c r="AY748" s="68"/>
      <c r="AZ748" s="68"/>
      <c r="BA748" s="68"/>
      <c r="BB748" s="68"/>
      <c r="BC748" s="68"/>
      <c r="BD748" s="68"/>
      <c r="BE748" s="68"/>
      <c r="BF748" s="68"/>
      <c r="BG748" s="68"/>
      <c r="BH748" s="68"/>
      <c r="BI748" s="68"/>
      <c r="BJ748" s="68"/>
      <c r="BK748" s="68"/>
      <c r="BL748" s="68"/>
    </row>
    <row r="749" ht="17.25" customHeight="1">
      <c r="A749" s="13"/>
      <c r="B749" s="13"/>
      <c r="C749" s="13"/>
      <c r="D749" s="64"/>
      <c r="E749" s="13"/>
      <c r="F749" s="13"/>
      <c r="G749" s="13"/>
      <c r="H749" s="13"/>
      <c r="I749" s="13"/>
      <c r="J749" s="62"/>
      <c r="K749" s="13"/>
      <c r="L749" s="13"/>
      <c r="M749" s="13"/>
      <c r="N749" s="13"/>
      <c r="O749" s="13"/>
      <c r="P749" s="13"/>
      <c r="Q749" s="13"/>
      <c r="R749" s="13"/>
      <c r="S749" s="13"/>
      <c r="T749" s="13"/>
      <c r="U749" s="13"/>
      <c r="V749" s="13"/>
      <c r="W749" s="13"/>
      <c r="X749" s="13">
        <f t="shared" si="3"/>
        <v>0</v>
      </c>
      <c r="Y749" s="13"/>
      <c r="Z749" s="13"/>
      <c r="AA749" s="13"/>
      <c r="AB749" s="68"/>
      <c r="AC749" s="68"/>
      <c r="AD749" s="68"/>
      <c r="AE749" s="68"/>
      <c r="AF749" s="68"/>
      <c r="AG749" s="68"/>
      <c r="AH749" s="68"/>
      <c r="AI749" s="68"/>
      <c r="AJ749" s="68"/>
      <c r="AK749" s="68"/>
      <c r="AL749" s="68"/>
      <c r="AM749" s="68"/>
      <c r="AN749" s="68"/>
      <c r="AO749" s="68"/>
      <c r="AP749" s="68"/>
      <c r="AQ749" s="68"/>
      <c r="AR749" s="68"/>
      <c r="AS749" s="68"/>
      <c r="AT749" s="68"/>
      <c r="AU749" s="68"/>
      <c r="AV749" s="68"/>
      <c r="AW749" s="68"/>
      <c r="AX749" s="68"/>
      <c r="AY749" s="68"/>
      <c r="AZ749" s="68"/>
      <c r="BA749" s="68"/>
      <c r="BB749" s="68"/>
      <c r="BC749" s="68"/>
      <c r="BD749" s="68"/>
      <c r="BE749" s="68"/>
      <c r="BF749" s="68"/>
      <c r="BG749" s="68"/>
      <c r="BH749" s="68"/>
      <c r="BI749" s="68"/>
      <c r="BJ749" s="68"/>
      <c r="BK749" s="68"/>
      <c r="BL749" s="68"/>
    </row>
    <row r="750" ht="17.25" customHeight="1">
      <c r="A750" s="13"/>
      <c r="B750" s="13"/>
      <c r="C750" s="13"/>
      <c r="D750" s="64"/>
      <c r="E750" s="13"/>
      <c r="F750" s="13"/>
      <c r="G750" s="13"/>
      <c r="H750" s="13"/>
      <c r="I750" s="13"/>
      <c r="J750" s="62"/>
      <c r="K750" s="13"/>
      <c r="L750" s="13"/>
      <c r="M750" s="13"/>
      <c r="N750" s="13"/>
      <c r="O750" s="13"/>
      <c r="P750" s="13"/>
      <c r="Q750" s="13"/>
      <c r="R750" s="13"/>
      <c r="S750" s="13"/>
      <c r="T750" s="13"/>
      <c r="U750" s="13"/>
      <c r="V750" s="13"/>
      <c r="W750" s="13"/>
      <c r="X750" s="13">
        <f t="shared" si="3"/>
        <v>0</v>
      </c>
      <c r="Y750" s="13"/>
      <c r="Z750" s="13"/>
      <c r="AA750" s="13"/>
      <c r="AB750" s="68"/>
      <c r="AC750" s="68"/>
      <c r="AD750" s="68"/>
      <c r="AE750" s="68"/>
      <c r="AF750" s="68"/>
      <c r="AG750" s="68"/>
      <c r="AH750" s="68"/>
      <c r="AI750" s="68"/>
      <c r="AJ750" s="68"/>
      <c r="AK750" s="68"/>
      <c r="AL750" s="68"/>
      <c r="AM750" s="68"/>
      <c r="AN750" s="68"/>
      <c r="AO750" s="68"/>
      <c r="AP750" s="68"/>
      <c r="AQ750" s="68"/>
      <c r="AR750" s="68"/>
      <c r="AS750" s="68"/>
      <c r="AT750" s="68"/>
      <c r="AU750" s="68"/>
      <c r="AV750" s="68"/>
      <c r="AW750" s="68"/>
      <c r="AX750" s="68"/>
      <c r="AY750" s="68"/>
      <c r="AZ750" s="68"/>
      <c r="BA750" s="68"/>
      <c r="BB750" s="68"/>
      <c r="BC750" s="68"/>
      <c r="BD750" s="68"/>
      <c r="BE750" s="68"/>
      <c r="BF750" s="68"/>
      <c r="BG750" s="68"/>
      <c r="BH750" s="68"/>
      <c r="BI750" s="68"/>
      <c r="BJ750" s="68"/>
      <c r="BK750" s="68"/>
      <c r="BL750" s="68"/>
    </row>
    <row r="751" ht="17.25" customHeight="1">
      <c r="A751" s="13"/>
      <c r="B751" s="13"/>
      <c r="C751" s="13"/>
      <c r="D751" s="64"/>
      <c r="E751" s="13"/>
      <c r="F751" s="13"/>
      <c r="G751" s="13"/>
      <c r="H751" s="13"/>
      <c r="I751" s="13"/>
      <c r="J751" s="62"/>
      <c r="K751" s="13"/>
      <c r="L751" s="13"/>
      <c r="M751" s="13"/>
      <c r="N751" s="13"/>
      <c r="O751" s="13"/>
      <c r="P751" s="13"/>
      <c r="Q751" s="13"/>
      <c r="R751" s="13"/>
      <c r="S751" s="13"/>
      <c r="T751" s="13"/>
      <c r="U751" s="13"/>
      <c r="V751" s="13"/>
      <c r="W751" s="13"/>
      <c r="X751" s="13">
        <f t="shared" si="3"/>
        <v>0</v>
      </c>
      <c r="Y751" s="13"/>
      <c r="Z751" s="13"/>
      <c r="AA751" s="13"/>
      <c r="AB751" s="68"/>
      <c r="AC751" s="68"/>
      <c r="AD751" s="68"/>
      <c r="AE751" s="68"/>
      <c r="AF751" s="68"/>
      <c r="AG751" s="68"/>
      <c r="AH751" s="68"/>
      <c r="AI751" s="68"/>
      <c r="AJ751" s="68"/>
      <c r="AK751" s="68"/>
      <c r="AL751" s="68"/>
      <c r="AM751" s="68"/>
      <c r="AN751" s="68"/>
      <c r="AO751" s="68"/>
      <c r="AP751" s="68"/>
      <c r="AQ751" s="68"/>
      <c r="AR751" s="68"/>
      <c r="AS751" s="68"/>
      <c r="AT751" s="68"/>
      <c r="AU751" s="68"/>
      <c r="AV751" s="68"/>
      <c r="AW751" s="68"/>
      <c r="AX751" s="68"/>
      <c r="AY751" s="68"/>
      <c r="AZ751" s="68"/>
      <c r="BA751" s="68"/>
      <c r="BB751" s="68"/>
      <c r="BC751" s="68"/>
      <c r="BD751" s="68"/>
      <c r="BE751" s="68"/>
      <c r="BF751" s="68"/>
      <c r="BG751" s="68"/>
      <c r="BH751" s="68"/>
      <c r="BI751" s="68"/>
      <c r="BJ751" s="68"/>
      <c r="BK751" s="68"/>
      <c r="BL751" s="68"/>
    </row>
    <row r="752" ht="17.25" customHeight="1">
      <c r="A752" s="13"/>
      <c r="B752" s="13"/>
      <c r="C752" s="13"/>
      <c r="D752" s="64"/>
      <c r="E752" s="13"/>
      <c r="F752" s="13"/>
      <c r="G752" s="13"/>
      <c r="H752" s="13"/>
      <c r="I752" s="13"/>
      <c r="J752" s="62"/>
      <c r="K752" s="13"/>
      <c r="L752" s="13"/>
      <c r="M752" s="13"/>
      <c r="N752" s="13"/>
      <c r="O752" s="13"/>
      <c r="P752" s="13"/>
      <c r="Q752" s="13"/>
      <c r="R752" s="13"/>
      <c r="S752" s="13"/>
      <c r="T752" s="13"/>
      <c r="U752" s="13"/>
      <c r="V752" s="13"/>
      <c r="W752" s="13"/>
      <c r="X752" s="13">
        <f t="shared" si="3"/>
        <v>0</v>
      </c>
      <c r="Y752" s="13"/>
      <c r="Z752" s="13"/>
      <c r="AA752" s="13"/>
      <c r="AB752" s="68"/>
      <c r="AC752" s="68"/>
      <c r="AD752" s="68"/>
      <c r="AE752" s="68"/>
      <c r="AF752" s="68"/>
      <c r="AG752" s="68"/>
      <c r="AH752" s="68"/>
      <c r="AI752" s="68"/>
      <c r="AJ752" s="68"/>
      <c r="AK752" s="68"/>
      <c r="AL752" s="68"/>
      <c r="AM752" s="68"/>
      <c r="AN752" s="68"/>
      <c r="AO752" s="68"/>
      <c r="AP752" s="68"/>
      <c r="AQ752" s="68"/>
      <c r="AR752" s="68"/>
      <c r="AS752" s="68"/>
      <c r="AT752" s="68"/>
      <c r="AU752" s="68"/>
      <c r="AV752" s="68"/>
      <c r="AW752" s="68"/>
      <c r="AX752" s="68"/>
      <c r="AY752" s="68"/>
      <c r="AZ752" s="68"/>
      <c r="BA752" s="68"/>
      <c r="BB752" s="68"/>
      <c r="BC752" s="68"/>
      <c r="BD752" s="68"/>
      <c r="BE752" s="68"/>
      <c r="BF752" s="68"/>
      <c r="BG752" s="68"/>
      <c r="BH752" s="68"/>
      <c r="BI752" s="68"/>
      <c r="BJ752" s="68"/>
      <c r="BK752" s="68"/>
      <c r="BL752" s="68"/>
    </row>
    <row r="753" ht="17.25" customHeight="1">
      <c r="A753" s="13"/>
      <c r="B753" s="13"/>
      <c r="C753" s="13"/>
      <c r="D753" s="64"/>
      <c r="E753" s="13"/>
      <c r="F753" s="13"/>
      <c r="G753" s="13"/>
      <c r="H753" s="13"/>
      <c r="I753" s="13"/>
      <c r="J753" s="62"/>
      <c r="K753" s="13"/>
      <c r="L753" s="13"/>
      <c r="M753" s="13"/>
      <c r="N753" s="13"/>
      <c r="O753" s="13"/>
      <c r="P753" s="13"/>
      <c r="Q753" s="13"/>
      <c r="R753" s="13"/>
      <c r="S753" s="13"/>
      <c r="T753" s="13"/>
      <c r="U753" s="13"/>
      <c r="V753" s="13"/>
      <c r="W753" s="13"/>
      <c r="X753" s="13">
        <f t="shared" si="3"/>
        <v>0</v>
      </c>
      <c r="Y753" s="13"/>
      <c r="Z753" s="13"/>
      <c r="AA753" s="13"/>
      <c r="AB753" s="68"/>
      <c r="AC753" s="68"/>
      <c r="AD753" s="68"/>
      <c r="AE753" s="68"/>
      <c r="AF753" s="68"/>
      <c r="AG753" s="68"/>
      <c r="AH753" s="68"/>
      <c r="AI753" s="68"/>
      <c r="AJ753" s="68"/>
      <c r="AK753" s="68"/>
      <c r="AL753" s="68"/>
      <c r="AM753" s="68"/>
      <c r="AN753" s="68"/>
      <c r="AO753" s="68"/>
      <c r="AP753" s="68"/>
      <c r="AQ753" s="68"/>
      <c r="AR753" s="68"/>
      <c r="AS753" s="68"/>
      <c r="AT753" s="68"/>
      <c r="AU753" s="68"/>
      <c r="AV753" s="68"/>
      <c r="AW753" s="68"/>
      <c r="AX753" s="68"/>
      <c r="AY753" s="68"/>
      <c r="AZ753" s="68"/>
      <c r="BA753" s="68"/>
      <c r="BB753" s="68"/>
      <c r="BC753" s="68"/>
      <c r="BD753" s="68"/>
      <c r="BE753" s="68"/>
      <c r="BF753" s="68"/>
      <c r="BG753" s="68"/>
      <c r="BH753" s="68"/>
      <c r="BI753" s="68"/>
      <c r="BJ753" s="68"/>
      <c r="BK753" s="68"/>
      <c r="BL753" s="68"/>
    </row>
    <row r="754" ht="17.25" customHeight="1">
      <c r="A754" s="13"/>
      <c r="B754" s="13"/>
      <c r="C754" s="13"/>
      <c r="D754" s="64"/>
      <c r="E754" s="13"/>
      <c r="F754" s="13"/>
      <c r="G754" s="13"/>
      <c r="H754" s="13"/>
      <c r="I754" s="13"/>
      <c r="J754" s="62"/>
      <c r="K754" s="13"/>
      <c r="L754" s="13"/>
      <c r="M754" s="13"/>
      <c r="N754" s="13"/>
      <c r="O754" s="13"/>
      <c r="P754" s="13"/>
      <c r="Q754" s="13"/>
      <c r="R754" s="13"/>
      <c r="S754" s="13"/>
      <c r="T754" s="13"/>
      <c r="U754" s="13"/>
      <c r="V754" s="13"/>
      <c r="W754" s="13"/>
      <c r="X754" s="13">
        <f t="shared" si="3"/>
        <v>0</v>
      </c>
      <c r="Y754" s="13"/>
      <c r="Z754" s="13"/>
      <c r="AA754" s="13"/>
      <c r="AB754" s="68"/>
      <c r="AC754" s="68"/>
      <c r="AD754" s="68"/>
      <c r="AE754" s="68"/>
      <c r="AF754" s="68"/>
      <c r="AG754" s="68"/>
      <c r="AH754" s="68"/>
      <c r="AI754" s="68"/>
      <c r="AJ754" s="68"/>
      <c r="AK754" s="68"/>
      <c r="AL754" s="68"/>
      <c r="AM754" s="68"/>
      <c r="AN754" s="68"/>
      <c r="AO754" s="68"/>
      <c r="AP754" s="68"/>
      <c r="AQ754" s="68"/>
      <c r="AR754" s="68"/>
      <c r="AS754" s="68"/>
      <c r="AT754" s="68"/>
      <c r="AU754" s="68"/>
      <c r="AV754" s="68"/>
      <c r="AW754" s="68"/>
      <c r="AX754" s="68"/>
      <c r="AY754" s="68"/>
      <c r="AZ754" s="68"/>
      <c r="BA754" s="68"/>
      <c r="BB754" s="68"/>
      <c r="BC754" s="68"/>
      <c r="BD754" s="68"/>
      <c r="BE754" s="68"/>
      <c r="BF754" s="68"/>
      <c r="BG754" s="68"/>
      <c r="BH754" s="68"/>
      <c r="BI754" s="68"/>
      <c r="BJ754" s="68"/>
      <c r="BK754" s="68"/>
      <c r="BL754" s="68"/>
    </row>
    <row r="755" ht="17.25" customHeight="1">
      <c r="A755" s="13"/>
      <c r="B755" s="13"/>
      <c r="C755" s="13"/>
      <c r="D755" s="64"/>
      <c r="E755" s="13"/>
      <c r="F755" s="13"/>
      <c r="G755" s="13"/>
      <c r="H755" s="13"/>
      <c r="I755" s="13"/>
      <c r="J755" s="62"/>
      <c r="K755" s="13"/>
      <c r="L755" s="13"/>
      <c r="M755" s="13"/>
      <c r="N755" s="13"/>
      <c r="O755" s="13"/>
      <c r="P755" s="13"/>
      <c r="Q755" s="13"/>
      <c r="R755" s="13"/>
      <c r="S755" s="13"/>
      <c r="T755" s="13"/>
      <c r="U755" s="13"/>
      <c r="V755" s="13"/>
      <c r="W755" s="13"/>
      <c r="X755" s="13">
        <f t="shared" si="3"/>
        <v>0</v>
      </c>
      <c r="Y755" s="13"/>
      <c r="Z755" s="13"/>
      <c r="AA755" s="13"/>
      <c r="AB755" s="68"/>
      <c r="AC755" s="68"/>
      <c r="AD755" s="68"/>
      <c r="AE755" s="68"/>
      <c r="AF755" s="68"/>
      <c r="AG755" s="68"/>
      <c r="AH755" s="68"/>
      <c r="AI755" s="68"/>
      <c r="AJ755" s="68"/>
      <c r="AK755" s="68"/>
      <c r="AL755" s="68"/>
      <c r="AM755" s="68"/>
      <c r="AN755" s="68"/>
      <c r="AO755" s="68"/>
      <c r="AP755" s="68"/>
      <c r="AQ755" s="68"/>
      <c r="AR755" s="68"/>
      <c r="AS755" s="68"/>
      <c r="AT755" s="68"/>
      <c r="AU755" s="68"/>
      <c r="AV755" s="68"/>
      <c r="AW755" s="68"/>
      <c r="AX755" s="68"/>
      <c r="AY755" s="68"/>
      <c r="AZ755" s="68"/>
      <c r="BA755" s="68"/>
      <c r="BB755" s="68"/>
      <c r="BC755" s="68"/>
      <c r="BD755" s="68"/>
      <c r="BE755" s="68"/>
      <c r="BF755" s="68"/>
      <c r="BG755" s="68"/>
      <c r="BH755" s="68"/>
      <c r="BI755" s="68"/>
      <c r="BJ755" s="68"/>
      <c r="BK755" s="68"/>
      <c r="BL755" s="68"/>
    </row>
    <row r="756" ht="17.25" customHeight="1">
      <c r="A756" s="13"/>
      <c r="B756" s="13"/>
      <c r="C756" s="13"/>
      <c r="D756" s="64"/>
      <c r="E756" s="13"/>
      <c r="F756" s="13"/>
      <c r="G756" s="13"/>
      <c r="H756" s="13"/>
      <c r="I756" s="13"/>
      <c r="J756" s="62"/>
      <c r="K756" s="13"/>
      <c r="L756" s="13"/>
      <c r="M756" s="13"/>
      <c r="N756" s="13"/>
      <c r="O756" s="13"/>
      <c r="P756" s="13"/>
      <c r="Q756" s="13"/>
      <c r="R756" s="13"/>
      <c r="S756" s="13"/>
      <c r="T756" s="13"/>
      <c r="U756" s="13"/>
      <c r="V756" s="13"/>
      <c r="W756" s="13"/>
      <c r="X756" s="13">
        <f t="shared" si="3"/>
        <v>0</v>
      </c>
      <c r="Y756" s="13"/>
      <c r="Z756" s="13"/>
      <c r="AA756" s="13"/>
      <c r="AB756" s="68"/>
      <c r="AC756" s="68"/>
      <c r="AD756" s="68"/>
      <c r="AE756" s="68"/>
      <c r="AF756" s="68"/>
      <c r="AG756" s="68"/>
      <c r="AH756" s="68"/>
      <c r="AI756" s="68"/>
      <c r="AJ756" s="68"/>
      <c r="AK756" s="68"/>
      <c r="AL756" s="68"/>
      <c r="AM756" s="68"/>
      <c r="AN756" s="68"/>
      <c r="AO756" s="68"/>
      <c r="AP756" s="68"/>
      <c r="AQ756" s="68"/>
      <c r="AR756" s="68"/>
      <c r="AS756" s="68"/>
      <c r="AT756" s="68"/>
      <c r="AU756" s="68"/>
      <c r="AV756" s="68"/>
      <c r="AW756" s="68"/>
      <c r="AX756" s="68"/>
      <c r="AY756" s="68"/>
      <c r="AZ756" s="68"/>
      <c r="BA756" s="68"/>
      <c r="BB756" s="68"/>
      <c r="BC756" s="68"/>
      <c r="BD756" s="68"/>
      <c r="BE756" s="68"/>
      <c r="BF756" s="68"/>
      <c r="BG756" s="68"/>
      <c r="BH756" s="68"/>
      <c r="BI756" s="68"/>
      <c r="BJ756" s="68"/>
      <c r="BK756" s="68"/>
      <c r="BL756" s="68"/>
    </row>
    <row r="757" ht="17.25" customHeight="1">
      <c r="A757" s="13"/>
      <c r="B757" s="13"/>
      <c r="C757" s="13"/>
      <c r="D757" s="64"/>
      <c r="E757" s="13"/>
      <c r="F757" s="13"/>
      <c r="G757" s="13"/>
      <c r="H757" s="13"/>
      <c r="I757" s="13"/>
      <c r="J757" s="62"/>
      <c r="K757" s="13"/>
      <c r="L757" s="13"/>
      <c r="M757" s="13"/>
      <c r="N757" s="13"/>
      <c r="O757" s="13"/>
      <c r="P757" s="13"/>
      <c r="Q757" s="13"/>
      <c r="R757" s="13"/>
      <c r="S757" s="13"/>
      <c r="T757" s="13"/>
      <c r="U757" s="13"/>
      <c r="V757" s="13"/>
      <c r="W757" s="13"/>
      <c r="X757" s="13">
        <f t="shared" si="3"/>
        <v>0</v>
      </c>
      <c r="Y757" s="13"/>
      <c r="Z757" s="13"/>
      <c r="AA757" s="13"/>
      <c r="AB757" s="68"/>
      <c r="AC757" s="68"/>
      <c r="AD757" s="68"/>
      <c r="AE757" s="68"/>
      <c r="AF757" s="68"/>
      <c r="AG757" s="68"/>
      <c r="AH757" s="68"/>
      <c r="AI757" s="68"/>
      <c r="AJ757" s="68"/>
      <c r="AK757" s="68"/>
      <c r="AL757" s="68"/>
      <c r="AM757" s="68"/>
      <c r="AN757" s="68"/>
      <c r="AO757" s="68"/>
      <c r="AP757" s="68"/>
      <c r="AQ757" s="68"/>
      <c r="AR757" s="68"/>
      <c r="AS757" s="68"/>
      <c r="AT757" s="68"/>
      <c r="AU757" s="68"/>
      <c r="AV757" s="68"/>
      <c r="AW757" s="68"/>
      <c r="AX757" s="68"/>
      <c r="AY757" s="68"/>
      <c r="AZ757" s="68"/>
      <c r="BA757" s="68"/>
      <c r="BB757" s="68"/>
      <c r="BC757" s="68"/>
      <c r="BD757" s="68"/>
      <c r="BE757" s="68"/>
      <c r="BF757" s="68"/>
      <c r="BG757" s="68"/>
      <c r="BH757" s="68"/>
      <c r="BI757" s="68"/>
      <c r="BJ757" s="68"/>
      <c r="BK757" s="68"/>
      <c r="BL757" s="68"/>
    </row>
    <row r="758" ht="17.25" customHeight="1">
      <c r="A758" s="13"/>
      <c r="B758" s="13"/>
      <c r="C758" s="13"/>
      <c r="D758" s="64"/>
      <c r="E758" s="13"/>
      <c r="F758" s="13"/>
      <c r="G758" s="13"/>
      <c r="H758" s="13"/>
      <c r="I758" s="13"/>
      <c r="J758" s="62"/>
      <c r="K758" s="13"/>
      <c r="L758" s="13"/>
      <c r="M758" s="13"/>
      <c r="N758" s="13"/>
      <c r="O758" s="13"/>
      <c r="P758" s="13"/>
      <c r="Q758" s="13"/>
      <c r="R758" s="13"/>
      <c r="S758" s="13"/>
      <c r="T758" s="13"/>
      <c r="U758" s="13"/>
      <c r="V758" s="13"/>
      <c r="W758" s="13"/>
      <c r="X758" s="13">
        <f t="shared" si="3"/>
        <v>0</v>
      </c>
      <c r="Y758" s="13"/>
      <c r="Z758" s="13"/>
      <c r="AA758" s="13"/>
      <c r="AB758" s="68"/>
      <c r="AC758" s="68"/>
      <c r="AD758" s="68"/>
      <c r="AE758" s="68"/>
      <c r="AF758" s="68"/>
      <c r="AG758" s="68"/>
      <c r="AH758" s="68"/>
      <c r="AI758" s="68"/>
      <c r="AJ758" s="68"/>
      <c r="AK758" s="68"/>
      <c r="AL758" s="68"/>
      <c r="AM758" s="68"/>
      <c r="AN758" s="68"/>
      <c r="AO758" s="68"/>
      <c r="AP758" s="68"/>
      <c r="AQ758" s="68"/>
      <c r="AR758" s="68"/>
      <c r="AS758" s="68"/>
      <c r="AT758" s="68"/>
      <c r="AU758" s="68"/>
      <c r="AV758" s="68"/>
      <c r="AW758" s="68"/>
      <c r="AX758" s="68"/>
      <c r="AY758" s="68"/>
      <c r="AZ758" s="68"/>
      <c r="BA758" s="68"/>
      <c r="BB758" s="68"/>
      <c r="BC758" s="68"/>
      <c r="BD758" s="68"/>
      <c r="BE758" s="68"/>
      <c r="BF758" s="68"/>
      <c r="BG758" s="68"/>
      <c r="BH758" s="68"/>
      <c r="BI758" s="68"/>
      <c r="BJ758" s="68"/>
      <c r="BK758" s="68"/>
      <c r="BL758" s="68"/>
    </row>
    <row r="759" ht="17.25" customHeight="1">
      <c r="A759" s="13"/>
      <c r="B759" s="13"/>
      <c r="C759" s="13"/>
      <c r="D759" s="64"/>
      <c r="E759" s="13"/>
      <c r="F759" s="13"/>
      <c r="G759" s="13"/>
      <c r="H759" s="13"/>
      <c r="I759" s="13"/>
      <c r="J759" s="62"/>
      <c r="K759" s="13"/>
      <c r="L759" s="13"/>
      <c r="M759" s="13"/>
      <c r="N759" s="13"/>
      <c r="O759" s="13"/>
      <c r="P759" s="13"/>
      <c r="Q759" s="13"/>
      <c r="R759" s="13"/>
      <c r="S759" s="13"/>
      <c r="T759" s="13"/>
      <c r="U759" s="13"/>
      <c r="V759" s="13"/>
      <c r="W759" s="13"/>
      <c r="X759" s="13">
        <f t="shared" si="3"/>
        <v>0</v>
      </c>
      <c r="Y759" s="13"/>
      <c r="Z759" s="13"/>
      <c r="AA759" s="13"/>
      <c r="AB759" s="68"/>
      <c r="AC759" s="68"/>
      <c r="AD759" s="68"/>
      <c r="AE759" s="68"/>
      <c r="AF759" s="68"/>
      <c r="AG759" s="68"/>
      <c r="AH759" s="68"/>
      <c r="AI759" s="68"/>
      <c r="AJ759" s="68"/>
      <c r="AK759" s="68"/>
      <c r="AL759" s="68"/>
      <c r="AM759" s="68"/>
      <c r="AN759" s="68"/>
      <c r="AO759" s="68"/>
      <c r="AP759" s="68"/>
      <c r="AQ759" s="68"/>
      <c r="AR759" s="68"/>
      <c r="AS759" s="68"/>
      <c r="AT759" s="68"/>
      <c r="AU759" s="68"/>
      <c r="AV759" s="68"/>
      <c r="AW759" s="68"/>
      <c r="AX759" s="68"/>
      <c r="AY759" s="68"/>
      <c r="AZ759" s="68"/>
      <c r="BA759" s="68"/>
      <c r="BB759" s="68"/>
      <c r="BC759" s="68"/>
      <c r="BD759" s="68"/>
      <c r="BE759" s="68"/>
      <c r="BF759" s="68"/>
      <c r="BG759" s="68"/>
      <c r="BH759" s="68"/>
      <c r="BI759" s="68"/>
      <c r="BJ759" s="68"/>
      <c r="BK759" s="68"/>
      <c r="BL759" s="68"/>
    </row>
    <row r="760" ht="17.25" customHeight="1">
      <c r="A760" s="13"/>
      <c r="B760" s="13"/>
      <c r="C760" s="13"/>
      <c r="D760" s="64"/>
      <c r="E760" s="13"/>
      <c r="F760" s="13"/>
      <c r="G760" s="13"/>
      <c r="H760" s="13"/>
      <c r="I760" s="13"/>
      <c r="J760" s="62"/>
      <c r="K760" s="13"/>
      <c r="L760" s="13"/>
      <c r="M760" s="13"/>
      <c r="N760" s="13"/>
      <c r="O760" s="13"/>
      <c r="P760" s="13"/>
      <c r="Q760" s="13"/>
      <c r="R760" s="13"/>
      <c r="S760" s="13"/>
      <c r="T760" s="13"/>
      <c r="U760" s="13"/>
      <c r="V760" s="13"/>
      <c r="W760" s="13"/>
      <c r="X760" s="13">
        <f t="shared" si="3"/>
        <v>0</v>
      </c>
      <c r="Y760" s="13"/>
      <c r="Z760" s="13"/>
      <c r="AA760" s="13"/>
      <c r="AB760" s="68"/>
      <c r="AC760" s="68"/>
      <c r="AD760" s="68"/>
      <c r="AE760" s="68"/>
      <c r="AF760" s="68"/>
      <c r="AG760" s="68"/>
      <c r="AH760" s="68"/>
      <c r="AI760" s="68"/>
      <c r="AJ760" s="68"/>
      <c r="AK760" s="68"/>
      <c r="AL760" s="68"/>
      <c r="AM760" s="68"/>
      <c r="AN760" s="68"/>
      <c r="AO760" s="68"/>
      <c r="AP760" s="68"/>
      <c r="AQ760" s="68"/>
      <c r="AR760" s="68"/>
      <c r="AS760" s="68"/>
      <c r="AT760" s="68"/>
      <c r="AU760" s="68"/>
      <c r="AV760" s="68"/>
      <c r="AW760" s="68"/>
      <c r="AX760" s="68"/>
      <c r="AY760" s="68"/>
      <c r="AZ760" s="68"/>
      <c r="BA760" s="68"/>
      <c r="BB760" s="68"/>
      <c r="BC760" s="68"/>
      <c r="BD760" s="68"/>
      <c r="BE760" s="68"/>
      <c r="BF760" s="68"/>
      <c r="BG760" s="68"/>
      <c r="BH760" s="68"/>
      <c r="BI760" s="68"/>
      <c r="BJ760" s="68"/>
      <c r="BK760" s="68"/>
      <c r="BL760" s="68"/>
    </row>
    <row r="761" ht="17.25" customHeight="1">
      <c r="A761" s="13"/>
      <c r="B761" s="13"/>
      <c r="C761" s="13"/>
      <c r="D761" s="64"/>
      <c r="E761" s="13"/>
      <c r="F761" s="13"/>
      <c r="G761" s="13"/>
      <c r="H761" s="13"/>
      <c r="I761" s="13"/>
      <c r="J761" s="62"/>
      <c r="K761" s="13"/>
      <c r="L761" s="13"/>
      <c r="M761" s="13"/>
      <c r="N761" s="13"/>
      <c r="O761" s="13"/>
      <c r="P761" s="13"/>
      <c r="Q761" s="13"/>
      <c r="R761" s="13"/>
      <c r="S761" s="13"/>
      <c r="T761" s="13"/>
      <c r="U761" s="13"/>
      <c r="V761" s="13"/>
      <c r="W761" s="13"/>
      <c r="X761" s="13">
        <f t="shared" si="3"/>
        <v>0</v>
      </c>
      <c r="Y761" s="13"/>
      <c r="Z761" s="13"/>
      <c r="AA761" s="13"/>
      <c r="AB761" s="14"/>
      <c r="AC761" s="14"/>
      <c r="AD761" s="14"/>
      <c r="AE761" s="14"/>
      <c r="AF761" s="14"/>
      <c r="AG761" s="14"/>
      <c r="AH761" s="14"/>
      <c r="AI761" s="14"/>
      <c r="AJ761" s="14"/>
      <c r="AK761" s="14"/>
      <c r="AL761" s="14"/>
      <c r="AM761" s="14"/>
      <c r="AN761" s="14"/>
      <c r="AO761" s="14"/>
      <c r="AP761" s="14"/>
      <c r="AQ761" s="14"/>
      <c r="AR761" s="14"/>
      <c r="AS761" s="14"/>
      <c r="AT761" s="14"/>
      <c r="AU761" s="14"/>
      <c r="AV761" s="14"/>
      <c r="AW761" s="14"/>
      <c r="AX761" s="14"/>
      <c r="AY761" s="14"/>
      <c r="AZ761" s="14"/>
      <c r="BA761" s="14"/>
      <c r="BB761" s="14"/>
      <c r="BC761" s="14"/>
      <c r="BD761" s="14"/>
      <c r="BE761" s="14"/>
      <c r="BF761" s="14"/>
      <c r="BG761" s="14"/>
      <c r="BH761" s="14"/>
      <c r="BI761" s="14"/>
      <c r="BJ761" s="14"/>
      <c r="BK761" s="14"/>
      <c r="BL761" s="14"/>
    </row>
    <row r="762" ht="17.25" customHeight="1">
      <c r="A762" s="13"/>
      <c r="B762" s="13"/>
      <c r="C762" s="13"/>
      <c r="D762" s="64"/>
      <c r="E762" s="13"/>
      <c r="F762" s="13"/>
      <c r="G762" s="13"/>
      <c r="H762" s="13"/>
      <c r="I762" s="13"/>
      <c r="J762" s="62"/>
      <c r="K762" s="13"/>
      <c r="L762" s="13"/>
      <c r="M762" s="13"/>
      <c r="N762" s="13"/>
      <c r="O762" s="13"/>
      <c r="P762" s="13"/>
      <c r="Q762" s="13"/>
      <c r="R762" s="13"/>
      <c r="S762" s="13"/>
      <c r="T762" s="13"/>
      <c r="U762" s="13"/>
      <c r="V762" s="13"/>
      <c r="W762" s="13"/>
      <c r="X762" s="13">
        <f t="shared" si="3"/>
        <v>0</v>
      </c>
      <c r="Y762" s="13"/>
      <c r="Z762" s="13"/>
      <c r="AA762" s="13"/>
      <c r="AB762" s="14"/>
      <c r="AC762" s="14"/>
      <c r="AD762" s="14"/>
      <c r="AE762" s="14"/>
      <c r="AF762" s="14"/>
      <c r="AG762" s="14"/>
      <c r="AH762" s="14"/>
      <c r="AI762" s="14"/>
      <c r="AJ762" s="14"/>
      <c r="AK762" s="14"/>
      <c r="AL762" s="14"/>
      <c r="AM762" s="14"/>
      <c r="AN762" s="14"/>
      <c r="AO762" s="14"/>
      <c r="AP762" s="14"/>
      <c r="AQ762" s="14"/>
      <c r="AR762" s="14"/>
      <c r="AS762" s="14"/>
      <c r="AT762" s="14"/>
      <c r="AU762" s="14"/>
      <c r="AV762" s="14"/>
      <c r="AW762" s="14"/>
      <c r="AX762" s="14"/>
      <c r="AY762" s="14"/>
      <c r="AZ762" s="14"/>
      <c r="BA762" s="14"/>
      <c r="BB762" s="14"/>
      <c r="BC762" s="14"/>
      <c r="BD762" s="14"/>
      <c r="BE762" s="14"/>
      <c r="BF762" s="14"/>
      <c r="BG762" s="14"/>
      <c r="BH762" s="14"/>
      <c r="BI762" s="14"/>
      <c r="BJ762" s="14"/>
      <c r="BK762" s="14"/>
      <c r="BL762" s="14"/>
    </row>
    <row r="763" ht="17.25" customHeight="1">
      <c r="A763" s="13"/>
      <c r="B763" s="13"/>
      <c r="C763" s="13"/>
      <c r="D763" s="64"/>
      <c r="E763" s="13"/>
      <c r="F763" s="13"/>
      <c r="G763" s="13"/>
      <c r="H763" s="13"/>
      <c r="I763" s="13"/>
      <c r="J763" s="62"/>
      <c r="K763" s="13"/>
      <c r="L763" s="13"/>
      <c r="M763" s="13"/>
      <c r="N763" s="13"/>
      <c r="O763" s="13"/>
      <c r="P763" s="13"/>
      <c r="Q763" s="13"/>
      <c r="R763" s="13"/>
      <c r="S763" s="13"/>
      <c r="T763" s="13"/>
      <c r="U763" s="13"/>
      <c r="V763" s="13"/>
      <c r="W763" s="13"/>
      <c r="X763" s="13">
        <f t="shared" si="3"/>
        <v>0</v>
      </c>
      <c r="Y763" s="13"/>
      <c r="Z763" s="13"/>
      <c r="AA763" s="13"/>
      <c r="AB763" s="14"/>
      <c r="AC763" s="14"/>
      <c r="AD763" s="14"/>
      <c r="AE763" s="14"/>
      <c r="AF763" s="14"/>
      <c r="AG763" s="14"/>
      <c r="AH763" s="14"/>
      <c r="AI763" s="14"/>
      <c r="AJ763" s="14"/>
      <c r="AK763" s="14"/>
      <c r="AL763" s="14"/>
      <c r="AM763" s="14"/>
      <c r="AN763" s="14"/>
      <c r="AO763" s="14"/>
      <c r="AP763" s="14"/>
      <c r="AQ763" s="14"/>
      <c r="AR763" s="14"/>
      <c r="AS763" s="14"/>
      <c r="AT763" s="14"/>
      <c r="AU763" s="14"/>
      <c r="AV763" s="14"/>
      <c r="AW763" s="14"/>
      <c r="AX763" s="14"/>
      <c r="AY763" s="14"/>
      <c r="AZ763" s="14"/>
      <c r="BA763" s="14"/>
      <c r="BB763" s="14"/>
      <c r="BC763" s="14"/>
      <c r="BD763" s="14"/>
      <c r="BE763" s="14"/>
      <c r="BF763" s="14"/>
      <c r="BG763" s="14"/>
      <c r="BH763" s="14"/>
      <c r="BI763" s="14"/>
      <c r="BJ763" s="14"/>
      <c r="BK763" s="14"/>
      <c r="BL763" s="14"/>
    </row>
    <row r="764" ht="17.25" customHeight="1">
      <c r="A764" s="13"/>
      <c r="B764" s="13"/>
      <c r="C764" s="13"/>
      <c r="D764" s="64"/>
      <c r="E764" s="13"/>
      <c r="F764" s="13"/>
      <c r="G764" s="13"/>
      <c r="H764" s="13"/>
      <c r="I764" s="13"/>
      <c r="J764" s="62"/>
      <c r="K764" s="13"/>
      <c r="L764" s="13"/>
      <c r="M764" s="13"/>
      <c r="N764" s="13"/>
      <c r="O764" s="13"/>
      <c r="P764" s="13"/>
      <c r="Q764" s="13"/>
      <c r="R764" s="13"/>
      <c r="S764" s="13"/>
      <c r="T764" s="13"/>
      <c r="U764" s="13"/>
      <c r="V764" s="13"/>
      <c r="W764" s="13"/>
      <c r="X764" s="13">
        <f t="shared" si="3"/>
        <v>0</v>
      </c>
      <c r="Y764" s="13"/>
      <c r="Z764" s="13"/>
      <c r="AA764" s="13"/>
      <c r="AB764" s="14"/>
      <c r="AC764" s="14"/>
      <c r="AD764" s="14"/>
      <c r="AE764" s="14"/>
      <c r="AF764" s="14"/>
      <c r="AG764" s="14"/>
      <c r="AH764" s="14"/>
      <c r="AI764" s="14"/>
      <c r="AJ764" s="14"/>
      <c r="AK764" s="14"/>
      <c r="AL764" s="14"/>
      <c r="AM764" s="14"/>
      <c r="AN764" s="14"/>
      <c r="AO764" s="14"/>
      <c r="AP764" s="14"/>
      <c r="AQ764" s="14"/>
      <c r="AR764" s="14"/>
      <c r="AS764" s="14"/>
      <c r="AT764" s="14"/>
      <c r="AU764" s="14"/>
      <c r="AV764" s="14"/>
      <c r="AW764" s="14"/>
      <c r="AX764" s="14"/>
      <c r="AY764" s="14"/>
      <c r="AZ764" s="14"/>
      <c r="BA764" s="14"/>
      <c r="BB764" s="14"/>
      <c r="BC764" s="14"/>
      <c r="BD764" s="14"/>
      <c r="BE764" s="14"/>
      <c r="BF764" s="14"/>
      <c r="BG764" s="14"/>
      <c r="BH764" s="14"/>
      <c r="BI764" s="14"/>
      <c r="BJ764" s="14"/>
      <c r="BK764" s="14"/>
      <c r="BL764" s="14"/>
    </row>
    <row r="765" ht="17.25" customHeight="1">
      <c r="A765" s="13"/>
      <c r="B765" s="13"/>
      <c r="C765" s="13"/>
      <c r="D765" s="64"/>
      <c r="E765" s="13"/>
      <c r="F765" s="13"/>
      <c r="G765" s="13"/>
      <c r="H765" s="13"/>
      <c r="I765" s="13"/>
      <c r="J765" s="62"/>
      <c r="K765" s="13"/>
      <c r="L765" s="13"/>
      <c r="M765" s="13"/>
      <c r="N765" s="13"/>
      <c r="O765" s="13"/>
      <c r="P765" s="13"/>
      <c r="Q765" s="13"/>
      <c r="R765" s="13"/>
      <c r="S765" s="13"/>
      <c r="T765" s="13"/>
      <c r="U765" s="13"/>
      <c r="V765" s="13"/>
      <c r="W765" s="13"/>
      <c r="X765" s="13">
        <f t="shared" si="3"/>
        <v>0</v>
      </c>
      <c r="Y765" s="13"/>
      <c r="Z765" s="13"/>
      <c r="AA765" s="13"/>
      <c r="AB765" s="14"/>
      <c r="AC765" s="14"/>
      <c r="AD765" s="14"/>
      <c r="AE765" s="14"/>
      <c r="AF765" s="14"/>
      <c r="AG765" s="14"/>
      <c r="AH765" s="14"/>
      <c r="AI765" s="14"/>
      <c r="AJ765" s="14"/>
      <c r="AK765" s="14"/>
      <c r="AL765" s="14"/>
      <c r="AM765" s="14"/>
      <c r="AN765" s="14"/>
      <c r="AO765" s="14"/>
      <c r="AP765" s="14"/>
      <c r="AQ765" s="14"/>
      <c r="AR765" s="14"/>
      <c r="AS765" s="14"/>
      <c r="AT765" s="14"/>
      <c r="AU765" s="14"/>
      <c r="AV765" s="14"/>
      <c r="AW765" s="14"/>
      <c r="AX765" s="14"/>
      <c r="AY765" s="14"/>
      <c r="AZ765" s="14"/>
      <c r="BA765" s="14"/>
      <c r="BB765" s="14"/>
      <c r="BC765" s="14"/>
      <c r="BD765" s="14"/>
      <c r="BE765" s="14"/>
      <c r="BF765" s="14"/>
      <c r="BG765" s="14"/>
      <c r="BH765" s="14"/>
      <c r="BI765" s="14"/>
      <c r="BJ765" s="14"/>
      <c r="BK765" s="14"/>
      <c r="BL765" s="14"/>
    </row>
    <row r="766" ht="17.25" customHeight="1">
      <c r="A766" s="13"/>
      <c r="B766" s="13"/>
      <c r="C766" s="13"/>
      <c r="D766" s="64"/>
      <c r="E766" s="13"/>
      <c r="F766" s="13"/>
      <c r="G766" s="13"/>
      <c r="H766" s="13"/>
      <c r="I766" s="13"/>
      <c r="J766" s="62"/>
      <c r="K766" s="13"/>
      <c r="L766" s="13"/>
      <c r="M766" s="13"/>
      <c r="N766" s="13"/>
      <c r="O766" s="13"/>
      <c r="P766" s="13"/>
      <c r="Q766" s="13"/>
      <c r="R766" s="13"/>
      <c r="S766" s="13"/>
      <c r="T766" s="13"/>
      <c r="U766" s="13"/>
      <c r="V766" s="13"/>
      <c r="W766" s="13"/>
      <c r="X766" s="13">
        <f t="shared" si="3"/>
        <v>0</v>
      </c>
      <c r="Y766" s="13"/>
      <c r="Z766" s="13"/>
      <c r="AA766" s="13"/>
      <c r="AB766" s="14"/>
      <c r="AC766" s="14"/>
      <c r="AD766" s="14"/>
      <c r="AE766" s="14"/>
      <c r="AF766" s="14"/>
      <c r="AG766" s="14"/>
      <c r="AH766" s="14"/>
      <c r="AI766" s="14"/>
      <c r="AJ766" s="14"/>
      <c r="AK766" s="14"/>
      <c r="AL766" s="14"/>
      <c r="AM766" s="14"/>
      <c r="AN766" s="14"/>
      <c r="AO766" s="14"/>
      <c r="AP766" s="14"/>
      <c r="AQ766" s="14"/>
      <c r="AR766" s="14"/>
      <c r="AS766" s="14"/>
      <c r="AT766" s="14"/>
      <c r="AU766" s="14"/>
      <c r="AV766" s="14"/>
      <c r="AW766" s="14"/>
      <c r="AX766" s="14"/>
      <c r="AY766" s="14"/>
      <c r="AZ766" s="14"/>
      <c r="BA766" s="14"/>
      <c r="BB766" s="14"/>
      <c r="BC766" s="14"/>
      <c r="BD766" s="14"/>
      <c r="BE766" s="14"/>
      <c r="BF766" s="14"/>
      <c r="BG766" s="14"/>
      <c r="BH766" s="14"/>
      <c r="BI766" s="14"/>
      <c r="BJ766" s="14"/>
      <c r="BK766" s="14"/>
      <c r="BL766" s="14"/>
    </row>
    <row r="767" ht="17.25" customHeight="1">
      <c r="A767" s="13"/>
      <c r="B767" s="13"/>
      <c r="C767" s="13"/>
      <c r="D767" s="64"/>
      <c r="E767" s="13"/>
      <c r="F767" s="13"/>
      <c r="G767" s="13"/>
      <c r="H767" s="13"/>
      <c r="I767" s="13"/>
      <c r="J767" s="62"/>
      <c r="K767" s="13"/>
      <c r="L767" s="13"/>
      <c r="M767" s="13"/>
      <c r="N767" s="13"/>
      <c r="O767" s="13"/>
      <c r="P767" s="13"/>
      <c r="Q767" s="13"/>
      <c r="R767" s="13"/>
      <c r="S767" s="13"/>
      <c r="T767" s="13"/>
      <c r="U767" s="13"/>
      <c r="V767" s="13"/>
      <c r="W767" s="13"/>
      <c r="X767" s="13">
        <f t="shared" si="3"/>
        <v>0</v>
      </c>
      <c r="Y767" s="13"/>
      <c r="Z767" s="13"/>
      <c r="AA767" s="13"/>
      <c r="AB767" s="14"/>
      <c r="AC767" s="14"/>
      <c r="AD767" s="14"/>
      <c r="AE767" s="14"/>
      <c r="AF767" s="14"/>
      <c r="AG767" s="14"/>
      <c r="AH767" s="14"/>
      <c r="AI767" s="14"/>
      <c r="AJ767" s="14"/>
      <c r="AK767" s="14"/>
      <c r="AL767" s="14"/>
      <c r="AM767" s="14"/>
      <c r="AN767" s="14"/>
      <c r="AO767" s="14"/>
      <c r="AP767" s="14"/>
      <c r="AQ767" s="14"/>
      <c r="AR767" s="14"/>
      <c r="AS767" s="14"/>
      <c r="AT767" s="14"/>
      <c r="AU767" s="14"/>
      <c r="AV767" s="14"/>
      <c r="AW767" s="14"/>
      <c r="AX767" s="14"/>
      <c r="AY767" s="14"/>
      <c r="AZ767" s="14"/>
      <c r="BA767" s="14"/>
      <c r="BB767" s="14"/>
      <c r="BC767" s="14"/>
      <c r="BD767" s="14"/>
      <c r="BE767" s="14"/>
      <c r="BF767" s="14"/>
      <c r="BG767" s="14"/>
      <c r="BH767" s="14"/>
      <c r="BI767" s="14"/>
      <c r="BJ767" s="14"/>
      <c r="BK767" s="14"/>
      <c r="BL767" s="14"/>
    </row>
    <row r="768" ht="17.25" customHeight="1">
      <c r="A768" s="13"/>
      <c r="B768" s="13"/>
      <c r="C768" s="13"/>
      <c r="D768" s="64"/>
      <c r="E768" s="13"/>
      <c r="F768" s="13"/>
      <c r="G768" s="13"/>
      <c r="H768" s="13"/>
      <c r="I768" s="13"/>
      <c r="J768" s="62"/>
      <c r="K768" s="13"/>
      <c r="L768" s="13"/>
      <c r="M768" s="13"/>
      <c r="N768" s="13"/>
      <c r="O768" s="13"/>
      <c r="P768" s="13"/>
      <c r="Q768" s="13"/>
      <c r="R768" s="13"/>
      <c r="S768" s="13"/>
      <c r="T768" s="13"/>
      <c r="U768" s="13"/>
      <c r="V768" s="13"/>
      <c r="W768" s="13"/>
      <c r="X768" s="13">
        <f t="shared" si="3"/>
        <v>0</v>
      </c>
      <c r="Y768" s="13"/>
      <c r="Z768" s="13"/>
      <c r="AA768" s="13"/>
      <c r="AB768" s="14"/>
      <c r="AC768" s="14"/>
      <c r="AD768" s="14"/>
      <c r="AE768" s="14"/>
      <c r="AF768" s="14"/>
      <c r="AG768" s="14"/>
      <c r="AH768" s="14"/>
      <c r="AI768" s="14"/>
      <c r="AJ768" s="14"/>
      <c r="AK768" s="14"/>
      <c r="AL768" s="14"/>
      <c r="AM768" s="14"/>
      <c r="AN768" s="14"/>
      <c r="AO768" s="14"/>
      <c r="AP768" s="14"/>
      <c r="AQ768" s="14"/>
      <c r="AR768" s="14"/>
      <c r="AS768" s="14"/>
      <c r="AT768" s="14"/>
      <c r="AU768" s="14"/>
      <c r="AV768" s="14"/>
      <c r="AW768" s="14"/>
      <c r="AX768" s="14"/>
      <c r="AY768" s="14"/>
      <c r="AZ768" s="14"/>
      <c r="BA768" s="14"/>
      <c r="BB768" s="14"/>
      <c r="BC768" s="14"/>
      <c r="BD768" s="14"/>
      <c r="BE768" s="14"/>
      <c r="BF768" s="14"/>
      <c r="BG768" s="14"/>
      <c r="BH768" s="14"/>
      <c r="BI768" s="14"/>
      <c r="BJ768" s="14"/>
      <c r="BK768" s="14"/>
      <c r="BL768" s="14"/>
    </row>
    <row r="769" ht="17.25" customHeight="1">
      <c r="A769" s="13"/>
      <c r="B769" s="13"/>
      <c r="C769" s="13"/>
      <c r="D769" s="64"/>
      <c r="E769" s="13"/>
      <c r="F769" s="13"/>
      <c r="G769" s="13"/>
      <c r="H769" s="13"/>
      <c r="I769" s="13"/>
      <c r="J769" s="62"/>
      <c r="K769" s="13"/>
      <c r="L769" s="13"/>
      <c r="M769" s="13"/>
      <c r="N769" s="13"/>
      <c r="O769" s="13"/>
      <c r="P769" s="13"/>
      <c r="Q769" s="13"/>
      <c r="R769" s="13"/>
      <c r="S769" s="13"/>
      <c r="T769" s="13"/>
      <c r="U769" s="13"/>
      <c r="V769" s="13"/>
      <c r="W769" s="13"/>
      <c r="X769" s="13">
        <f t="shared" si="3"/>
        <v>0</v>
      </c>
      <c r="Y769" s="13"/>
      <c r="Z769" s="13"/>
      <c r="AA769" s="13"/>
      <c r="AB769" s="14"/>
      <c r="AC769" s="14"/>
      <c r="AD769" s="14"/>
      <c r="AE769" s="14"/>
      <c r="AF769" s="14"/>
      <c r="AG769" s="14"/>
      <c r="AH769" s="14"/>
      <c r="AI769" s="14"/>
      <c r="AJ769" s="14"/>
      <c r="AK769" s="14"/>
      <c r="AL769" s="14"/>
      <c r="AM769" s="14"/>
      <c r="AN769" s="14"/>
      <c r="AO769" s="14"/>
      <c r="AP769" s="14"/>
      <c r="AQ769" s="14"/>
      <c r="AR769" s="14"/>
      <c r="AS769" s="14"/>
      <c r="AT769" s="14"/>
      <c r="AU769" s="14"/>
      <c r="AV769" s="14"/>
      <c r="AW769" s="14"/>
      <c r="AX769" s="14"/>
      <c r="AY769" s="14"/>
      <c r="AZ769" s="14"/>
      <c r="BA769" s="14"/>
      <c r="BB769" s="14"/>
      <c r="BC769" s="14"/>
      <c r="BD769" s="14"/>
      <c r="BE769" s="14"/>
      <c r="BF769" s="14"/>
      <c r="BG769" s="14"/>
      <c r="BH769" s="14"/>
      <c r="BI769" s="14"/>
      <c r="BJ769" s="14"/>
      <c r="BK769" s="14"/>
      <c r="BL769" s="14"/>
    </row>
    <row r="770" ht="17.25" customHeight="1">
      <c r="A770" s="13"/>
      <c r="B770" s="13"/>
      <c r="C770" s="13"/>
      <c r="D770" s="64"/>
      <c r="E770" s="13"/>
      <c r="F770" s="13"/>
      <c r="G770" s="13"/>
      <c r="H770" s="13"/>
      <c r="I770" s="13"/>
      <c r="J770" s="62"/>
      <c r="K770" s="13"/>
      <c r="L770" s="13"/>
      <c r="M770" s="13"/>
      <c r="N770" s="13"/>
      <c r="O770" s="13"/>
      <c r="P770" s="13"/>
      <c r="Q770" s="13"/>
      <c r="R770" s="13"/>
      <c r="S770" s="13"/>
      <c r="T770" s="13"/>
      <c r="U770" s="13"/>
      <c r="V770" s="13"/>
      <c r="W770" s="13"/>
      <c r="X770" s="13">
        <f t="shared" si="3"/>
        <v>0</v>
      </c>
      <c r="Y770" s="13"/>
      <c r="Z770" s="13"/>
      <c r="AA770" s="13"/>
      <c r="AB770" s="14"/>
      <c r="AC770" s="14"/>
      <c r="AD770" s="14"/>
      <c r="AE770" s="14"/>
      <c r="AF770" s="14"/>
      <c r="AG770" s="14"/>
      <c r="AH770" s="14"/>
      <c r="AI770" s="14"/>
      <c r="AJ770" s="14"/>
      <c r="AK770" s="14"/>
      <c r="AL770" s="14"/>
      <c r="AM770" s="14"/>
      <c r="AN770" s="14"/>
      <c r="AO770" s="14"/>
      <c r="AP770" s="14"/>
      <c r="AQ770" s="14"/>
      <c r="AR770" s="14"/>
      <c r="AS770" s="14"/>
      <c r="AT770" s="14"/>
      <c r="AU770" s="14"/>
      <c r="AV770" s="14"/>
      <c r="AW770" s="14"/>
      <c r="AX770" s="14"/>
      <c r="AY770" s="14"/>
      <c r="AZ770" s="14"/>
      <c r="BA770" s="14"/>
      <c r="BB770" s="14"/>
      <c r="BC770" s="14"/>
      <c r="BD770" s="14"/>
      <c r="BE770" s="14"/>
      <c r="BF770" s="14"/>
      <c r="BG770" s="14"/>
      <c r="BH770" s="14"/>
      <c r="BI770" s="14"/>
      <c r="BJ770" s="14"/>
      <c r="BK770" s="14"/>
      <c r="BL770" s="14"/>
    </row>
    <row r="771" ht="17.25" customHeight="1">
      <c r="A771" s="13"/>
      <c r="B771" s="13"/>
      <c r="C771" s="13"/>
      <c r="D771" s="64"/>
      <c r="E771" s="13"/>
      <c r="F771" s="13"/>
      <c r="G771" s="13"/>
      <c r="H771" s="13"/>
      <c r="I771" s="13"/>
      <c r="J771" s="62"/>
      <c r="K771" s="13"/>
      <c r="L771" s="13"/>
      <c r="M771" s="13"/>
      <c r="N771" s="13"/>
      <c r="O771" s="13"/>
      <c r="P771" s="13"/>
      <c r="Q771" s="13"/>
      <c r="R771" s="13"/>
      <c r="S771" s="13"/>
      <c r="T771" s="13"/>
      <c r="U771" s="13"/>
      <c r="V771" s="13"/>
      <c r="W771" s="13"/>
      <c r="X771" s="13">
        <f t="shared" si="3"/>
        <v>0</v>
      </c>
      <c r="Y771" s="13"/>
      <c r="Z771" s="13"/>
      <c r="AA771" s="13"/>
      <c r="AB771" s="14"/>
      <c r="AC771" s="14"/>
      <c r="AD771" s="14"/>
      <c r="AE771" s="14"/>
      <c r="AF771" s="14"/>
      <c r="AG771" s="14"/>
      <c r="AH771" s="14"/>
      <c r="AI771" s="14"/>
      <c r="AJ771" s="14"/>
      <c r="AK771" s="14"/>
      <c r="AL771" s="14"/>
      <c r="AM771" s="14"/>
      <c r="AN771" s="14"/>
      <c r="AO771" s="14"/>
      <c r="AP771" s="14"/>
      <c r="AQ771" s="14"/>
      <c r="AR771" s="14"/>
      <c r="AS771" s="14"/>
      <c r="AT771" s="14"/>
      <c r="AU771" s="14"/>
      <c r="AV771" s="14"/>
      <c r="AW771" s="14"/>
      <c r="AX771" s="14"/>
      <c r="AY771" s="14"/>
      <c r="AZ771" s="14"/>
      <c r="BA771" s="14"/>
      <c r="BB771" s="14"/>
      <c r="BC771" s="14"/>
      <c r="BD771" s="14"/>
      <c r="BE771" s="14"/>
      <c r="BF771" s="14"/>
      <c r="BG771" s="14"/>
      <c r="BH771" s="14"/>
      <c r="BI771" s="14"/>
      <c r="BJ771" s="14"/>
      <c r="BK771" s="14"/>
      <c r="BL771" s="14"/>
    </row>
    <row r="772" ht="17.25" customHeight="1">
      <c r="A772" s="13"/>
      <c r="B772" s="13"/>
      <c r="C772" s="13"/>
      <c r="D772" s="64"/>
      <c r="E772" s="13"/>
      <c r="F772" s="13"/>
      <c r="G772" s="13"/>
      <c r="H772" s="13"/>
      <c r="I772" s="13"/>
      <c r="J772" s="62"/>
      <c r="K772" s="13"/>
      <c r="L772" s="13"/>
      <c r="M772" s="13"/>
      <c r="N772" s="13"/>
      <c r="O772" s="13"/>
      <c r="P772" s="13"/>
      <c r="Q772" s="13"/>
      <c r="R772" s="13"/>
      <c r="S772" s="13"/>
      <c r="T772" s="13"/>
      <c r="U772" s="13"/>
      <c r="V772" s="13"/>
      <c r="W772" s="13"/>
      <c r="X772" s="13">
        <f t="shared" si="3"/>
        <v>0</v>
      </c>
      <c r="Y772" s="13"/>
      <c r="Z772" s="13"/>
      <c r="AA772" s="13"/>
      <c r="AB772" s="14"/>
      <c r="AC772" s="14"/>
      <c r="AD772" s="14"/>
      <c r="AE772" s="14"/>
      <c r="AF772" s="14"/>
      <c r="AG772" s="14"/>
      <c r="AH772" s="14"/>
      <c r="AI772" s="14"/>
      <c r="AJ772" s="14"/>
      <c r="AK772" s="14"/>
      <c r="AL772" s="14"/>
      <c r="AM772" s="14"/>
      <c r="AN772" s="14"/>
      <c r="AO772" s="14"/>
      <c r="AP772" s="14"/>
      <c r="AQ772" s="14"/>
      <c r="AR772" s="14"/>
      <c r="AS772" s="14"/>
      <c r="AT772" s="14"/>
      <c r="AU772" s="14"/>
      <c r="AV772" s="14"/>
      <c r="AW772" s="14"/>
      <c r="AX772" s="14"/>
      <c r="AY772" s="14"/>
      <c r="AZ772" s="14"/>
      <c r="BA772" s="14"/>
      <c r="BB772" s="14"/>
      <c r="BC772" s="14"/>
      <c r="BD772" s="14"/>
      <c r="BE772" s="14"/>
      <c r="BF772" s="14"/>
      <c r="BG772" s="14"/>
      <c r="BH772" s="14"/>
      <c r="BI772" s="14"/>
      <c r="BJ772" s="14"/>
      <c r="BK772" s="14"/>
      <c r="BL772" s="14"/>
    </row>
    <row r="773" ht="17.25" customHeight="1">
      <c r="A773" s="13"/>
      <c r="B773" s="13"/>
      <c r="C773" s="13"/>
      <c r="D773" s="64"/>
      <c r="E773" s="13"/>
      <c r="F773" s="13"/>
      <c r="G773" s="13"/>
      <c r="H773" s="13"/>
      <c r="I773" s="13"/>
      <c r="J773" s="62"/>
      <c r="K773" s="13"/>
      <c r="L773" s="13"/>
      <c r="M773" s="13"/>
      <c r="N773" s="13"/>
      <c r="O773" s="13"/>
      <c r="P773" s="13"/>
      <c r="Q773" s="13"/>
      <c r="R773" s="13"/>
      <c r="S773" s="13"/>
      <c r="T773" s="13"/>
      <c r="U773" s="13"/>
      <c r="V773" s="13"/>
      <c r="W773" s="13"/>
      <c r="X773" s="13">
        <f t="shared" si="3"/>
        <v>0</v>
      </c>
      <c r="Y773" s="13"/>
      <c r="Z773" s="13"/>
      <c r="AA773" s="13"/>
      <c r="AB773" s="14"/>
      <c r="AC773" s="14"/>
      <c r="AD773" s="14"/>
      <c r="AE773" s="14"/>
      <c r="AF773" s="14"/>
      <c r="AG773" s="14"/>
      <c r="AH773" s="14"/>
      <c r="AI773" s="14"/>
      <c r="AJ773" s="14"/>
      <c r="AK773" s="14"/>
      <c r="AL773" s="14"/>
      <c r="AM773" s="14"/>
      <c r="AN773" s="14"/>
      <c r="AO773" s="14"/>
      <c r="AP773" s="14"/>
      <c r="AQ773" s="14"/>
      <c r="AR773" s="14"/>
      <c r="AS773" s="14"/>
      <c r="AT773" s="14"/>
      <c r="AU773" s="14"/>
      <c r="AV773" s="14"/>
      <c r="AW773" s="14"/>
      <c r="AX773" s="14"/>
      <c r="AY773" s="14"/>
      <c r="AZ773" s="14"/>
      <c r="BA773" s="14"/>
      <c r="BB773" s="14"/>
      <c r="BC773" s="14"/>
      <c r="BD773" s="14"/>
      <c r="BE773" s="14"/>
      <c r="BF773" s="14"/>
      <c r="BG773" s="14"/>
      <c r="BH773" s="14"/>
      <c r="BI773" s="14"/>
      <c r="BJ773" s="14"/>
      <c r="BK773" s="14"/>
      <c r="BL773" s="14"/>
    </row>
    <row r="774" ht="17.25" customHeight="1">
      <c r="A774" s="13"/>
      <c r="B774" s="13"/>
      <c r="C774" s="13"/>
      <c r="D774" s="64"/>
      <c r="E774" s="13"/>
      <c r="F774" s="13"/>
      <c r="G774" s="13"/>
      <c r="H774" s="13"/>
      <c r="I774" s="13"/>
      <c r="J774" s="62"/>
      <c r="K774" s="13"/>
      <c r="L774" s="13"/>
      <c r="M774" s="13"/>
      <c r="N774" s="13"/>
      <c r="O774" s="13"/>
      <c r="P774" s="13"/>
      <c r="Q774" s="13"/>
      <c r="R774" s="13"/>
      <c r="S774" s="13"/>
      <c r="T774" s="13"/>
      <c r="U774" s="13"/>
      <c r="V774" s="13"/>
      <c r="W774" s="13"/>
      <c r="X774" s="13">
        <f t="shared" si="3"/>
        <v>0</v>
      </c>
      <c r="Y774" s="13"/>
      <c r="Z774" s="13"/>
      <c r="AA774" s="13"/>
      <c r="AB774" s="14"/>
      <c r="AC774" s="14"/>
      <c r="AD774" s="14"/>
      <c r="AE774" s="14"/>
      <c r="AF774" s="14"/>
      <c r="AG774" s="14"/>
      <c r="AH774" s="14"/>
      <c r="AI774" s="14"/>
      <c r="AJ774" s="14"/>
      <c r="AK774" s="14"/>
      <c r="AL774" s="14"/>
      <c r="AM774" s="14"/>
      <c r="AN774" s="14"/>
      <c r="AO774" s="14"/>
      <c r="AP774" s="14"/>
      <c r="AQ774" s="14"/>
      <c r="AR774" s="14"/>
      <c r="AS774" s="14"/>
      <c r="AT774" s="14"/>
      <c r="AU774" s="14"/>
      <c r="AV774" s="14"/>
      <c r="AW774" s="14"/>
      <c r="AX774" s="14"/>
      <c r="AY774" s="14"/>
      <c r="AZ774" s="14"/>
      <c r="BA774" s="14"/>
      <c r="BB774" s="14"/>
      <c r="BC774" s="14"/>
      <c r="BD774" s="14"/>
      <c r="BE774" s="14"/>
      <c r="BF774" s="14"/>
      <c r="BG774" s="14"/>
      <c r="BH774" s="14"/>
      <c r="BI774" s="14"/>
      <c r="BJ774" s="14"/>
      <c r="BK774" s="14"/>
      <c r="BL774" s="14"/>
    </row>
    <row r="775" ht="17.25" customHeight="1">
      <c r="A775" s="13"/>
      <c r="B775" s="13"/>
      <c r="C775" s="13"/>
      <c r="D775" s="64"/>
      <c r="E775" s="13"/>
      <c r="F775" s="13"/>
      <c r="G775" s="13"/>
      <c r="H775" s="13"/>
      <c r="I775" s="13"/>
      <c r="J775" s="62"/>
      <c r="K775" s="13"/>
      <c r="L775" s="13"/>
      <c r="M775" s="13"/>
      <c r="N775" s="13"/>
      <c r="O775" s="13"/>
      <c r="P775" s="13"/>
      <c r="Q775" s="13"/>
      <c r="R775" s="13"/>
      <c r="S775" s="13"/>
      <c r="T775" s="13"/>
      <c r="U775" s="13"/>
      <c r="V775" s="13"/>
      <c r="W775" s="13"/>
      <c r="X775" s="13">
        <f t="shared" si="3"/>
        <v>0</v>
      </c>
      <c r="Y775" s="13"/>
      <c r="Z775" s="13"/>
      <c r="AA775" s="13"/>
      <c r="AB775" s="14"/>
      <c r="AC775" s="14"/>
      <c r="AD775" s="14"/>
      <c r="AE775" s="14"/>
      <c r="AF775" s="14"/>
      <c r="AG775" s="14"/>
      <c r="AH775" s="14"/>
      <c r="AI775" s="14"/>
      <c r="AJ775" s="14"/>
      <c r="AK775" s="14"/>
      <c r="AL775" s="14"/>
      <c r="AM775" s="14"/>
      <c r="AN775" s="14"/>
      <c r="AO775" s="14"/>
      <c r="AP775" s="14"/>
      <c r="AQ775" s="14"/>
      <c r="AR775" s="14"/>
      <c r="AS775" s="14"/>
      <c r="AT775" s="14"/>
      <c r="AU775" s="14"/>
      <c r="AV775" s="14"/>
      <c r="AW775" s="14"/>
      <c r="AX775" s="14"/>
      <c r="AY775" s="14"/>
      <c r="AZ775" s="14"/>
      <c r="BA775" s="14"/>
      <c r="BB775" s="14"/>
      <c r="BC775" s="14"/>
      <c r="BD775" s="14"/>
      <c r="BE775" s="14"/>
      <c r="BF775" s="14"/>
      <c r="BG775" s="14"/>
      <c r="BH775" s="14"/>
      <c r="BI775" s="14"/>
      <c r="BJ775" s="14"/>
      <c r="BK775" s="14"/>
      <c r="BL775" s="14"/>
    </row>
    <row r="776" ht="17.25" customHeight="1">
      <c r="A776" s="13"/>
      <c r="B776" s="13"/>
      <c r="C776" s="13"/>
      <c r="D776" s="64"/>
      <c r="E776" s="13"/>
      <c r="F776" s="13"/>
      <c r="G776" s="13"/>
      <c r="H776" s="13"/>
      <c r="I776" s="13"/>
      <c r="J776" s="62"/>
      <c r="K776" s="13"/>
      <c r="L776" s="13"/>
      <c r="M776" s="13"/>
      <c r="N776" s="13"/>
      <c r="O776" s="13"/>
      <c r="P776" s="13"/>
      <c r="Q776" s="13"/>
      <c r="R776" s="13"/>
      <c r="S776" s="13"/>
      <c r="T776" s="13"/>
      <c r="U776" s="13"/>
      <c r="V776" s="13"/>
      <c r="W776" s="13"/>
      <c r="X776" s="13">
        <f t="shared" si="3"/>
        <v>0</v>
      </c>
      <c r="Y776" s="13"/>
      <c r="Z776" s="13"/>
      <c r="AA776" s="13"/>
      <c r="AB776" s="14"/>
      <c r="AC776" s="14"/>
      <c r="AD776" s="14"/>
      <c r="AE776" s="14"/>
      <c r="AF776" s="14"/>
      <c r="AG776" s="14"/>
      <c r="AH776" s="14"/>
      <c r="AI776" s="14"/>
      <c r="AJ776" s="14"/>
      <c r="AK776" s="14"/>
      <c r="AL776" s="14"/>
      <c r="AM776" s="14"/>
      <c r="AN776" s="14"/>
      <c r="AO776" s="14"/>
      <c r="AP776" s="14"/>
      <c r="AQ776" s="14"/>
      <c r="AR776" s="14"/>
      <c r="AS776" s="14"/>
      <c r="AT776" s="14"/>
      <c r="AU776" s="14"/>
      <c r="AV776" s="14"/>
      <c r="AW776" s="14"/>
      <c r="AX776" s="14"/>
      <c r="AY776" s="14"/>
      <c r="AZ776" s="14"/>
      <c r="BA776" s="14"/>
      <c r="BB776" s="14"/>
      <c r="BC776" s="14"/>
      <c r="BD776" s="14"/>
      <c r="BE776" s="14"/>
      <c r="BF776" s="14"/>
      <c r="BG776" s="14"/>
      <c r="BH776" s="14"/>
      <c r="BI776" s="14"/>
      <c r="BJ776" s="14"/>
      <c r="BK776" s="14"/>
      <c r="BL776" s="14"/>
    </row>
    <row r="777" ht="17.25" customHeight="1">
      <c r="A777" s="13"/>
      <c r="B777" s="13"/>
      <c r="C777" s="13"/>
      <c r="D777" s="64"/>
      <c r="E777" s="13"/>
      <c r="F777" s="13"/>
      <c r="G777" s="13"/>
      <c r="H777" s="13"/>
      <c r="I777" s="13"/>
      <c r="J777" s="62"/>
      <c r="K777" s="13"/>
      <c r="L777" s="13"/>
      <c r="M777" s="13"/>
      <c r="N777" s="13"/>
      <c r="O777" s="13"/>
      <c r="P777" s="13"/>
      <c r="Q777" s="13"/>
      <c r="R777" s="13"/>
      <c r="S777" s="13"/>
      <c r="T777" s="13"/>
      <c r="U777" s="13"/>
      <c r="V777" s="13"/>
      <c r="W777" s="13"/>
      <c r="X777" s="13">
        <f t="shared" si="3"/>
        <v>0</v>
      </c>
      <c r="Y777" s="13"/>
      <c r="Z777" s="13"/>
      <c r="AA777" s="13"/>
      <c r="AB777" s="14"/>
      <c r="AC777" s="14"/>
      <c r="AD777" s="14"/>
      <c r="AE777" s="14"/>
      <c r="AF777" s="14"/>
      <c r="AG777" s="14"/>
      <c r="AH777" s="14"/>
      <c r="AI777" s="14"/>
      <c r="AJ777" s="14"/>
      <c r="AK777" s="14"/>
      <c r="AL777" s="14"/>
      <c r="AM777" s="14"/>
      <c r="AN777" s="14"/>
      <c r="AO777" s="14"/>
      <c r="AP777" s="14"/>
      <c r="AQ777" s="14"/>
      <c r="AR777" s="14"/>
      <c r="AS777" s="14"/>
      <c r="AT777" s="14"/>
      <c r="AU777" s="14"/>
      <c r="AV777" s="14"/>
      <c r="AW777" s="14"/>
      <c r="AX777" s="14"/>
      <c r="AY777" s="14"/>
      <c r="AZ777" s="14"/>
      <c r="BA777" s="14"/>
      <c r="BB777" s="14"/>
      <c r="BC777" s="14"/>
      <c r="BD777" s="14"/>
      <c r="BE777" s="14"/>
      <c r="BF777" s="14"/>
      <c r="BG777" s="14"/>
      <c r="BH777" s="14"/>
      <c r="BI777" s="14"/>
      <c r="BJ777" s="14"/>
      <c r="BK777" s="14"/>
      <c r="BL777" s="14"/>
    </row>
    <row r="778" ht="17.25" customHeight="1">
      <c r="A778" s="13"/>
      <c r="B778" s="13"/>
      <c r="C778" s="13"/>
      <c r="D778" s="64"/>
      <c r="E778" s="13"/>
      <c r="F778" s="13"/>
      <c r="G778" s="13"/>
      <c r="H778" s="13"/>
      <c r="I778" s="13"/>
      <c r="J778" s="62"/>
      <c r="K778" s="13"/>
      <c r="L778" s="13"/>
      <c r="M778" s="13"/>
      <c r="N778" s="13"/>
      <c r="O778" s="13"/>
      <c r="P778" s="13"/>
      <c r="Q778" s="13"/>
      <c r="R778" s="13"/>
      <c r="S778" s="13"/>
      <c r="T778" s="13"/>
      <c r="U778" s="13"/>
      <c r="V778" s="13"/>
      <c r="W778" s="13"/>
      <c r="X778" s="13">
        <f t="shared" si="3"/>
        <v>0</v>
      </c>
      <c r="Y778" s="13"/>
      <c r="Z778" s="13"/>
      <c r="AA778" s="13"/>
      <c r="AB778" s="14"/>
      <c r="AC778" s="14"/>
      <c r="AD778" s="14"/>
      <c r="AE778" s="14"/>
      <c r="AF778" s="14"/>
      <c r="AG778" s="14"/>
      <c r="AH778" s="14"/>
      <c r="AI778" s="14"/>
      <c r="AJ778" s="14"/>
      <c r="AK778" s="14"/>
      <c r="AL778" s="14"/>
      <c r="AM778" s="14"/>
      <c r="AN778" s="14"/>
      <c r="AO778" s="14"/>
      <c r="AP778" s="14"/>
      <c r="AQ778" s="14"/>
      <c r="AR778" s="14"/>
      <c r="AS778" s="14"/>
      <c r="AT778" s="14"/>
      <c r="AU778" s="14"/>
      <c r="AV778" s="14"/>
      <c r="AW778" s="14"/>
      <c r="AX778" s="14"/>
      <c r="AY778" s="14"/>
      <c r="AZ778" s="14"/>
      <c r="BA778" s="14"/>
      <c r="BB778" s="14"/>
      <c r="BC778" s="14"/>
      <c r="BD778" s="14"/>
      <c r="BE778" s="14"/>
      <c r="BF778" s="14"/>
      <c r="BG778" s="14"/>
      <c r="BH778" s="14"/>
      <c r="BI778" s="14"/>
      <c r="BJ778" s="14"/>
      <c r="BK778" s="14"/>
      <c r="BL778" s="14"/>
    </row>
    <row r="779" ht="17.25" customHeight="1">
      <c r="A779" s="13"/>
      <c r="B779" s="13"/>
      <c r="C779" s="13"/>
      <c r="D779" s="64"/>
      <c r="E779" s="13"/>
      <c r="F779" s="13"/>
      <c r="G779" s="13"/>
      <c r="H779" s="13"/>
      <c r="I779" s="13"/>
      <c r="J779" s="62"/>
      <c r="K779" s="13"/>
      <c r="L779" s="13"/>
      <c r="M779" s="13"/>
      <c r="N779" s="13"/>
      <c r="O779" s="13"/>
      <c r="P779" s="13"/>
      <c r="Q779" s="13"/>
      <c r="R779" s="13"/>
      <c r="S779" s="13"/>
      <c r="T779" s="13"/>
      <c r="U779" s="13"/>
      <c r="V779" s="13"/>
      <c r="W779" s="13"/>
      <c r="X779" s="13">
        <f t="shared" si="3"/>
        <v>0</v>
      </c>
      <c r="Y779" s="13"/>
      <c r="Z779" s="13"/>
      <c r="AA779" s="13"/>
      <c r="AB779" s="14"/>
      <c r="AC779" s="14"/>
      <c r="AD779" s="14"/>
      <c r="AE779" s="14"/>
      <c r="AF779" s="14"/>
      <c r="AG779" s="14"/>
      <c r="AH779" s="14"/>
      <c r="AI779" s="14"/>
      <c r="AJ779" s="14"/>
      <c r="AK779" s="14"/>
      <c r="AL779" s="14"/>
      <c r="AM779" s="14"/>
      <c r="AN779" s="14"/>
      <c r="AO779" s="14"/>
      <c r="AP779" s="14"/>
      <c r="AQ779" s="14"/>
      <c r="AR779" s="14"/>
      <c r="AS779" s="14"/>
      <c r="AT779" s="14"/>
      <c r="AU779" s="14"/>
      <c r="AV779" s="14"/>
      <c r="AW779" s="14"/>
      <c r="AX779" s="14"/>
      <c r="AY779" s="14"/>
      <c r="AZ779" s="14"/>
      <c r="BA779" s="14"/>
      <c r="BB779" s="14"/>
      <c r="BC779" s="14"/>
      <c r="BD779" s="14"/>
      <c r="BE779" s="14"/>
      <c r="BF779" s="14"/>
      <c r="BG779" s="14"/>
      <c r="BH779" s="14"/>
      <c r="BI779" s="14"/>
      <c r="BJ779" s="14"/>
      <c r="BK779" s="14"/>
      <c r="BL779" s="14"/>
    </row>
    <row r="780" ht="17.25" customHeight="1">
      <c r="A780" s="13"/>
      <c r="B780" s="13"/>
      <c r="C780" s="13"/>
      <c r="D780" s="64"/>
      <c r="E780" s="13"/>
      <c r="F780" s="13"/>
      <c r="G780" s="13"/>
      <c r="H780" s="13"/>
      <c r="I780" s="13"/>
      <c r="J780" s="62"/>
      <c r="K780" s="13"/>
      <c r="L780" s="13"/>
      <c r="M780" s="13"/>
      <c r="N780" s="13"/>
      <c r="O780" s="13"/>
      <c r="P780" s="13"/>
      <c r="Q780" s="13"/>
      <c r="R780" s="13"/>
      <c r="S780" s="13"/>
      <c r="T780" s="13"/>
      <c r="U780" s="13"/>
      <c r="V780" s="13"/>
      <c r="W780" s="13"/>
      <c r="X780" s="13">
        <f t="shared" si="3"/>
        <v>0</v>
      </c>
      <c r="Y780" s="13"/>
      <c r="Z780" s="13"/>
      <c r="AA780" s="13"/>
      <c r="AB780" s="14"/>
      <c r="AC780" s="14"/>
      <c r="AD780" s="14"/>
      <c r="AE780" s="14"/>
      <c r="AF780" s="14"/>
      <c r="AG780" s="14"/>
      <c r="AH780" s="14"/>
      <c r="AI780" s="14"/>
      <c r="AJ780" s="14"/>
      <c r="AK780" s="14"/>
      <c r="AL780" s="14"/>
      <c r="AM780" s="14"/>
      <c r="AN780" s="14"/>
      <c r="AO780" s="14"/>
      <c r="AP780" s="14"/>
      <c r="AQ780" s="14"/>
      <c r="AR780" s="14"/>
      <c r="AS780" s="14"/>
      <c r="AT780" s="14"/>
      <c r="AU780" s="14"/>
      <c r="AV780" s="14"/>
      <c r="AW780" s="14"/>
      <c r="AX780" s="14"/>
      <c r="AY780" s="14"/>
      <c r="AZ780" s="14"/>
      <c r="BA780" s="14"/>
      <c r="BB780" s="14"/>
      <c r="BC780" s="14"/>
      <c r="BD780" s="14"/>
      <c r="BE780" s="14"/>
      <c r="BF780" s="14"/>
      <c r="BG780" s="14"/>
      <c r="BH780" s="14"/>
      <c r="BI780" s="14"/>
      <c r="BJ780" s="14"/>
      <c r="BK780" s="14"/>
      <c r="BL780" s="14"/>
    </row>
    <row r="781" ht="17.25" customHeight="1">
      <c r="A781" s="13"/>
      <c r="B781" s="13"/>
      <c r="C781" s="13"/>
      <c r="D781" s="64"/>
      <c r="E781" s="13"/>
      <c r="F781" s="13"/>
      <c r="G781" s="13"/>
      <c r="H781" s="13"/>
      <c r="I781" s="13"/>
      <c r="J781" s="62"/>
      <c r="K781" s="13"/>
      <c r="L781" s="13"/>
      <c r="M781" s="13"/>
      <c r="N781" s="13"/>
      <c r="O781" s="13"/>
      <c r="P781" s="13"/>
      <c r="Q781" s="13"/>
      <c r="R781" s="13"/>
      <c r="S781" s="13"/>
      <c r="T781" s="13"/>
      <c r="U781" s="13"/>
      <c r="V781" s="13"/>
      <c r="W781" s="13"/>
      <c r="X781" s="13">
        <f t="shared" si="3"/>
        <v>0</v>
      </c>
      <c r="Y781" s="13"/>
      <c r="Z781" s="13"/>
      <c r="AA781" s="13"/>
      <c r="AB781" s="14"/>
      <c r="AC781" s="14"/>
      <c r="AD781" s="14"/>
      <c r="AE781" s="14"/>
      <c r="AF781" s="14"/>
      <c r="AG781" s="14"/>
      <c r="AH781" s="14"/>
      <c r="AI781" s="14"/>
      <c r="AJ781" s="14"/>
      <c r="AK781" s="14"/>
      <c r="AL781" s="14"/>
      <c r="AM781" s="14"/>
      <c r="AN781" s="14"/>
      <c r="AO781" s="14"/>
      <c r="AP781" s="14"/>
      <c r="AQ781" s="14"/>
      <c r="AR781" s="14"/>
      <c r="AS781" s="14"/>
      <c r="AT781" s="14"/>
      <c r="AU781" s="14"/>
      <c r="AV781" s="14"/>
      <c r="AW781" s="14"/>
      <c r="AX781" s="14"/>
      <c r="AY781" s="14"/>
      <c r="AZ781" s="14"/>
      <c r="BA781" s="14"/>
      <c r="BB781" s="14"/>
      <c r="BC781" s="14"/>
      <c r="BD781" s="14"/>
      <c r="BE781" s="14"/>
      <c r="BF781" s="14"/>
      <c r="BG781" s="14"/>
      <c r="BH781" s="14"/>
      <c r="BI781" s="14"/>
      <c r="BJ781" s="14"/>
      <c r="BK781" s="14"/>
      <c r="BL781" s="14"/>
    </row>
    <row r="782" ht="17.25" customHeight="1">
      <c r="A782" s="13"/>
      <c r="B782" s="13"/>
      <c r="C782" s="13"/>
      <c r="D782" s="64"/>
      <c r="E782" s="13"/>
      <c r="F782" s="13"/>
      <c r="G782" s="13"/>
      <c r="H782" s="13"/>
      <c r="I782" s="13"/>
      <c r="J782" s="62"/>
      <c r="K782" s="13"/>
      <c r="L782" s="13"/>
      <c r="M782" s="13"/>
      <c r="N782" s="13"/>
      <c r="O782" s="13"/>
      <c r="P782" s="13"/>
      <c r="Q782" s="13"/>
      <c r="R782" s="13"/>
      <c r="S782" s="13"/>
      <c r="T782" s="13"/>
      <c r="U782" s="13"/>
      <c r="V782" s="13"/>
      <c r="W782" s="13"/>
      <c r="X782" s="13">
        <f t="shared" si="3"/>
        <v>0</v>
      </c>
      <c r="Y782" s="13"/>
      <c r="Z782" s="13"/>
      <c r="AA782" s="13"/>
      <c r="AB782" s="14"/>
      <c r="AC782" s="14"/>
      <c r="AD782" s="14"/>
      <c r="AE782" s="14"/>
      <c r="AF782" s="14"/>
      <c r="AG782" s="14"/>
      <c r="AH782" s="14"/>
      <c r="AI782" s="14"/>
      <c r="AJ782" s="14"/>
      <c r="AK782" s="14"/>
      <c r="AL782" s="14"/>
      <c r="AM782" s="14"/>
      <c r="AN782" s="14"/>
      <c r="AO782" s="14"/>
      <c r="AP782" s="14"/>
      <c r="AQ782" s="14"/>
      <c r="AR782" s="14"/>
      <c r="AS782" s="14"/>
      <c r="AT782" s="14"/>
      <c r="AU782" s="14"/>
      <c r="AV782" s="14"/>
      <c r="AW782" s="14"/>
      <c r="AX782" s="14"/>
      <c r="AY782" s="14"/>
      <c r="AZ782" s="14"/>
      <c r="BA782" s="14"/>
      <c r="BB782" s="14"/>
      <c r="BC782" s="14"/>
      <c r="BD782" s="14"/>
      <c r="BE782" s="14"/>
      <c r="BF782" s="14"/>
      <c r="BG782" s="14"/>
      <c r="BH782" s="14"/>
      <c r="BI782" s="14"/>
      <c r="BJ782" s="14"/>
      <c r="BK782" s="14"/>
      <c r="BL782" s="14"/>
    </row>
    <row r="783" ht="17.25" customHeight="1">
      <c r="A783" s="13"/>
      <c r="B783" s="13"/>
      <c r="C783" s="13"/>
      <c r="D783" s="64"/>
      <c r="E783" s="13"/>
      <c r="F783" s="13"/>
      <c r="G783" s="13"/>
      <c r="H783" s="13"/>
      <c r="I783" s="13"/>
      <c r="J783" s="62"/>
      <c r="K783" s="13"/>
      <c r="L783" s="13"/>
      <c r="M783" s="13"/>
      <c r="N783" s="13"/>
      <c r="O783" s="13"/>
      <c r="P783" s="13"/>
      <c r="Q783" s="13"/>
      <c r="R783" s="13"/>
      <c r="S783" s="13"/>
      <c r="T783" s="13"/>
      <c r="U783" s="13"/>
      <c r="V783" s="13"/>
      <c r="W783" s="13"/>
      <c r="X783" s="13">
        <f t="shared" si="3"/>
        <v>0</v>
      </c>
      <c r="Y783" s="13"/>
      <c r="Z783" s="13"/>
      <c r="AA783" s="13"/>
      <c r="AB783" s="14"/>
      <c r="AC783" s="14"/>
      <c r="AD783" s="14"/>
      <c r="AE783" s="14"/>
      <c r="AF783" s="14"/>
      <c r="AG783" s="14"/>
      <c r="AH783" s="14"/>
      <c r="AI783" s="14"/>
      <c r="AJ783" s="14"/>
      <c r="AK783" s="14"/>
      <c r="AL783" s="14"/>
      <c r="AM783" s="14"/>
      <c r="AN783" s="14"/>
      <c r="AO783" s="14"/>
      <c r="AP783" s="14"/>
      <c r="AQ783" s="14"/>
      <c r="AR783" s="14"/>
      <c r="AS783" s="14"/>
      <c r="AT783" s="14"/>
      <c r="AU783" s="14"/>
      <c r="AV783" s="14"/>
      <c r="AW783" s="14"/>
      <c r="AX783" s="14"/>
      <c r="AY783" s="14"/>
      <c r="AZ783" s="14"/>
      <c r="BA783" s="14"/>
      <c r="BB783" s="14"/>
      <c r="BC783" s="14"/>
      <c r="BD783" s="14"/>
      <c r="BE783" s="14"/>
      <c r="BF783" s="14"/>
      <c r="BG783" s="14"/>
      <c r="BH783" s="14"/>
      <c r="BI783" s="14"/>
      <c r="BJ783" s="14"/>
      <c r="BK783" s="14"/>
      <c r="BL783" s="14"/>
    </row>
    <row r="784" ht="17.25" customHeight="1">
      <c r="A784" s="13"/>
      <c r="B784" s="13"/>
      <c r="C784" s="13"/>
      <c r="D784" s="64"/>
      <c r="E784" s="13"/>
      <c r="F784" s="13"/>
      <c r="G784" s="13"/>
      <c r="H784" s="13"/>
      <c r="I784" s="13"/>
      <c r="J784" s="62"/>
      <c r="K784" s="13"/>
      <c r="L784" s="13"/>
      <c r="M784" s="13"/>
      <c r="N784" s="13"/>
      <c r="O784" s="13"/>
      <c r="P784" s="13"/>
      <c r="Q784" s="13"/>
      <c r="R784" s="13"/>
      <c r="S784" s="13"/>
      <c r="T784" s="13"/>
      <c r="U784" s="13"/>
      <c r="V784" s="13"/>
      <c r="W784" s="13"/>
      <c r="X784" s="13">
        <f t="shared" si="3"/>
        <v>0</v>
      </c>
      <c r="Y784" s="13"/>
      <c r="Z784" s="13"/>
      <c r="AA784" s="13"/>
      <c r="AB784" s="14"/>
      <c r="AC784" s="14"/>
      <c r="AD784" s="14"/>
      <c r="AE784" s="14"/>
      <c r="AF784" s="14"/>
      <c r="AG784" s="14"/>
      <c r="AH784" s="14"/>
      <c r="AI784" s="14"/>
      <c r="AJ784" s="14"/>
      <c r="AK784" s="14"/>
      <c r="AL784" s="14"/>
      <c r="AM784" s="14"/>
      <c r="AN784" s="14"/>
      <c r="AO784" s="14"/>
      <c r="AP784" s="14"/>
      <c r="AQ784" s="14"/>
      <c r="AR784" s="14"/>
      <c r="AS784" s="14"/>
      <c r="AT784" s="14"/>
      <c r="AU784" s="14"/>
      <c r="AV784" s="14"/>
      <c r="AW784" s="14"/>
      <c r="AX784" s="14"/>
      <c r="AY784" s="14"/>
      <c r="AZ784" s="14"/>
      <c r="BA784" s="14"/>
      <c r="BB784" s="14"/>
      <c r="BC784" s="14"/>
      <c r="BD784" s="14"/>
      <c r="BE784" s="14"/>
      <c r="BF784" s="14"/>
      <c r="BG784" s="14"/>
      <c r="BH784" s="14"/>
      <c r="BI784" s="14"/>
      <c r="BJ784" s="14"/>
      <c r="BK784" s="14"/>
      <c r="BL784" s="14"/>
    </row>
    <row r="785" ht="17.25" customHeight="1">
      <c r="A785" s="13"/>
      <c r="B785" s="13"/>
      <c r="C785" s="13"/>
      <c r="D785" s="64"/>
      <c r="E785" s="13"/>
      <c r="F785" s="13"/>
      <c r="G785" s="13"/>
      <c r="H785" s="13"/>
      <c r="I785" s="13"/>
      <c r="J785" s="62"/>
      <c r="K785" s="13"/>
      <c r="L785" s="13"/>
      <c r="M785" s="13"/>
      <c r="N785" s="13"/>
      <c r="O785" s="13"/>
      <c r="P785" s="13"/>
      <c r="Q785" s="13"/>
      <c r="R785" s="13"/>
      <c r="S785" s="13"/>
      <c r="T785" s="13"/>
      <c r="U785" s="13"/>
      <c r="V785" s="13"/>
      <c r="W785" s="13"/>
      <c r="X785" s="13">
        <f t="shared" si="3"/>
        <v>0</v>
      </c>
      <c r="Y785" s="13"/>
      <c r="Z785" s="13"/>
      <c r="AA785" s="13"/>
      <c r="AB785" s="14"/>
      <c r="AC785" s="14"/>
      <c r="AD785" s="14"/>
      <c r="AE785" s="14"/>
      <c r="AF785" s="14"/>
      <c r="AG785" s="14"/>
      <c r="AH785" s="14"/>
      <c r="AI785" s="14"/>
      <c r="AJ785" s="14"/>
      <c r="AK785" s="14"/>
      <c r="AL785" s="14"/>
      <c r="AM785" s="14"/>
      <c r="AN785" s="14"/>
      <c r="AO785" s="14"/>
      <c r="AP785" s="14"/>
      <c r="AQ785" s="14"/>
      <c r="AR785" s="14"/>
      <c r="AS785" s="14"/>
      <c r="AT785" s="14"/>
      <c r="AU785" s="14"/>
      <c r="AV785" s="14"/>
      <c r="AW785" s="14"/>
      <c r="AX785" s="14"/>
      <c r="AY785" s="14"/>
      <c r="AZ785" s="14"/>
      <c r="BA785" s="14"/>
      <c r="BB785" s="14"/>
      <c r="BC785" s="14"/>
      <c r="BD785" s="14"/>
      <c r="BE785" s="14"/>
      <c r="BF785" s="14"/>
      <c r="BG785" s="14"/>
      <c r="BH785" s="14"/>
      <c r="BI785" s="14"/>
      <c r="BJ785" s="14"/>
      <c r="BK785" s="14"/>
      <c r="BL785" s="14"/>
    </row>
    <row r="786" ht="17.25" customHeight="1">
      <c r="A786" s="13"/>
      <c r="B786" s="13"/>
      <c r="C786" s="13"/>
      <c r="D786" s="64"/>
      <c r="E786" s="13"/>
      <c r="F786" s="13"/>
      <c r="G786" s="13"/>
      <c r="H786" s="13"/>
      <c r="I786" s="13"/>
      <c r="J786" s="62"/>
      <c r="K786" s="13"/>
      <c r="L786" s="13"/>
      <c r="M786" s="13"/>
      <c r="N786" s="13"/>
      <c r="O786" s="13"/>
      <c r="P786" s="13"/>
      <c r="Q786" s="13"/>
      <c r="R786" s="13"/>
      <c r="S786" s="13"/>
      <c r="T786" s="13"/>
      <c r="U786" s="13"/>
      <c r="V786" s="13"/>
      <c r="W786" s="13"/>
      <c r="X786" s="13">
        <f t="shared" si="3"/>
        <v>0</v>
      </c>
      <c r="Y786" s="13"/>
      <c r="Z786" s="13"/>
      <c r="AA786" s="13"/>
      <c r="AB786" s="14"/>
      <c r="AC786" s="14"/>
      <c r="AD786" s="14"/>
      <c r="AE786" s="14"/>
      <c r="AF786" s="14"/>
      <c r="AG786" s="14"/>
      <c r="AH786" s="14"/>
      <c r="AI786" s="14"/>
      <c r="AJ786" s="14"/>
      <c r="AK786" s="14"/>
      <c r="AL786" s="14"/>
      <c r="AM786" s="14"/>
      <c r="AN786" s="14"/>
      <c r="AO786" s="14"/>
      <c r="AP786" s="14"/>
      <c r="AQ786" s="14"/>
      <c r="AR786" s="14"/>
      <c r="AS786" s="14"/>
      <c r="AT786" s="14"/>
      <c r="AU786" s="14"/>
      <c r="AV786" s="14"/>
      <c r="AW786" s="14"/>
      <c r="AX786" s="14"/>
      <c r="AY786" s="14"/>
      <c r="AZ786" s="14"/>
      <c r="BA786" s="14"/>
      <c r="BB786" s="14"/>
      <c r="BC786" s="14"/>
      <c r="BD786" s="14"/>
      <c r="BE786" s="14"/>
      <c r="BF786" s="14"/>
      <c r="BG786" s="14"/>
      <c r="BH786" s="14"/>
      <c r="BI786" s="14"/>
      <c r="BJ786" s="14"/>
      <c r="BK786" s="14"/>
      <c r="BL786" s="14"/>
    </row>
    <row r="787" ht="17.25" customHeight="1">
      <c r="A787" s="13"/>
      <c r="B787" s="13"/>
      <c r="C787" s="13"/>
      <c r="D787" s="64"/>
      <c r="E787" s="13"/>
      <c r="F787" s="13"/>
      <c r="G787" s="13"/>
      <c r="H787" s="13"/>
      <c r="I787" s="13"/>
      <c r="J787" s="62"/>
      <c r="K787" s="13"/>
      <c r="L787" s="13"/>
      <c r="M787" s="13"/>
      <c r="N787" s="13"/>
      <c r="O787" s="13"/>
      <c r="P787" s="13"/>
      <c r="Q787" s="13"/>
      <c r="R787" s="13"/>
      <c r="S787" s="13"/>
      <c r="T787" s="13"/>
      <c r="U787" s="13"/>
      <c r="V787" s="13"/>
      <c r="W787" s="13"/>
      <c r="X787" s="13">
        <f t="shared" si="3"/>
        <v>0</v>
      </c>
      <c r="Y787" s="13"/>
      <c r="Z787" s="13"/>
      <c r="AA787" s="13"/>
      <c r="AB787" s="14"/>
      <c r="AC787" s="14"/>
      <c r="AD787" s="14"/>
      <c r="AE787" s="14"/>
      <c r="AF787" s="14"/>
      <c r="AG787" s="14"/>
      <c r="AH787" s="14"/>
      <c r="AI787" s="14"/>
      <c r="AJ787" s="14"/>
      <c r="AK787" s="14"/>
      <c r="AL787" s="14"/>
      <c r="AM787" s="14"/>
      <c r="AN787" s="14"/>
      <c r="AO787" s="14"/>
      <c r="AP787" s="14"/>
      <c r="AQ787" s="14"/>
      <c r="AR787" s="14"/>
      <c r="AS787" s="14"/>
      <c r="AT787" s="14"/>
      <c r="AU787" s="14"/>
      <c r="AV787" s="14"/>
      <c r="AW787" s="14"/>
      <c r="AX787" s="14"/>
      <c r="AY787" s="14"/>
      <c r="AZ787" s="14"/>
      <c r="BA787" s="14"/>
      <c r="BB787" s="14"/>
      <c r="BC787" s="14"/>
      <c r="BD787" s="14"/>
      <c r="BE787" s="14"/>
      <c r="BF787" s="14"/>
      <c r="BG787" s="14"/>
      <c r="BH787" s="14"/>
      <c r="BI787" s="14"/>
      <c r="BJ787" s="14"/>
      <c r="BK787" s="14"/>
      <c r="BL787" s="14"/>
    </row>
    <row r="788" ht="17.25" customHeight="1">
      <c r="A788" s="13"/>
      <c r="B788" s="13"/>
      <c r="C788" s="13"/>
      <c r="D788" s="64"/>
      <c r="E788" s="13"/>
      <c r="F788" s="13"/>
      <c r="G788" s="13"/>
      <c r="H788" s="13"/>
      <c r="I788" s="13"/>
      <c r="J788" s="62"/>
      <c r="K788" s="13"/>
      <c r="L788" s="13"/>
      <c r="M788" s="13"/>
      <c r="N788" s="13"/>
      <c r="O788" s="13"/>
      <c r="P788" s="13"/>
      <c r="Q788" s="13"/>
      <c r="R788" s="13"/>
      <c r="S788" s="13"/>
      <c r="T788" s="13"/>
      <c r="U788" s="13"/>
      <c r="V788" s="13"/>
      <c r="W788" s="13"/>
      <c r="X788" s="13">
        <f t="shared" si="3"/>
        <v>0</v>
      </c>
      <c r="Y788" s="13"/>
      <c r="Z788" s="13"/>
      <c r="AA788" s="13"/>
      <c r="AB788" s="14"/>
      <c r="AC788" s="14"/>
      <c r="AD788" s="14"/>
      <c r="AE788" s="14"/>
      <c r="AF788" s="14"/>
      <c r="AG788" s="14"/>
      <c r="AH788" s="14"/>
      <c r="AI788" s="14"/>
      <c r="AJ788" s="14"/>
      <c r="AK788" s="14"/>
      <c r="AL788" s="14"/>
      <c r="AM788" s="14"/>
      <c r="AN788" s="14"/>
      <c r="AO788" s="14"/>
      <c r="AP788" s="14"/>
      <c r="AQ788" s="14"/>
      <c r="AR788" s="14"/>
      <c r="AS788" s="14"/>
      <c r="AT788" s="14"/>
      <c r="AU788" s="14"/>
      <c r="AV788" s="14"/>
      <c r="AW788" s="14"/>
      <c r="AX788" s="14"/>
      <c r="AY788" s="14"/>
      <c r="AZ788" s="14"/>
      <c r="BA788" s="14"/>
      <c r="BB788" s="14"/>
      <c r="BC788" s="14"/>
      <c r="BD788" s="14"/>
      <c r="BE788" s="14"/>
      <c r="BF788" s="14"/>
      <c r="BG788" s="14"/>
      <c r="BH788" s="14"/>
      <c r="BI788" s="14"/>
      <c r="BJ788" s="14"/>
      <c r="BK788" s="14"/>
      <c r="BL788" s="14"/>
    </row>
    <row r="789" ht="17.25" customHeight="1">
      <c r="A789" s="13"/>
      <c r="B789" s="13"/>
      <c r="C789" s="13"/>
      <c r="D789" s="64"/>
      <c r="E789" s="13"/>
      <c r="F789" s="13"/>
      <c r="G789" s="13"/>
      <c r="H789" s="13"/>
      <c r="I789" s="13"/>
      <c r="J789" s="62"/>
      <c r="K789" s="13"/>
      <c r="L789" s="13"/>
      <c r="M789" s="13"/>
      <c r="N789" s="13"/>
      <c r="O789" s="13"/>
      <c r="P789" s="13"/>
      <c r="Q789" s="13"/>
      <c r="R789" s="13"/>
      <c r="S789" s="13"/>
      <c r="T789" s="13"/>
      <c r="U789" s="13"/>
      <c r="V789" s="13"/>
      <c r="W789" s="13"/>
      <c r="X789" s="13">
        <f t="shared" si="3"/>
        <v>0</v>
      </c>
      <c r="Y789" s="13"/>
      <c r="Z789" s="13"/>
      <c r="AA789" s="13"/>
      <c r="AB789" s="14"/>
      <c r="AC789" s="14"/>
      <c r="AD789" s="14"/>
      <c r="AE789" s="14"/>
      <c r="AF789" s="14"/>
      <c r="AG789" s="14"/>
      <c r="AH789" s="14"/>
      <c r="AI789" s="14"/>
      <c r="AJ789" s="14"/>
      <c r="AK789" s="14"/>
      <c r="AL789" s="14"/>
      <c r="AM789" s="14"/>
      <c r="AN789" s="14"/>
      <c r="AO789" s="14"/>
      <c r="AP789" s="14"/>
      <c r="AQ789" s="14"/>
      <c r="AR789" s="14"/>
      <c r="AS789" s="14"/>
      <c r="AT789" s="14"/>
      <c r="AU789" s="14"/>
      <c r="AV789" s="14"/>
      <c r="AW789" s="14"/>
      <c r="AX789" s="14"/>
      <c r="AY789" s="14"/>
      <c r="AZ789" s="14"/>
      <c r="BA789" s="14"/>
      <c r="BB789" s="14"/>
      <c r="BC789" s="14"/>
      <c r="BD789" s="14"/>
      <c r="BE789" s="14"/>
      <c r="BF789" s="14"/>
      <c r="BG789" s="14"/>
      <c r="BH789" s="14"/>
      <c r="BI789" s="14"/>
      <c r="BJ789" s="14"/>
      <c r="BK789" s="14"/>
      <c r="BL789" s="14"/>
    </row>
    <row r="790" ht="17.25" customHeight="1">
      <c r="A790" s="13"/>
      <c r="B790" s="13"/>
      <c r="C790" s="13"/>
      <c r="D790" s="64"/>
      <c r="E790" s="13"/>
      <c r="F790" s="13"/>
      <c r="G790" s="13"/>
      <c r="H790" s="13"/>
      <c r="I790" s="13"/>
      <c r="J790" s="62"/>
      <c r="K790" s="13"/>
      <c r="L790" s="13"/>
      <c r="M790" s="13"/>
      <c r="N790" s="13"/>
      <c r="O790" s="13"/>
      <c r="P790" s="13"/>
      <c r="Q790" s="13"/>
      <c r="R790" s="13"/>
      <c r="S790" s="13"/>
      <c r="T790" s="13"/>
      <c r="U790" s="13"/>
      <c r="V790" s="13"/>
      <c r="W790" s="13"/>
      <c r="X790" s="13">
        <f t="shared" si="3"/>
        <v>0</v>
      </c>
      <c r="Y790" s="13"/>
      <c r="Z790" s="13"/>
      <c r="AA790" s="13"/>
      <c r="AB790" s="14"/>
      <c r="AC790" s="14"/>
      <c r="AD790" s="14"/>
      <c r="AE790" s="14"/>
      <c r="AF790" s="14"/>
      <c r="AG790" s="14"/>
      <c r="AH790" s="14"/>
      <c r="AI790" s="14"/>
      <c r="AJ790" s="14"/>
      <c r="AK790" s="14"/>
      <c r="AL790" s="14"/>
      <c r="AM790" s="14"/>
      <c r="AN790" s="14"/>
      <c r="AO790" s="14"/>
      <c r="AP790" s="14"/>
      <c r="AQ790" s="14"/>
      <c r="AR790" s="14"/>
      <c r="AS790" s="14"/>
      <c r="AT790" s="14"/>
      <c r="AU790" s="14"/>
      <c r="AV790" s="14"/>
      <c r="AW790" s="14"/>
      <c r="AX790" s="14"/>
      <c r="AY790" s="14"/>
      <c r="AZ790" s="14"/>
      <c r="BA790" s="14"/>
      <c r="BB790" s="14"/>
      <c r="BC790" s="14"/>
      <c r="BD790" s="14"/>
      <c r="BE790" s="14"/>
      <c r="BF790" s="14"/>
      <c r="BG790" s="14"/>
      <c r="BH790" s="14"/>
      <c r="BI790" s="14"/>
      <c r="BJ790" s="14"/>
      <c r="BK790" s="14"/>
      <c r="BL790" s="14"/>
    </row>
    <row r="791" ht="17.25" customHeight="1">
      <c r="A791" s="13"/>
      <c r="B791" s="13"/>
      <c r="C791" s="13"/>
      <c r="D791" s="64"/>
      <c r="E791" s="13"/>
      <c r="F791" s="13"/>
      <c r="G791" s="13"/>
      <c r="H791" s="13"/>
      <c r="I791" s="13"/>
      <c r="J791" s="62"/>
      <c r="K791" s="13"/>
      <c r="L791" s="13"/>
      <c r="M791" s="13"/>
      <c r="N791" s="13"/>
      <c r="O791" s="13"/>
      <c r="P791" s="13"/>
      <c r="Q791" s="13"/>
      <c r="R791" s="13"/>
      <c r="S791" s="13"/>
      <c r="T791" s="13"/>
      <c r="U791" s="13"/>
      <c r="V791" s="13"/>
      <c r="W791" s="13"/>
      <c r="X791" s="13">
        <f t="shared" si="3"/>
        <v>0</v>
      </c>
      <c r="Y791" s="13"/>
      <c r="Z791" s="13"/>
      <c r="AA791" s="13"/>
      <c r="AB791" s="14"/>
      <c r="AC791" s="14"/>
      <c r="AD791" s="14"/>
      <c r="AE791" s="14"/>
      <c r="AF791" s="14"/>
      <c r="AG791" s="14"/>
      <c r="AH791" s="14"/>
      <c r="AI791" s="14"/>
      <c r="AJ791" s="14"/>
      <c r="AK791" s="14"/>
      <c r="AL791" s="14"/>
      <c r="AM791" s="14"/>
      <c r="AN791" s="14"/>
      <c r="AO791" s="14"/>
      <c r="AP791" s="14"/>
      <c r="AQ791" s="14"/>
      <c r="AR791" s="14"/>
      <c r="AS791" s="14"/>
      <c r="AT791" s="14"/>
      <c r="AU791" s="14"/>
      <c r="AV791" s="14"/>
      <c r="AW791" s="14"/>
      <c r="AX791" s="14"/>
      <c r="AY791" s="14"/>
      <c r="AZ791" s="14"/>
      <c r="BA791" s="14"/>
      <c r="BB791" s="14"/>
      <c r="BC791" s="14"/>
      <c r="BD791" s="14"/>
      <c r="BE791" s="14"/>
      <c r="BF791" s="14"/>
      <c r="BG791" s="14"/>
      <c r="BH791" s="14"/>
      <c r="BI791" s="14"/>
      <c r="BJ791" s="14"/>
      <c r="BK791" s="14"/>
      <c r="BL791" s="14"/>
    </row>
    <row r="792" ht="17.25" customHeight="1">
      <c r="A792" s="13"/>
      <c r="B792" s="13"/>
      <c r="C792" s="13"/>
      <c r="D792" s="64"/>
      <c r="E792" s="13"/>
      <c r="F792" s="13"/>
      <c r="G792" s="13"/>
      <c r="H792" s="13"/>
      <c r="I792" s="13"/>
      <c r="J792" s="62"/>
      <c r="K792" s="13"/>
      <c r="L792" s="13"/>
      <c r="M792" s="13"/>
      <c r="N792" s="13"/>
      <c r="O792" s="13"/>
      <c r="P792" s="13"/>
      <c r="Q792" s="13"/>
      <c r="R792" s="13"/>
      <c r="S792" s="13"/>
      <c r="T792" s="13"/>
      <c r="U792" s="13"/>
      <c r="V792" s="13"/>
      <c r="W792" s="13"/>
      <c r="X792" s="13">
        <f t="shared" si="3"/>
        <v>0</v>
      </c>
      <c r="Y792" s="13"/>
      <c r="Z792" s="13"/>
      <c r="AA792" s="13"/>
      <c r="AB792" s="14"/>
      <c r="AC792" s="14"/>
      <c r="AD792" s="14"/>
      <c r="AE792" s="14"/>
      <c r="AF792" s="14"/>
      <c r="AG792" s="14"/>
      <c r="AH792" s="14"/>
      <c r="AI792" s="14"/>
      <c r="AJ792" s="14"/>
      <c r="AK792" s="14"/>
      <c r="AL792" s="14"/>
      <c r="AM792" s="14"/>
      <c r="AN792" s="14"/>
      <c r="AO792" s="14"/>
      <c r="AP792" s="14"/>
      <c r="AQ792" s="14"/>
      <c r="AR792" s="14"/>
      <c r="AS792" s="14"/>
      <c r="AT792" s="14"/>
      <c r="AU792" s="14"/>
      <c r="AV792" s="14"/>
      <c r="AW792" s="14"/>
      <c r="AX792" s="14"/>
      <c r="AY792" s="14"/>
      <c r="AZ792" s="14"/>
      <c r="BA792" s="14"/>
      <c r="BB792" s="14"/>
      <c r="BC792" s="14"/>
      <c r="BD792" s="14"/>
      <c r="BE792" s="14"/>
      <c r="BF792" s="14"/>
      <c r="BG792" s="14"/>
      <c r="BH792" s="14"/>
      <c r="BI792" s="14"/>
      <c r="BJ792" s="14"/>
      <c r="BK792" s="14"/>
      <c r="BL792" s="14"/>
    </row>
    <row r="793" ht="17.25" customHeight="1">
      <c r="A793" s="13"/>
      <c r="B793" s="13"/>
      <c r="C793" s="13"/>
      <c r="D793" s="64"/>
      <c r="E793" s="13"/>
      <c r="F793" s="13"/>
      <c r="G793" s="13"/>
      <c r="H793" s="13"/>
      <c r="I793" s="13"/>
      <c r="J793" s="62"/>
      <c r="K793" s="13"/>
      <c r="L793" s="13"/>
      <c r="M793" s="13"/>
      <c r="N793" s="13"/>
      <c r="O793" s="13"/>
      <c r="P793" s="13"/>
      <c r="Q793" s="13"/>
      <c r="R793" s="13"/>
      <c r="S793" s="13"/>
      <c r="T793" s="13"/>
      <c r="U793" s="13"/>
      <c r="V793" s="13"/>
      <c r="W793" s="13"/>
      <c r="X793" s="13">
        <f t="shared" si="3"/>
        <v>0</v>
      </c>
      <c r="Y793" s="13"/>
      <c r="Z793" s="13"/>
      <c r="AA793" s="13"/>
      <c r="AB793" s="14"/>
      <c r="AC793" s="14"/>
      <c r="AD793" s="14"/>
      <c r="AE793" s="14"/>
      <c r="AF793" s="14"/>
      <c r="AG793" s="14"/>
      <c r="AH793" s="14"/>
      <c r="AI793" s="14"/>
      <c r="AJ793" s="14"/>
      <c r="AK793" s="14"/>
      <c r="AL793" s="14"/>
      <c r="AM793" s="14"/>
      <c r="AN793" s="14"/>
      <c r="AO793" s="14"/>
      <c r="AP793" s="14"/>
      <c r="AQ793" s="14"/>
      <c r="AR793" s="14"/>
      <c r="AS793" s="14"/>
      <c r="AT793" s="14"/>
      <c r="AU793" s="14"/>
      <c r="AV793" s="14"/>
      <c r="AW793" s="14"/>
      <c r="AX793" s="14"/>
      <c r="AY793" s="14"/>
      <c r="AZ793" s="14"/>
      <c r="BA793" s="14"/>
      <c r="BB793" s="14"/>
      <c r="BC793" s="14"/>
      <c r="BD793" s="14"/>
      <c r="BE793" s="14"/>
      <c r="BF793" s="14"/>
      <c r="BG793" s="14"/>
      <c r="BH793" s="14"/>
      <c r="BI793" s="14"/>
      <c r="BJ793" s="14"/>
      <c r="BK793" s="14"/>
      <c r="BL793" s="14"/>
    </row>
    <row r="794" ht="17.25" customHeight="1">
      <c r="A794" s="13"/>
      <c r="B794" s="13"/>
      <c r="C794" s="13"/>
      <c r="D794" s="64"/>
      <c r="E794" s="13"/>
      <c r="F794" s="13"/>
      <c r="G794" s="13"/>
      <c r="H794" s="13"/>
      <c r="I794" s="13"/>
      <c r="J794" s="62"/>
      <c r="K794" s="13"/>
      <c r="L794" s="13"/>
      <c r="M794" s="13"/>
      <c r="N794" s="13"/>
      <c r="O794" s="13"/>
      <c r="P794" s="13"/>
      <c r="Q794" s="13"/>
      <c r="R794" s="13"/>
      <c r="S794" s="13"/>
      <c r="T794" s="13"/>
      <c r="U794" s="13"/>
      <c r="V794" s="13"/>
      <c r="W794" s="13"/>
      <c r="X794" s="13">
        <f t="shared" si="3"/>
        <v>0</v>
      </c>
      <c r="Y794" s="13"/>
      <c r="Z794" s="13"/>
      <c r="AA794" s="13"/>
      <c r="AB794" s="14"/>
      <c r="AC794" s="14"/>
      <c r="AD794" s="14"/>
      <c r="AE794" s="14"/>
      <c r="AF794" s="14"/>
      <c r="AG794" s="14"/>
      <c r="AH794" s="14"/>
      <c r="AI794" s="14"/>
      <c r="AJ794" s="14"/>
      <c r="AK794" s="14"/>
      <c r="AL794" s="14"/>
      <c r="AM794" s="14"/>
      <c r="AN794" s="14"/>
      <c r="AO794" s="14"/>
      <c r="AP794" s="14"/>
      <c r="AQ794" s="14"/>
      <c r="AR794" s="14"/>
      <c r="AS794" s="14"/>
      <c r="AT794" s="14"/>
      <c r="AU794" s="14"/>
      <c r="AV794" s="14"/>
      <c r="AW794" s="14"/>
      <c r="AX794" s="14"/>
      <c r="AY794" s="14"/>
      <c r="AZ794" s="14"/>
      <c r="BA794" s="14"/>
      <c r="BB794" s="14"/>
      <c r="BC794" s="14"/>
      <c r="BD794" s="14"/>
      <c r="BE794" s="14"/>
      <c r="BF794" s="14"/>
      <c r="BG794" s="14"/>
      <c r="BH794" s="14"/>
      <c r="BI794" s="14"/>
      <c r="BJ794" s="14"/>
      <c r="BK794" s="14"/>
      <c r="BL794" s="14"/>
    </row>
    <row r="795" ht="17.25" customHeight="1">
      <c r="A795" s="13"/>
      <c r="B795" s="13"/>
      <c r="C795" s="13"/>
      <c r="D795" s="64"/>
      <c r="E795" s="13"/>
      <c r="F795" s="13"/>
      <c r="G795" s="13"/>
      <c r="H795" s="13"/>
      <c r="I795" s="13"/>
      <c r="J795" s="62"/>
      <c r="K795" s="13"/>
      <c r="L795" s="13"/>
      <c r="M795" s="13"/>
      <c r="N795" s="13"/>
      <c r="O795" s="13"/>
      <c r="P795" s="13"/>
      <c r="Q795" s="13"/>
      <c r="R795" s="13"/>
      <c r="S795" s="13"/>
      <c r="T795" s="13"/>
      <c r="U795" s="13"/>
      <c r="V795" s="13"/>
      <c r="W795" s="13"/>
      <c r="X795" s="13">
        <f t="shared" si="3"/>
        <v>0</v>
      </c>
      <c r="Y795" s="13"/>
      <c r="Z795" s="13"/>
      <c r="AA795" s="13"/>
      <c r="AB795" s="14"/>
      <c r="AC795" s="14"/>
      <c r="AD795" s="14"/>
      <c r="AE795" s="14"/>
      <c r="AF795" s="14"/>
      <c r="AG795" s="14"/>
      <c r="AH795" s="14"/>
      <c r="AI795" s="14"/>
      <c r="AJ795" s="14"/>
      <c r="AK795" s="14"/>
      <c r="AL795" s="14"/>
      <c r="AM795" s="14"/>
      <c r="AN795" s="14"/>
      <c r="AO795" s="14"/>
      <c r="AP795" s="14"/>
      <c r="AQ795" s="14"/>
      <c r="AR795" s="14"/>
      <c r="AS795" s="14"/>
      <c r="AT795" s="14"/>
      <c r="AU795" s="14"/>
      <c r="AV795" s="14"/>
      <c r="AW795" s="14"/>
      <c r="AX795" s="14"/>
      <c r="AY795" s="14"/>
      <c r="AZ795" s="14"/>
      <c r="BA795" s="14"/>
      <c r="BB795" s="14"/>
      <c r="BC795" s="14"/>
      <c r="BD795" s="14"/>
      <c r="BE795" s="14"/>
      <c r="BF795" s="14"/>
      <c r="BG795" s="14"/>
      <c r="BH795" s="14"/>
      <c r="BI795" s="14"/>
      <c r="BJ795" s="14"/>
      <c r="BK795" s="14"/>
      <c r="BL795" s="14"/>
    </row>
    <row r="796" ht="17.25" customHeight="1">
      <c r="A796" s="13"/>
      <c r="B796" s="13"/>
      <c r="C796" s="13"/>
      <c r="D796" s="64"/>
      <c r="E796" s="13"/>
      <c r="F796" s="13"/>
      <c r="G796" s="13"/>
      <c r="H796" s="13"/>
      <c r="I796" s="13"/>
      <c r="J796" s="62"/>
      <c r="K796" s="13"/>
      <c r="L796" s="13"/>
      <c r="M796" s="13"/>
      <c r="N796" s="13"/>
      <c r="O796" s="13"/>
      <c r="P796" s="13"/>
      <c r="Q796" s="13"/>
      <c r="R796" s="13"/>
      <c r="S796" s="13"/>
      <c r="T796" s="13"/>
      <c r="U796" s="13"/>
      <c r="V796" s="13"/>
      <c r="W796" s="13"/>
      <c r="X796" s="13">
        <f t="shared" si="3"/>
        <v>0</v>
      </c>
      <c r="Y796" s="13"/>
      <c r="Z796" s="13"/>
      <c r="AA796" s="13"/>
      <c r="AB796" s="14"/>
      <c r="AC796" s="14"/>
      <c r="AD796" s="14"/>
      <c r="AE796" s="14"/>
      <c r="AF796" s="14"/>
      <c r="AG796" s="14"/>
      <c r="AH796" s="14"/>
      <c r="AI796" s="14"/>
      <c r="AJ796" s="14"/>
      <c r="AK796" s="14"/>
      <c r="AL796" s="14"/>
      <c r="AM796" s="14"/>
      <c r="AN796" s="14"/>
      <c r="AO796" s="14"/>
      <c r="AP796" s="14"/>
      <c r="AQ796" s="14"/>
      <c r="AR796" s="14"/>
      <c r="AS796" s="14"/>
      <c r="AT796" s="14"/>
      <c r="AU796" s="14"/>
      <c r="AV796" s="14"/>
      <c r="AW796" s="14"/>
      <c r="AX796" s="14"/>
      <c r="AY796" s="14"/>
      <c r="AZ796" s="14"/>
      <c r="BA796" s="14"/>
      <c r="BB796" s="14"/>
      <c r="BC796" s="14"/>
      <c r="BD796" s="14"/>
      <c r="BE796" s="14"/>
      <c r="BF796" s="14"/>
      <c r="BG796" s="14"/>
      <c r="BH796" s="14"/>
      <c r="BI796" s="14"/>
      <c r="BJ796" s="14"/>
      <c r="BK796" s="14"/>
      <c r="BL796" s="14"/>
    </row>
    <row r="797" ht="17.25" customHeight="1">
      <c r="A797" s="13"/>
      <c r="B797" s="13"/>
      <c r="C797" s="13"/>
      <c r="D797" s="64"/>
      <c r="E797" s="13"/>
      <c r="F797" s="13"/>
      <c r="G797" s="13"/>
      <c r="H797" s="13"/>
      <c r="I797" s="13"/>
      <c r="J797" s="62"/>
      <c r="K797" s="13"/>
      <c r="L797" s="13"/>
      <c r="M797" s="13"/>
      <c r="N797" s="13"/>
      <c r="O797" s="13"/>
      <c r="P797" s="13"/>
      <c r="Q797" s="13"/>
      <c r="R797" s="13"/>
      <c r="S797" s="13"/>
      <c r="T797" s="13"/>
      <c r="U797" s="13"/>
      <c r="V797" s="13"/>
      <c r="W797" s="13"/>
      <c r="X797" s="13">
        <f t="shared" si="3"/>
        <v>0</v>
      </c>
      <c r="Y797" s="13"/>
      <c r="Z797" s="13"/>
      <c r="AA797" s="13"/>
      <c r="AB797" s="14"/>
      <c r="AC797" s="14"/>
      <c r="AD797" s="14"/>
      <c r="AE797" s="14"/>
      <c r="AF797" s="14"/>
      <c r="AG797" s="14"/>
      <c r="AH797" s="14"/>
      <c r="AI797" s="14"/>
      <c r="AJ797" s="14"/>
      <c r="AK797" s="14"/>
      <c r="AL797" s="14"/>
      <c r="AM797" s="14"/>
      <c r="AN797" s="14"/>
      <c r="AO797" s="14"/>
      <c r="AP797" s="14"/>
      <c r="AQ797" s="14"/>
      <c r="AR797" s="14"/>
      <c r="AS797" s="14"/>
      <c r="AT797" s="14"/>
      <c r="AU797" s="14"/>
      <c r="AV797" s="14"/>
      <c r="AW797" s="14"/>
      <c r="AX797" s="14"/>
      <c r="AY797" s="14"/>
      <c r="AZ797" s="14"/>
      <c r="BA797" s="14"/>
      <c r="BB797" s="14"/>
      <c r="BC797" s="14"/>
      <c r="BD797" s="14"/>
      <c r="BE797" s="14"/>
      <c r="BF797" s="14"/>
      <c r="BG797" s="14"/>
      <c r="BH797" s="14"/>
      <c r="BI797" s="14"/>
      <c r="BJ797" s="14"/>
      <c r="BK797" s="14"/>
      <c r="BL797" s="14"/>
    </row>
    <row r="798" ht="17.25" customHeight="1">
      <c r="A798" s="13"/>
      <c r="B798" s="13"/>
      <c r="C798" s="13"/>
      <c r="D798" s="64"/>
      <c r="E798" s="13"/>
      <c r="F798" s="13"/>
      <c r="G798" s="13"/>
      <c r="H798" s="13"/>
      <c r="I798" s="13"/>
      <c r="J798" s="62"/>
      <c r="K798" s="13"/>
      <c r="L798" s="13"/>
      <c r="M798" s="13"/>
      <c r="N798" s="13"/>
      <c r="O798" s="13"/>
      <c r="P798" s="13"/>
      <c r="Q798" s="13"/>
      <c r="R798" s="13"/>
      <c r="S798" s="13"/>
      <c r="T798" s="13"/>
      <c r="U798" s="13"/>
      <c r="V798" s="13"/>
      <c r="W798" s="13"/>
      <c r="X798" s="13">
        <f t="shared" si="3"/>
        <v>0</v>
      </c>
      <c r="Y798" s="13"/>
      <c r="Z798" s="13"/>
      <c r="AA798" s="13"/>
      <c r="AB798" s="14"/>
      <c r="AC798" s="14"/>
      <c r="AD798" s="14"/>
      <c r="AE798" s="14"/>
      <c r="AF798" s="14"/>
      <c r="AG798" s="14"/>
      <c r="AH798" s="14"/>
      <c r="AI798" s="14"/>
      <c r="AJ798" s="14"/>
      <c r="AK798" s="14"/>
      <c r="AL798" s="14"/>
      <c r="AM798" s="14"/>
      <c r="AN798" s="14"/>
      <c r="AO798" s="14"/>
      <c r="AP798" s="14"/>
      <c r="AQ798" s="14"/>
      <c r="AR798" s="14"/>
      <c r="AS798" s="14"/>
      <c r="AT798" s="14"/>
      <c r="AU798" s="14"/>
      <c r="AV798" s="14"/>
      <c r="AW798" s="14"/>
      <c r="AX798" s="14"/>
      <c r="AY798" s="14"/>
      <c r="AZ798" s="14"/>
      <c r="BA798" s="14"/>
      <c r="BB798" s="14"/>
      <c r="BC798" s="14"/>
      <c r="BD798" s="14"/>
      <c r="BE798" s="14"/>
      <c r="BF798" s="14"/>
      <c r="BG798" s="14"/>
      <c r="BH798" s="14"/>
      <c r="BI798" s="14"/>
      <c r="BJ798" s="14"/>
      <c r="BK798" s="14"/>
      <c r="BL798" s="14"/>
    </row>
    <row r="799" ht="17.25" customHeight="1">
      <c r="A799" s="13"/>
      <c r="B799" s="13"/>
      <c r="C799" s="13"/>
      <c r="D799" s="64"/>
      <c r="E799" s="13"/>
      <c r="F799" s="13"/>
      <c r="G799" s="13"/>
      <c r="H799" s="13"/>
      <c r="I799" s="13"/>
      <c r="J799" s="62"/>
      <c r="K799" s="13"/>
      <c r="L799" s="13"/>
      <c r="M799" s="13"/>
      <c r="N799" s="13"/>
      <c r="O799" s="13"/>
      <c r="P799" s="13"/>
      <c r="Q799" s="13"/>
      <c r="R799" s="13"/>
      <c r="S799" s="13"/>
      <c r="T799" s="13"/>
      <c r="U799" s="13"/>
      <c r="V799" s="13"/>
      <c r="W799" s="13"/>
      <c r="X799" s="13">
        <f t="shared" si="3"/>
        <v>0</v>
      </c>
      <c r="Y799" s="13"/>
      <c r="Z799" s="13"/>
      <c r="AA799" s="13"/>
      <c r="AB799" s="14"/>
      <c r="AC799" s="14"/>
      <c r="AD799" s="14"/>
      <c r="AE799" s="14"/>
      <c r="AF799" s="14"/>
      <c r="AG799" s="14"/>
      <c r="AH799" s="14"/>
      <c r="AI799" s="14"/>
      <c r="AJ799" s="14"/>
      <c r="AK799" s="14"/>
      <c r="AL799" s="14"/>
      <c r="AM799" s="14"/>
      <c r="AN799" s="14"/>
      <c r="AO799" s="14"/>
      <c r="AP799" s="14"/>
      <c r="AQ799" s="14"/>
      <c r="AR799" s="14"/>
      <c r="AS799" s="14"/>
      <c r="AT799" s="14"/>
      <c r="AU799" s="14"/>
      <c r="AV799" s="14"/>
      <c r="AW799" s="14"/>
      <c r="AX799" s="14"/>
      <c r="AY799" s="14"/>
      <c r="AZ799" s="14"/>
      <c r="BA799" s="14"/>
      <c r="BB799" s="14"/>
      <c r="BC799" s="14"/>
      <c r="BD799" s="14"/>
      <c r="BE799" s="14"/>
      <c r="BF799" s="14"/>
      <c r="BG799" s="14"/>
      <c r="BH799" s="14"/>
      <c r="BI799" s="14"/>
      <c r="BJ799" s="14"/>
      <c r="BK799" s="14"/>
      <c r="BL799" s="14"/>
    </row>
    <row r="800" ht="17.25" customHeight="1">
      <c r="A800" s="13"/>
      <c r="B800" s="13"/>
      <c r="C800" s="13"/>
      <c r="D800" s="64"/>
      <c r="E800" s="13"/>
      <c r="F800" s="13"/>
      <c r="G800" s="13"/>
      <c r="H800" s="13"/>
      <c r="I800" s="13"/>
      <c r="J800" s="62"/>
      <c r="K800" s="13"/>
      <c r="L800" s="13"/>
      <c r="M800" s="13"/>
      <c r="N800" s="13"/>
      <c r="O800" s="13"/>
      <c r="P800" s="13"/>
      <c r="Q800" s="13"/>
      <c r="R800" s="13"/>
      <c r="S800" s="13"/>
      <c r="T800" s="13"/>
      <c r="U800" s="13"/>
      <c r="V800" s="13"/>
      <c r="W800" s="13"/>
      <c r="X800" s="13">
        <f t="shared" si="3"/>
        <v>0</v>
      </c>
      <c r="Y800" s="13"/>
      <c r="Z800" s="13"/>
      <c r="AA800" s="13"/>
      <c r="AB800" s="14"/>
      <c r="AC800" s="14"/>
      <c r="AD800" s="14"/>
      <c r="AE800" s="14"/>
      <c r="AF800" s="14"/>
      <c r="AG800" s="14"/>
      <c r="AH800" s="14"/>
      <c r="AI800" s="14"/>
      <c r="AJ800" s="14"/>
      <c r="AK800" s="14"/>
      <c r="AL800" s="14"/>
      <c r="AM800" s="14"/>
      <c r="AN800" s="14"/>
      <c r="AO800" s="14"/>
      <c r="AP800" s="14"/>
      <c r="AQ800" s="14"/>
      <c r="AR800" s="14"/>
      <c r="AS800" s="14"/>
      <c r="AT800" s="14"/>
      <c r="AU800" s="14"/>
      <c r="AV800" s="14"/>
      <c r="AW800" s="14"/>
      <c r="AX800" s="14"/>
      <c r="AY800" s="14"/>
      <c r="AZ800" s="14"/>
      <c r="BA800" s="14"/>
      <c r="BB800" s="14"/>
      <c r="BC800" s="14"/>
      <c r="BD800" s="14"/>
      <c r="BE800" s="14"/>
      <c r="BF800" s="14"/>
      <c r="BG800" s="14"/>
      <c r="BH800" s="14"/>
      <c r="BI800" s="14"/>
      <c r="BJ800" s="14"/>
      <c r="BK800" s="14"/>
      <c r="BL800" s="14"/>
    </row>
    <row r="801" ht="17.25" customHeight="1">
      <c r="A801" s="13"/>
      <c r="B801" s="13"/>
      <c r="C801" s="13"/>
      <c r="D801" s="64"/>
      <c r="E801" s="13"/>
      <c r="F801" s="13"/>
      <c r="G801" s="13"/>
      <c r="H801" s="13"/>
      <c r="I801" s="13"/>
      <c r="J801" s="62"/>
      <c r="K801" s="13"/>
      <c r="L801" s="13"/>
      <c r="M801" s="13"/>
      <c r="N801" s="13"/>
      <c r="O801" s="13"/>
      <c r="P801" s="13"/>
      <c r="Q801" s="13"/>
      <c r="R801" s="13"/>
      <c r="S801" s="13"/>
      <c r="T801" s="13"/>
      <c r="U801" s="13"/>
      <c r="V801" s="13"/>
      <c r="W801" s="13"/>
      <c r="X801" s="13">
        <f t="shared" si="3"/>
        <v>0</v>
      </c>
      <c r="Y801" s="13"/>
      <c r="Z801" s="13"/>
      <c r="AA801" s="13"/>
      <c r="AB801" s="14"/>
      <c r="AC801" s="14"/>
      <c r="AD801" s="14"/>
      <c r="AE801" s="14"/>
      <c r="AF801" s="14"/>
      <c r="AG801" s="14"/>
      <c r="AH801" s="14"/>
      <c r="AI801" s="14"/>
      <c r="AJ801" s="14"/>
      <c r="AK801" s="14"/>
      <c r="AL801" s="14"/>
      <c r="AM801" s="14"/>
      <c r="AN801" s="14"/>
      <c r="AO801" s="14"/>
      <c r="AP801" s="14"/>
      <c r="AQ801" s="14"/>
      <c r="AR801" s="14"/>
      <c r="AS801" s="14"/>
      <c r="AT801" s="14"/>
      <c r="AU801" s="14"/>
      <c r="AV801" s="14"/>
      <c r="AW801" s="14"/>
      <c r="AX801" s="14"/>
      <c r="AY801" s="14"/>
      <c r="AZ801" s="14"/>
      <c r="BA801" s="14"/>
      <c r="BB801" s="14"/>
      <c r="BC801" s="14"/>
      <c r="BD801" s="14"/>
      <c r="BE801" s="14"/>
      <c r="BF801" s="14"/>
      <c r="BG801" s="14"/>
      <c r="BH801" s="14"/>
      <c r="BI801" s="14"/>
      <c r="BJ801" s="14"/>
      <c r="BK801" s="14"/>
      <c r="BL801" s="14"/>
    </row>
    <row r="802" ht="17.25" customHeight="1">
      <c r="A802" s="13"/>
      <c r="B802" s="13"/>
      <c r="C802" s="13"/>
      <c r="D802" s="64"/>
      <c r="E802" s="13"/>
      <c r="F802" s="13"/>
      <c r="G802" s="13"/>
      <c r="H802" s="13"/>
      <c r="I802" s="13"/>
      <c r="J802" s="62"/>
      <c r="K802" s="13"/>
      <c r="L802" s="13"/>
      <c r="M802" s="13"/>
      <c r="N802" s="13"/>
      <c r="O802" s="13"/>
      <c r="P802" s="13"/>
      <c r="Q802" s="13"/>
      <c r="R802" s="13"/>
      <c r="S802" s="13"/>
      <c r="T802" s="13"/>
      <c r="U802" s="13"/>
      <c r="V802" s="13"/>
      <c r="W802" s="13"/>
      <c r="X802" s="13">
        <f t="shared" si="3"/>
        <v>0</v>
      </c>
      <c r="Y802" s="13"/>
      <c r="Z802" s="13"/>
      <c r="AA802" s="13"/>
      <c r="AB802" s="14"/>
      <c r="AC802" s="14"/>
      <c r="AD802" s="14"/>
      <c r="AE802" s="14"/>
      <c r="AF802" s="14"/>
      <c r="AG802" s="14"/>
      <c r="AH802" s="14"/>
      <c r="AI802" s="14"/>
      <c r="AJ802" s="14"/>
      <c r="AK802" s="14"/>
      <c r="AL802" s="14"/>
      <c r="AM802" s="14"/>
      <c r="AN802" s="14"/>
      <c r="AO802" s="14"/>
      <c r="AP802" s="14"/>
      <c r="AQ802" s="14"/>
      <c r="AR802" s="14"/>
      <c r="AS802" s="14"/>
      <c r="AT802" s="14"/>
      <c r="AU802" s="14"/>
      <c r="AV802" s="14"/>
      <c r="AW802" s="14"/>
      <c r="AX802" s="14"/>
      <c r="AY802" s="14"/>
      <c r="AZ802" s="14"/>
      <c r="BA802" s="14"/>
      <c r="BB802" s="14"/>
      <c r="BC802" s="14"/>
      <c r="BD802" s="14"/>
      <c r="BE802" s="14"/>
      <c r="BF802" s="14"/>
      <c r="BG802" s="14"/>
      <c r="BH802" s="14"/>
      <c r="BI802" s="14"/>
      <c r="BJ802" s="14"/>
      <c r="BK802" s="14"/>
      <c r="BL802" s="14"/>
    </row>
    <row r="803" ht="17.25" customHeight="1">
      <c r="A803" s="13"/>
      <c r="B803" s="13"/>
      <c r="C803" s="13"/>
      <c r="D803" s="64"/>
      <c r="E803" s="13"/>
      <c r="F803" s="13"/>
      <c r="G803" s="13"/>
      <c r="H803" s="13"/>
      <c r="I803" s="13"/>
      <c r="J803" s="62"/>
      <c r="K803" s="13"/>
      <c r="L803" s="13"/>
      <c r="M803" s="13"/>
      <c r="N803" s="13"/>
      <c r="O803" s="13"/>
      <c r="P803" s="13"/>
      <c r="Q803" s="13"/>
      <c r="R803" s="13"/>
      <c r="S803" s="13"/>
      <c r="T803" s="13"/>
      <c r="U803" s="13"/>
      <c r="V803" s="13"/>
      <c r="W803" s="13"/>
      <c r="X803" s="13">
        <f t="shared" si="3"/>
        <v>0</v>
      </c>
      <c r="Y803" s="13"/>
      <c r="Z803" s="13"/>
      <c r="AA803" s="13"/>
      <c r="AB803" s="14"/>
      <c r="AC803" s="14"/>
      <c r="AD803" s="14"/>
      <c r="AE803" s="14"/>
      <c r="AF803" s="14"/>
      <c r="AG803" s="14"/>
      <c r="AH803" s="14"/>
      <c r="AI803" s="14"/>
      <c r="AJ803" s="14"/>
      <c r="AK803" s="14"/>
      <c r="AL803" s="14"/>
      <c r="AM803" s="14"/>
      <c r="AN803" s="14"/>
      <c r="AO803" s="14"/>
      <c r="AP803" s="14"/>
      <c r="AQ803" s="14"/>
      <c r="AR803" s="14"/>
      <c r="AS803" s="14"/>
      <c r="AT803" s="14"/>
      <c r="AU803" s="14"/>
      <c r="AV803" s="14"/>
      <c r="AW803" s="14"/>
      <c r="AX803" s="14"/>
      <c r="AY803" s="14"/>
      <c r="AZ803" s="14"/>
      <c r="BA803" s="14"/>
      <c r="BB803" s="14"/>
      <c r="BC803" s="14"/>
      <c r="BD803" s="14"/>
      <c r="BE803" s="14"/>
      <c r="BF803" s="14"/>
      <c r="BG803" s="14"/>
      <c r="BH803" s="14"/>
      <c r="BI803" s="14"/>
      <c r="BJ803" s="14"/>
      <c r="BK803" s="14"/>
      <c r="BL803" s="14"/>
    </row>
    <row r="804" ht="17.25" customHeight="1">
      <c r="A804" s="13"/>
      <c r="B804" s="13"/>
      <c r="C804" s="13"/>
      <c r="D804" s="64"/>
      <c r="E804" s="13"/>
      <c r="F804" s="13"/>
      <c r="G804" s="13"/>
      <c r="H804" s="13"/>
      <c r="I804" s="13"/>
      <c r="J804" s="62"/>
      <c r="K804" s="13"/>
      <c r="L804" s="13"/>
      <c r="M804" s="13"/>
      <c r="N804" s="13"/>
      <c r="O804" s="13"/>
      <c r="P804" s="13"/>
      <c r="Q804" s="13"/>
      <c r="R804" s="13"/>
      <c r="S804" s="13"/>
      <c r="T804" s="13"/>
      <c r="U804" s="13"/>
      <c r="V804" s="13"/>
      <c r="W804" s="13"/>
      <c r="X804" s="13">
        <f t="shared" si="3"/>
        <v>0</v>
      </c>
      <c r="Y804" s="13"/>
      <c r="Z804" s="13"/>
      <c r="AA804" s="13"/>
      <c r="AB804" s="14"/>
      <c r="AC804" s="14"/>
      <c r="AD804" s="14"/>
      <c r="AE804" s="14"/>
      <c r="AF804" s="14"/>
      <c r="AG804" s="14"/>
      <c r="AH804" s="14"/>
      <c r="AI804" s="14"/>
      <c r="AJ804" s="14"/>
      <c r="AK804" s="14"/>
      <c r="AL804" s="14"/>
      <c r="AM804" s="14"/>
      <c r="AN804" s="14"/>
      <c r="AO804" s="14"/>
      <c r="AP804" s="14"/>
      <c r="AQ804" s="14"/>
      <c r="AR804" s="14"/>
      <c r="AS804" s="14"/>
      <c r="AT804" s="14"/>
      <c r="AU804" s="14"/>
      <c r="AV804" s="14"/>
      <c r="AW804" s="14"/>
      <c r="AX804" s="14"/>
      <c r="AY804" s="14"/>
      <c r="AZ804" s="14"/>
      <c r="BA804" s="14"/>
      <c r="BB804" s="14"/>
      <c r="BC804" s="14"/>
      <c r="BD804" s="14"/>
      <c r="BE804" s="14"/>
      <c r="BF804" s="14"/>
      <c r="BG804" s="14"/>
      <c r="BH804" s="14"/>
      <c r="BI804" s="14"/>
      <c r="BJ804" s="14"/>
      <c r="BK804" s="14"/>
      <c r="BL804" s="14"/>
    </row>
    <row r="805" ht="17.25" customHeight="1">
      <c r="A805" s="13"/>
      <c r="B805" s="13"/>
      <c r="C805" s="13"/>
      <c r="D805" s="64"/>
      <c r="E805" s="13"/>
      <c r="F805" s="13"/>
      <c r="G805" s="13"/>
      <c r="H805" s="13"/>
      <c r="I805" s="13"/>
      <c r="J805" s="62"/>
      <c r="K805" s="13"/>
      <c r="L805" s="13"/>
      <c r="M805" s="13"/>
      <c r="N805" s="13"/>
      <c r="O805" s="13"/>
      <c r="P805" s="13"/>
      <c r="Q805" s="13"/>
      <c r="R805" s="13"/>
      <c r="S805" s="13"/>
      <c r="T805" s="13"/>
      <c r="U805" s="13"/>
      <c r="V805" s="13"/>
      <c r="W805" s="13"/>
      <c r="X805" s="13">
        <f t="shared" si="3"/>
        <v>0</v>
      </c>
      <c r="Y805" s="13"/>
      <c r="Z805" s="13"/>
      <c r="AA805" s="13"/>
      <c r="AB805" s="14"/>
      <c r="AC805" s="14"/>
      <c r="AD805" s="14"/>
      <c r="AE805" s="14"/>
      <c r="AF805" s="14"/>
      <c r="AG805" s="14"/>
      <c r="AH805" s="14"/>
      <c r="AI805" s="14"/>
      <c r="AJ805" s="14"/>
      <c r="AK805" s="14"/>
      <c r="AL805" s="14"/>
      <c r="AM805" s="14"/>
      <c r="AN805" s="14"/>
      <c r="AO805" s="14"/>
      <c r="AP805" s="14"/>
      <c r="AQ805" s="14"/>
      <c r="AR805" s="14"/>
      <c r="AS805" s="14"/>
      <c r="AT805" s="14"/>
      <c r="AU805" s="14"/>
      <c r="AV805" s="14"/>
      <c r="AW805" s="14"/>
      <c r="AX805" s="14"/>
      <c r="AY805" s="14"/>
      <c r="AZ805" s="14"/>
      <c r="BA805" s="14"/>
      <c r="BB805" s="14"/>
      <c r="BC805" s="14"/>
      <c r="BD805" s="14"/>
      <c r="BE805" s="14"/>
      <c r="BF805" s="14"/>
      <c r="BG805" s="14"/>
      <c r="BH805" s="14"/>
      <c r="BI805" s="14"/>
      <c r="BJ805" s="14"/>
      <c r="BK805" s="14"/>
      <c r="BL805" s="14"/>
    </row>
    <row r="806" ht="17.25" customHeight="1">
      <c r="A806" s="13"/>
      <c r="B806" s="13"/>
      <c r="C806" s="13"/>
      <c r="D806" s="64"/>
      <c r="E806" s="13"/>
      <c r="F806" s="13"/>
      <c r="G806" s="13"/>
      <c r="H806" s="13"/>
      <c r="I806" s="13"/>
      <c r="J806" s="62"/>
      <c r="K806" s="13"/>
      <c r="L806" s="13"/>
      <c r="M806" s="13"/>
      <c r="N806" s="13"/>
      <c r="O806" s="13"/>
      <c r="P806" s="13"/>
      <c r="Q806" s="13"/>
      <c r="R806" s="13"/>
      <c r="S806" s="13"/>
      <c r="T806" s="13"/>
      <c r="U806" s="13"/>
      <c r="V806" s="13"/>
      <c r="W806" s="13"/>
      <c r="X806" s="13">
        <f t="shared" si="3"/>
        <v>0</v>
      </c>
      <c r="Y806" s="13"/>
      <c r="Z806" s="13"/>
      <c r="AA806" s="13"/>
      <c r="AB806" s="14"/>
      <c r="AC806" s="14"/>
      <c r="AD806" s="14"/>
      <c r="AE806" s="14"/>
      <c r="AF806" s="14"/>
      <c r="AG806" s="14"/>
      <c r="AH806" s="14"/>
      <c r="AI806" s="14"/>
      <c r="AJ806" s="14"/>
      <c r="AK806" s="14"/>
      <c r="AL806" s="14"/>
      <c r="AM806" s="14"/>
      <c r="AN806" s="14"/>
      <c r="AO806" s="14"/>
      <c r="AP806" s="14"/>
      <c r="AQ806" s="14"/>
      <c r="AR806" s="14"/>
      <c r="AS806" s="14"/>
      <c r="AT806" s="14"/>
      <c r="AU806" s="14"/>
      <c r="AV806" s="14"/>
      <c r="AW806" s="14"/>
      <c r="AX806" s="14"/>
      <c r="AY806" s="14"/>
      <c r="AZ806" s="14"/>
      <c r="BA806" s="14"/>
      <c r="BB806" s="14"/>
      <c r="BC806" s="14"/>
      <c r="BD806" s="14"/>
      <c r="BE806" s="14"/>
      <c r="BF806" s="14"/>
      <c r="BG806" s="14"/>
      <c r="BH806" s="14"/>
      <c r="BI806" s="14"/>
      <c r="BJ806" s="14"/>
      <c r="BK806" s="14"/>
      <c r="BL806" s="14"/>
    </row>
    <row r="807" ht="17.25" customHeight="1">
      <c r="A807" s="13"/>
      <c r="B807" s="13"/>
      <c r="C807" s="13"/>
      <c r="D807" s="64"/>
      <c r="E807" s="13"/>
      <c r="F807" s="13"/>
      <c r="G807" s="13"/>
      <c r="H807" s="13"/>
      <c r="I807" s="13"/>
      <c r="J807" s="62"/>
      <c r="K807" s="13"/>
      <c r="L807" s="13"/>
      <c r="M807" s="13"/>
      <c r="N807" s="13"/>
      <c r="O807" s="13"/>
      <c r="P807" s="13"/>
      <c r="Q807" s="13"/>
      <c r="R807" s="13"/>
      <c r="S807" s="13"/>
      <c r="T807" s="13"/>
      <c r="U807" s="13"/>
      <c r="V807" s="13"/>
      <c r="W807" s="13"/>
      <c r="X807" s="13">
        <f t="shared" si="3"/>
        <v>0</v>
      </c>
      <c r="Y807" s="13"/>
      <c r="Z807" s="13"/>
      <c r="AA807" s="13"/>
      <c r="AB807" s="14"/>
      <c r="AC807" s="14"/>
      <c r="AD807" s="14"/>
      <c r="AE807" s="14"/>
      <c r="AF807" s="14"/>
      <c r="AG807" s="14"/>
      <c r="AH807" s="14"/>
      <c r="AI807" s="14"/>
      <c r="AJ807" s="14"/>
      <c r="AK807" s="14"/>
      <c r="AL807" s="14"/>
      <c r="AM807" s="14"/>
      <c r="AN807" s="14"/>
      <c r="AO807" s="14"/>
      <c r="AP807" s="14"/>
      <c r="AQ807" s="14"/>
      <c r="AR807" s="14"/>
      <c r="AS807" s="14"/>
      <c r="AT807" s="14"/>
      <c r="AU807" s="14"/>
      <c r="AV807" s="14"/>
      <c r="AW807" s="14"/>
      <c r="AX807" s="14"/>
      <c r="AY807" s="14"/>
      <c r="AZ807" s="14"/>
      <c r="BA807" s="14"/>
      <c r="BB807" s="14"/>
      <c r="BC807" s="14"/>
      <c r="BD807" s="14"/>
      <c r="BE807" s="14"/>
      <c r="BF807" s="14"/>
      <c r="BG807" s="14"/>
      <c r="BH807" s="14"/>
      <c r="BI807" s="14"/>
      <c r="BJ807" s="14"/>
      <c r="BK807" s="14"/>
      <c r="BL807" s="14"/>
    </row>
    <row r="808" ht="17.25" customHeight="1">
      <c r="A808" s="13"/>
      <c r="B808" s="13"/>
      <c r="C808" s="13"/>
      <c r="D808" s="64"/>
      <c r="E808" s="13"/>
      <c r="F808" s="13"/>
      <c r="G808" s="13"/>
      <c r="H808" s="13"/>
      <c r="I808" s="13"/>
      <c r="J808" s="62"/>
      <c r="K808" s="13"/>
      <c r="L808" s="13"/>
      <c r="M808" s="13"/>
      <c r="N808" s="13"/>
      <c r="O808" s="13"/>
      <c r="P808" s="13"/>
      <c r="Q808" s="13"/>
      <c r="R808" s="13"/>
      <c r="S808" s="13"/>
      <c r="T808" s="13"/>
      <c r="U808" s="13"/>
      <c r="V808" s="13"/>
      <c r="W808" s="13"/>
      <c r="X808" s="13">
        <f t="shared" si="3"/>
        <v>0</v>
      </c>
      <c r="Y808" s="13"/>
      <c r="Z808" s="13"/>
      <c r="AA808" s="13"/>
      <c r="AB808" s="14"/>
      <c r="AC808" s="14"/>
      <c r="AD808" s="14"/>
      <c r="AE808" s="14"/>
      <c r="AF808" s="14"/>
      <c r="AG808" s="14"/>
      <c r="AH808" s="14"/>
      <c r="AI808" s="14"/>
      <c r="AJ808" s="14"/>
      <c r="AK808" s="14"/>
      <c r="AL808" s="14"/>
      <c r="AM808" s="14"/>
      <c r="AN808" s="14"/>
      <c r="AO808" s="14"/>
      <c r="AP808" s="14"/>
      <c r="AQ808" s="14"/>
      <c r="AR808" s="14"/>
      <c r="AS808" s="14"/>
      <c r="AT808" s="14"/>
      <c r="AU808" s="14"/>
      <c r="AV808" s="14"/>
      <c r="AW808" s="14"/>
      <c r="AX808" s="14"/>
      <c r="AY808" s="14"/>
      <c r="AZ808" s="14"/>
      <c r="BA808" s="14"/>
      <c r="BB808" s="14"/>
      <c r="BC808" s="14"/>
      <c r="BD808" s="14"/>
      <c r="BE808" s="14"/>
      <c r="BF808" s="14"/>
      <c r="BG808" s="14"/>
      <c r="BH808" s="14"/>
      <c r="BI808" s="14"/>
      <c r="BJ808" s="14"/>
      <c r="BK808" s="14"/>
      <c r="BL808" s="14"/>
    </row>
    <row r="809" ht="17.25" customHeight="1">
      <c r="A809" s="13"/>
      <c r="B809" s="13"/>
      <c r="C809" s="13"/>
      <c r="D809" s="64"/>
      <c r="E809" s="13"/>
      <c r="F809" s="13"/>
      <c r="G809" s="13"/>
      <c r="H809" s="13"/>
      <c r="I809" s="13"/>
      <c r="J809" s="62"/>
      <c r="K809" s="13"/>
      <c r="L809" s="13"/>
      <c r="M809" s="13"/>
      <c r="N809" s="13"/>
      <c r="O809" s="13"/>
      <c r="P809" s="13"/>
      <c r="Q809" s="13"/>
      <c r="R809" s="13"/>
      <c r="S809" s="13"/>
      <c r="T809" s="13"/>
      <c r="U809" s="13"/>
      <c r="V809" s="13"/>
      <c r="W809" s="13"/>
      <c r="X809" s="13">
        <f t="shared" si="3"/>
        <v>0</v>
      </c>
      <c r="Y809" s="13"/>
      <c r="Z809" s="13"/>
      <c r="AA809" s="13"/>
      <c r="AB809" s="14"/>
      <c r="AC809" s="14"/>
      <c r="AD809" s="14"/>
      <c r="AE809" s="14"/>
      <c r="AF809" s="14"/>
      <c r="AG809" s="14"/>
      <c r="AH809" s="14"/>
      <c r="AI809" s="14"/>
      <c r="AJ809" s="14"/>
      <c r="AK809" s="14"/>
      <c r="AL809" s="14"/>
      <c r="AM809" s="14"/>
      <c r="AN809" s="14"/>
      <c r="AO809" s="14"/>
      <c r="AP809" s="14"/>
      <c r="AQ809" s="14"/>
      <c r="AR809" s="14"/>
      <c r="AS809" s="14"/>
      <c r="AT809" s="14"/>
      <c r="AU809" s="14"/>
      <c r="AV809" s="14"/>
      <c r="AW809" s="14"/>
      <c r="AX809" s="14"/>
      <c r="AY809" s="14"/>
      <c r="AZ809" s="14"/>
      <c r="BA809" s="14"/>
      <c r="BB809" s="14"/>
      <c r="BC809" s="14"/>
      <c r="BD809" s="14"/>
      <c r="BE809" s="14"/>
      <c r="BF809" s="14"/>
      <c r="BG809" s="14"/>
      <c r="BH809" s="14"/>
      <c r="BI809" s="14"/>
      <c r="BJ809" s="14"/>
      <c r="BK809" s="14"/>
      <c r="BL809" s="14"/>
    </row>
    <row r="810" ht="17.25" customHeight="1">
      <c r="A810" s="13"/>
      <c r="B810" s="13"/>
      <c r="C810" s="13"/>
      <c r="D810" s="64"/>
      <c r="E810" s="13"/>
      <c r="F810" s="13"/>
      <c r="G810" s="13"/>
      <c r="H810" s="13"/>
      <c r="I810" s="13"/>
      <c r="J810" s="62"/>
      <c r="K810" s="13"/>
      <c r="L810" s="13"/>
      <c r="M810" s="13"/>
      <c r="N810" s="13"/>
      <c r="O810" s="13"/>
      <c r="P810" s="13"/>
      <c r="Q810" s="13"/>
      <c r="R810" s="13"/>
      <c r="S810" s="13"/>
      <c r="T810" s="13"/>
      <c r="U810" s="13"/>
      <c r="V810" s="13"/>
      <c r="W810" s="13"/>
      <c r="X810" s="13">
        <f t="shared" si="3"/>
        <v>0</v>
      </c>
      <c r="Y810" s="13"/>
      <c r="Z810" s="13"/>
      <c r="AA810" s="13"/>
      <c r="AB810" s="14"/>
      <c r="AC810" s="14"/>
      <c r="AD810" s="14"/>
      <c r="AE810" s="14"/>
      <c r="AF810" s="14"/>
      <c r="AG810" s="14"/>
      <c r="AH810" s="14"/>
      <c r="AI810" s="14"/>
      <c r="AJ810" s="14"/>
      <c r="AK810" s="14"/>
      <c r="AL810" s="14"/>
      <c r="AM810" s="14"/>
      <c r="AN810" s="14"/>
      <c r="AO810" s="14"/>
      <c r="AP810" s="14"/>
      <c r="AQ810" s="14"/>
      <c r="AR810" s="14"/>
      <c r="AS810" s="14"/>
      <c r="AT810" s="14"/>
      <c r="AU810" s="14"/>
      <c r="AV810" s="14"/>
      <c r="AW810" s="14"/>
      <c r="AX810" s="14"/>
      <c r="AY810" s="14"/>
      <c r="AZ810" s="14"/>
      <c r="BA810" s="14"/>
      <c r="BB810" s="14"/>
      <c r="BC810" s="14"/>
      <c r="BD810" s="14"/>
      <c r="BE810" s="14"/>
      <c r="BF810" s="14"/>
      <c r="BG810" s="14"/>
      <c r="BH810" s="14"/>
      <c r="BI810" s="14"/>
      <c r="BJ810" s="14"/>
      <c r="BK810" s="14"/>
      <c r="BL810" s="14"/>
    </row>
    <row r="811" ht="17.25" customHeight="1">
      <c r="A811" s="13"/>
      <c r="B811" s="13"/>
      <c r="C811" s="13"/>
      <c r="D811" s="64"/>
      <c r="E811" s="13"/>
      <c r="F811" s="13"/>
      <c r="G811" s="13"/>
      <c r="H811" s="13"/>
      <c r="I811" s="13"/>
      <c r="J811" s="62"/>
      <c r="K811" s="13"/>
      <c r="L811" s="13"/>
      <c r="M811" s="13"/>
      <c r="N811" s="13"/>
      <c r="O811" s="13"/>
      <c r="P811" s="13"/>
      <c r="Q811" s="13"/>
      <c r="R811" s="13"/>
      <c r="S811" s="13"/>
      <c r="T811" s="13"/>
      <c r="U811" s="13"/>
      <c r="V811" s="13"/>
      <c r="W811" s="13"/>
      <c r="X811" s="13">
        <f t="shared" si="3"/>
        <v>0</v>
      </c>
      <c r="Y811" s="13"/>
      <c r="Z811" s="13"/>
      <c r="AA811" s="13"/>
      <c r="AB811" s="14"/>
      <c r="AC811" s="14"/>
      <c r="AD811" s="14"/>
      <c r="AE811" s="14"/>
      <c r="AF811" s="14"/>
      <c r="AG811" s="14"/>
      <c r="AH811" s="14"/>
      <c r="AI811" s="14"/>
      <c r="AJ811" s="14"/>
      <c r="AK811" s="14"/>
      <c r="AL811" s="14"/>
      <c r="AM811" s="14"/>
      <c r="AN811" s="14"/>
      <c r="AO811" s="14"/>
      <c r="AP811" s="14"/>
      <c r="AQ811" s="14"/>
      <c r="AR811" s="14"/>
      <c r="AS811" s="14"/>
      <c r="AT811" s="14"/>
      <c r="AU811" s="14"/>
      <c r="AV811" s="14"/>
      <c r="AW811" s="14"/>
      <c r="AX811" s="14"/>
      <c r="AY811" s="14"/>
      <c r="AZ811" s="14"/>
      <c r="BA811" s="14"/>
      <c r="BB811" s="14"/>
      <c r="BC811" s="14"/>
      <c r="BD811" s="14"/>
      <c r="BE811" s="14"/>
      <c r="BF811" s="14"/>
      <c r="BG811" s="14"/>
      <c r="BH811" s="14"/>
      <c r="BI811" s="14"/>
      <c r="BJ811" s="14"/>
      <c r="BK811" s="14"/>
      <c r="BL811" s="14"/>
    </row>
    <row r="812" ht="17.25" customHeight="1">
      <c r="A812" s="13"/>
      <c r="B812" s="13"/>
      <c r="C812" s="13"/>
      <c r="D812" s="64"/>
      <c r="E812" s="13"/>
      <c r="F812" s="13"/>
      <c r="G812" s="13"/>
      <c r="H812" s="13"/>
      <c r="I812" s="13"/>
      <c r="J812" s="62"/>
      <c r="K812" s="13"/>
      <c r="L812" s="13"/>
      <c r="M812" s="13"/>
      <c r="N812" s="13"/>
      <c r="O812" s="13"/>
      <c r="P812" s="13"/>
      <c r="Q812" s="13"/>
      <c r="R812" s="13"/>
      <c r="S812" s="13"/>
      <c r="T812" s="13"/>
      <c r="U812" s="13"/>
      <c r="V812" s="13"/>
      <c r="W812" s="13"/>
      <c r="X812" s="13">
        <f t="shared" si="3"/>
        <v>0</v>
      </c>
      <c r="Y812" s="13"/>
      <c r="Z812" s="13"/>
      <c r="AA812" s="13"/>
      <c r="AB812" s="14"/>
      <c r="AC812" s="14"/>
      <c r="AD812" s="14"/>
      <c r="AE812" s="14"/>
      <c r="AF812" s="14"/>
      <c r="AG812" s="14"/>
      <c r="AH812" s="14"/>
      <c r="AI812" s="14"/>
      <c r="AJ812" s="14"/>
      <c r="AK812" s="14"/>
      <c r="AL812" s="14"/>
      <c r="AM812" s="14"/>
      <c r="AN812" s="14"/>
      <c r="AO812" s="14"/>
      <c r="AP812" s="14"/>
      <c r="AQ812" s="14"/>
      <c r="AR812" s="14"/>
      <c r="AS812" s="14"/>
      <c r="AT812" s="14"/>
      <c r="AU812" s="14"/>
      <c r="AV812" s="14"/>
      <c r="AW812" s="14"/>
      <c r="AX812" s="14"/>
      <c r="AY812" s="14"/>
      <c r="AZ812" s="14"/>
      <c r="BA812" s="14"/>
      <c r="BB812" s="14"/>
      <c r="BC812" s="14"/>
      <c r="BD812" s="14"/>
      <c r="BE812" s="14"/>
      <c r="BF812" s="14"/>
      <c r="BG812" s="14"/>
      <c r="BH812" s="14"/>
      <c r="BI812" s="14"/>
      <c r="BJ812" s="14"/>
      <c r="BK812" s="14"/>
      <c r="BL812" s="14"/>
    </row>
    <row r="813" ht="17.25" customHeight="1">
      <c r="A813" s="13"/>
      <c r="B813" s="13"/>
      <c r="C813" s="13"/>
      <c r="D813" s="64"/>
      <c r="E813" s="13"/>
      <c r="F813" s="13"/>
      <c r="G813" s="13"/>
      <c r="H813" s="13"/>
      <c r="I813" s="13"/>
      <c r="J813" s="62"/>
      <c r="K813" s="13"/>
      <c r="L813" s="13"/>
      <c r="M813" s="13"/>
      <c r="N813" s="13"/>
      <c r="O813" s="13"/>
      <c r="P813" s="13"/>
      <c r="Q813" s="13"/>
      <c r="R813" s="13"/>
      <c r="S813" s="13"/>
      <c r="T813" s="13"/>
      <c r="U813" s="13"/>
      <c r="V813" s="13"/>
      <c r="W813" s="13"/>
      <c r="X813" s="13">
        <f t="shared" si="3"/>
        <v>0</v>
      </c>
      <c r="Y813" s="13"/>
      <c r="Z813" s="13"/>
      <c r="AA813" s="13"/>
      <c r="AB813" s="14"/>
      <c r="AC813" s="14"/>
      <c r="AD813" s="14"/>
      <c r="AE813" s="14"/>
      <c r="AF813" s="14"/>
      <c r="AG813" s="14"/>
      <c r="AH813" s="14"/>
      <c r="AI813" s="14"/>
      <c r="AJ813" s="14"/>
      <c r="AK813" s="14"/>
      <c r="AL813" s="14"/>
      <c r="AM813" s="14"/>
      <c r="AN813" s="14"/>
      <c r="AO813" s="14"/>
      <c r="AP813" s="14"/>
      <c r="AQ813" s="14"/>
      <c r="AR813" s="14"/>
      <c r="AS813" s="14"/>
      <c r="AT813" s="14"/>
      <c r="AU813" s="14"/>
      <c r="AV813" s="14"/>
      <c r="AW813" s="14"/>
      <c r="AX813" s="14"/>
      <c r="AY813" s="14"/>
      <c r="AZ813" s="14"/>
      <c r="BA813" s="14"/>
      <c r="BB813" s="14"/>
      <c r="BC813" s="14"/>
      <c r="BD813" s="14"/>
      <c r="BE813" s="14"/>
      <c r="BF813" s="14"/>
      <c r="BG813" s="14"/>
      <c r="BH813" s="14"/>
      <c r="BI813" s="14"/>
      <c r="BJ813" s="14"/>
      <c r="BK813" s="14"/>
      <c r="BL813" s="14"/>
    </row>
    <row r="814" ht="17.25" customHeight="1">
      <c r="A814" s="13"/>
      <c r="B814" s="13"/>
      <c r="C814" s="13"/>
      <c r="D814" s="64"/>
      <c r="E814" s="13"/>
      <c r="F814" s="13"/>
      <c r="G814" s="13"/>
      <c r="H814" s="13"/>
      <c r="I814" s="13"/>
      <c r="J814" s="62"/>
      <c r="K814" s="13"/>
      <c r="L814" s="13"/>
      <c r="M814" s="13"/>
      <c r="N814" s="13"/>
      <c r="O814" s="13"/>
      <c r="P814" s="13"/>
      <c r="Q814" s="13"/>
      <c r="R814" s="13"/>
      <c r="S814" s="13"/>
      <c r="T814" s="13"/>
      <c r="U814" s="13"/>
      <c r="V814" s="13"/>
      <c r="W814" s="13"/>
      <c r="X814" s="13">
        <f t="shared" si="3"/>
        <v>0</v>
      </c>
      <c r="Y814" s="13"/>
      <c r="Z814" s="13"/>
      <c r="AA814" s="13"/>
      <c r="AB814" s="14"/>
      <c r="AC814" s="14"/>
      <c r="AD814" s="14"/>
      <c r="AE814" s="14"/>
      <c r="AF814" s="14"/>
      <c r="AG814" s="14"/>
      <c r="AH814" s="14"/>
      <c r="AI814" s="14"/>
      <c r="AJ814" s="14"/>
      <c r="AK814" s="14"/>
      <c r="AL814" s="14"/>
      <c r="AM814" s="14"/>
      <c r="AN814" s="14"/>
      <c r="AO814" s="14"/>
      <c r="AP814" s="14"/>
      <c r="AQ814" s="14"/>
      <c r="AR814" s="14"/>
      <c r="AS814" s="14"/>
      <c r="AT814" s="14"/>
      <c r="AU814" s="14"/>
      <c r="AV814" s="14"/>
      <c r="AW814" s="14"/>
      <c r="AX814" s="14"/>
      <c r="AY814" s="14"/>
      <c r="AZ814" s="14"/>
      <c r="BA814" s="14"/>
      <c r="BB814" s="14"/>
      <c r="BC814" s="14"/>
      <c r="BD814" s="14"/>
      <c r="BE814" s="14"/>
      <c r="BF814" s="14"/>
      <c r="BG814" s="14"/>
      <c r="BH814" s="14"/>
      <c r="BI814" s="14"/>
      <c r="BJ814" s="14"/>
      <c r="BK814" s="14"/>
      <c r="BL814" s="14"/>
    </row>
    <row r="815" ht="17.25" customHeight="1">
      <c r="A815" s="13"/>
      <c r="B815" s="13"/>
      <c r="C815" s="13"/>
      <c r="D815" s="64"/>
      <c r="E815" s="13"/>
      <c r="F815" s="13"/>
      <c r="G815" s="13"/>
      <c r="H815" s="13"/>
      <c r="I815" s="13"/>
      <c r="J815" s="62"/>
      <c r="K815" s="13"/>
      <c r="L815" s="13"/>
      <c r="M815" s="13"/>
      <c r="N815" s="13"/>
      <c r="O815" s="13"/>
      <c r="P815" s="13"/>
      <c r="Q815" s="13"/>
      <c r="R815" s="13"/>
      <c r="S815" s="13"/>
      <c r="T815" s="13"/>
      <c r="U815" s="13"/>
      <c r="V815" s="13"/>
      <c r="W815" s="13"/>
      <c r="X815" s="13">
        <f t="shared" si="3"/>
        <v>0</v>
      </c>
      <c r="Y815" s="13"/>
      <c r="Z815" s="13"/>
      <c r="AA815" s="13"/>
      <c r="AB815" s="14"/>
      <c r="AC815" s="14"/>
      <c r="AD815" s="14"/>
      <c r="AE815" s="14"/>
      <c r="AF815" s="14"/>
      <c r="AG815" s="14"/>
      <c r="AH815" s="14"/>
      <c r="AI815" s="14"/>
      <c r="AJ815" s="14"/>
      <c r="AK815" s="14"/>
      <c r="AL815" s="14"/>
      <c r="AM815" s="14"/>
      <c r="AN815" s="14"/>
      <c r="AO815" s="14"/>
      <c r="AP815" s="14"/>
      <c r="AQ815" s="14"/>
      <c r="AR815" s="14"/>
      <c r="AS815" s="14"/>
      <c r="AT815" s="14"/>
      <c r="AU815" s="14"/>
      <c r="AV815" s="14"/>
      <c r="AW815" s="14"/>
      <c r="AX815" s="14"/>
      <c r="AY815" s="14"/>
      <c r="AZ815" s="14"/>
      <c r="BA815" s="14"/>
      <c r="BB815" s="14"/>
      <c r="BC815" s="14"/>
      <c r="BD815" s="14"/>
      <c r="BE815" s="14"/>
      <c r="BF815" s="14"/>
      <c r="BG815" s="14"/>
      <c r="BH815" s="14"/>
      <c r="BI815" s="14"/>
      <c r="BJ815" s="14"/>
      <c r="BK815" s="14"/>
      <c r="BL815" s="14"/>
    </row>
    <row r="816" ht="17.25" customHeight="1">
      <c r="A816" s="13"/>
      <c r="B816" s="13"/>
      <c r="C816" s="13"/>
      <c r="D816" s="64"/>
      <c r="E816" s="13"/>
      <c r="F816" s="13"/>
      <c r="G816" s="13"/>
      <c r="H816" s="13"/>
      <c r="I816" s="13"/>
      <c r="J816" s="62"/>
      <c r="K816" s="13"/>
      <c r="L816" s="13"/>
      <c r="M816" s="13"/>
      <c r="N816" s="13"/>
      <c r="O816" s="13"/>
      <c r="P816" s="13"/>
      <c r="Q816" s="13"/>
      <c r="R816" s="13"/>
      <c r="S816" s="13"/>
      <c r="T816" s="13"/>
      <c r="U816" s="13"/>
      <c r="V816" s="13"/>
      <c r="W816" s="13"/>
      <c r="X816" s="13">
        <f t="shared" si="3"/>
        <v>0</v>
      </c>
      <c r="Y816" s="13"/>
      <c r="Z816" s="13"/>
      <c r="AA816" s="13"/>
      <c r="AB816" s="14"/>
      <c r="AC816" s="14"/>
      <c r="AD816" s="14"/>
      <c r="AE816" s="14"/>
      <c r="AF816" s="14"/>
      <c r="AG816" s="14"/>
      <c r="AH816" s="14"/>
      <c r="AI816" s="14"/>
      <c r="AJ816" s="14"/>
      <c r="AK816" s="14"/>
      <c r="AL816" s="14"/>
      <c r="AM816" s="14"/>
      <c r="AN816" s="14"/>
      <c r="AO816" s="14"/>
      <c r="AP816" s="14"/>
      <c r="AQ816" s="14"/>
      <c r="AR816" s="14"/>
      <c r="AS816" s="14"/>
      <c r="AT816" s="14"/>
      <c r="AU816" s="14"/>
      <c r="AV816" s="14"/>
      <c r="AW816" s="14"/>
      <c r="AX816" s="14"/>
      <c r="AY816" s="14"/>
      <c r="AZ816" s="14"/>
      <c r="BA816" s="14"/>
      <c r="BB816" s="14"/>
      <c r="BC816" s="14"/>
      <c r="BD816" s="14"/>
      <c r="BE816" s="14"/>
      <c r="BF816" s="14"/>
      <c r="BG816" s="14"/>
      <c r="BH816" s="14"/>
      <c r="BI816" s="14"/>
      <c r="BJ816" s="14"/>
      <c r="BK816" s="14"/>
      <c r="BL816" s="14"/>
    </row>
    <row r="817" ht="17.25" customHeight="1">
      <c r="A817" s="13"/>
      <c r="B817" s="13"/>
      <c r="C817" s="13"/>
      <c r="D817" s="64"/>
      <c r="E817" s="13"/>
      <c r="F817" s="13"/>
      <c r="G817" s="13"/>
      <c r="H817" s="13"/>
      <c r="I817" s="13"/>
      <c r="J817" s="62"/>
      <c r="K817" s="13"/>
      <c r="L817" s="13"/>
      <c r="M817" s="13"/>
      <c r="N817" s="13"/>
      <c r="O817" s="13"/>
      <c r="P817" s="13"/>
      <c r="Q817" s="13"/>
      <c r="R817" s="13"/>
      <c r="S817" s="13"/>
      <c r="T817" s="13"/>
      <c r="U817" s="13"/>
      <c r="V817" s="13"/>
      <c r="W817" s="13"/>
      <c r="X817" s="13">
        <f t="shared" si="3"/>
        <v>0</v>
      </c>
      <c r="Y817" s="13"/>
      <c r="Z817" s="13"/>
      <c r="AA817" s="13"/>
      <c r="AB817" s="14"/>
      <c r="AC817" s="14"/>
      <c r="AD817" s="14"/>
      <c r="AE817" s="14"/>
      <c r="AF817" s="14"/>
      <c r="AG817" s="14"/>
      <c r="AH817" s="14"/>
      <c r="AI817" s="14"/>
      <c r="AJ817" s="14"/>
      <c r="AK817" s="14"/>
      <c r="AL817" s="14"/>
      <c r="AM817" s="14"/>
      <c r="AN817" s="14"/>
      <c r="AO817" s="14"/>
      <c r="AP817" s="14"/>
      <c r="AQ817" s="14"/>
      <c r="AR817" s="14"/>
      <c r="AS817" s="14"/>
      <c r="AT817" s="14"/>
      <c r="AU817" s="14"/>
      <c r="AV817" s="14"/>
      <c r="AW817" s="14"/>
      <c r="AX817" s="14"/>
      <c r="AY817" s="14"/>
      <c r="AZ817" s="14"/>
      <c r="BA817" s="14"/>
      <c r="BB817" s="14"/>
      <c r="BC817" s="14"/>
      <c r="BD817" s="14"/>
      <c r="BE817" s="14"/>
      <c r="BF817" s="14"/>
      <c r="BG817" s="14"/>
      <c r="BH817" s="14"/>
      <c r="BI817" s="14"/>
      <c r="BJ817" s="14"/>
      <c r="BK817" s="14"/>
      <c r="BL817" s="14"/>
    </row>
    <row r="818" ht="17.25" customHeight="1">
      <c r="A818" s="13"/>
      <c r="B818" s="13"/>
      <c r="C818" s="13"/>
      <c r="D818" s="64"/>
      <c r="E818" s="13"/>
      <c r="F818" s="13"/>
      <c r="G818" s="13"/>
      <c r="H818" s="13"/>
      <c r="I818" s="13"/>
      <c r="J818" s="62"/>
      <c r="K818" s="13"/>
      <c r="L818" s="13"/>
      <c r="M818" s="13"/>
      <c r="N818" s="13"/>
      <c r="O818" s="13"/>
      <c r="P818" s="13"/>
      <c r="Q818" s="13"/>
      <c r="R818" s="13"/>
      <c r="S818" s="13"/>
      <c r="T818" s="13"/>
      <c r="U818" s="13"/>
      <c r="V818" s="13"/>
      <c r="W818" s="13"/>
      <c r="X818" s="13">
        <f t="shared" si="3"/>
        <v>0</v>
      </c>
      <c r="Y818" s="13"/>
      <c r="Z818" s="13"/>
      <c r="AA818" s="13"/>
      <c r="AB818" s="14"/>
      <c r="AC818" s="14"/>
      <c r="AD818" s="14"/>
      <c r="AE818" s="14"/>
      <c r="AF818" s="14"/>
      <c r="AG818" s="14"/>
      <c r="AH818" s="14"/>
      <c r="AI818" s="14"/>
      <c r="AJ818" s="14"/>
      <c r="AK818" s="14"/>
      <c r="AL818" s="14"/>
      <c r="AM818" s="14"/>
      <c r="AN818" s="14"/>
      <c r="AO818" s="14"/>
      <c r="AP818" s="14"/>
      <c r="AQ818" s="14"/>
      <c r="AR818" s="14"/>
      <c r="AS818" s="14"/>
      <c r="AT818" s="14"/>
      <c r="AU818" s="14"/>
      <c r="AV818" s="14"/>
      <c r="AW818" s="14"/>
      <c r="AX818" s="14"/>
      <c r="AY818" s="14"/>
      <c r="AZ818" s="14"/>
      <c r="BA818" s="14"/>
      <c r="BB818" s="14"/>
      <c r="BC818" s="14"/>
      <c r="BD818" s="14"/>
      <c r="BE818" s="14"/>
      <c r="BF818" s="14"/>
      <c r="BG818" s="14"/>
      <c r="BH818" s="14"/>
      <c r="BI818" s="14"/>
      <c r="BJ818" s="14"/>
      <c r="BK818" s="14"/>
      <c r="BL818" s="14"/>
    </row>
    <row r="819" ht="17.25" customHeight="1">
      <c r="A819" s="13"/>
      <c r="B819" s="13"/>
      <c r="C819" s="13"/>
      <c r="D819" s="64"/>
      <c r="E819" s="13"/>
      <c r="F819" s="13"/>
      <c r="G819" s="13"/>
      <c r="H819" s="13"/>
      <c r="I819" s="13"/>
      <c r="J819" s="62"/>
      <c r="K819" s="13"/>
      <c r="L819" s="13"/>
      <c r="M819" s="13"/>
      <c r="N819" s="13"/>
      <c r="O819" s="13"/>
      <c r="P819" s="13"/>
      <c r="Q819" s="13"/>
      <c r="R819" s="13"/>
      <c r="S819" s="13"/>
      <c r="T819" s="13"/>
      <c r="U819" s="13"/>
      <c r="V819" s="13"/>
      <c r="W819" s="13"/>
      <c r="X819" s="13">
        <f t="shared" si="3"/>
        <v>0</v>
      </c>
      <c r="Y819" s="13"/>
      <c r="Z819" s="13"/>
      <c r="AA819" s="13"/>
      <c r="AB819" s="14"/>
      <c r="AC819" s="14"/>
      <c r="AD819" s="14"/>
      <c r="AE819" s="14"/>
      <c r="AF819" s="14"/>
      <c r="AG819" s="14"/>
      <c r="AH819" s="14"/>
      <c r="AI819" s="14"/>
      <c r="AJ819" s="14"/>
      <c r="AK819" s="14"/>
      <c r="AL819" s="14"/>
      <c r="AM819" s="14"/>
      <c r="AN819" s="14"/>
      <c r="AO819" s="14"/>
      <c r="AP819" s="14"/>
      <c r="AQ819" s="14"/>
      <c r="AR819" s="14"/>
      <c r="AS819" s="14"/>
      <c r="AT819" s="14"/>
      <c r="AU819" s="14"/>
      <c r="AV819" s="14"/>
      <c r="AW819" s="14"/>
      <c r="AX819" s="14"/>
      <c r="AY819" s="14"/>
      <c r="AZ819" s="14"/>
      <c r="BA819" s="14"/>
      <c r="BB819" s="14"/>
      <c r="BC819" s="14"/>
      <c r="BD819" s="14"/>
      <c r="BE819" s="14"/>
      <c r="BF819" s="14"/>
      <c r="BG819" s="14"/>
      <c r="BH819" s="14"/>
      <c r="BI819" s="14"/>
      <c r="BJ819" s="14"/>
      <c r="BK819" s="14"/>
      <c r="BL819" s="14"/>
    </row>
    <row r="820" ht="17.25" customHeight="1">
      <c r="A820" s="13"/>
      <c r="B820" s="13"/>
      <c r="C820" s="13"/>
      <c r="D820" s="64"/>
      <c r="E820" s="13"/>
      <c r="F820" s="13"/>
      <c r="G820" s="13"/>
      <c r="H820" s="13"/>
      <c r="I820" s="13"/>
      <c r="J820" s="62"/>
      <c r="K820" s="13"/>
      <c r="L820" s="13"/>
      <c r="M820" s="13"/>
      <c r="N820" s="13"/>
      <c r="O820" s="13"/>
      <c r="P820" s="13"/>
      <c r="Q820" s="13"/>
      <c r="R820" s="13"/>
      <c r="S820" s="13"/>
      <c r="T820" s="13"/>
      <c r="U820" s="13"/>
      <c r="V820" s="13"/>
      <c r="W820" s="13"/>
      <c r="X820" s="13">
        <f t="shared" si="3"/>
        <v>0</v>
      </c>
      <c r="Y820" s="13"/>
      <c r="Z820" s="13"/>
      <c r="AA820" s="13"/>
      <c r="AB820" s="14"/>
      <c r="AC820" s="14"/>
      <c r="AD820" s="14"/>
      <c r="AE820" s="14"/>
      <c r="AF820" s="14"/>
      <c r="AG820" s="14"/>
      <c r="AH820" s="14"/>
      <c r="AI820" s="14"/>
      <c r="AJ820" s="14"/>
      <c r="AK820" s="14"/>
      <c r="AL820" s="14"/>
      <c r="AM820" s="14"/>
      <c r="AN820" s="14"/>
      <c r="AO820" s="14"/>
      <c r="AP820" s="14"/>
      <c r="AQ820" s="14"/>
      <c r="AR820" s="14"/>
      <c r="AS820" s="14"/>
      <c r="AT820" s="14"/>
      <c r="AU820" s="14"/>
      <c r="AV820" s="14"/>
      <c r="AW820" s="14"/>
      <c r="AX820" s="14"/>
      <c r="AY820" s="14"/>
      <c r="AZ820" s="14"/>
      <c r="BA820" s="14"/>
      <c r="BB820" s="14"/>
      <c r="BC820" s="14"/>
      <c r="BD820" s="14"/>
      <c r="BE820" s="14"/>
      <c r="BF820" s="14"/>
      <c r="BG820" s="14"/>
      <c r="BH820" s="14"/>
      <c r="BI820" s="14"/>
      <c r="BJ820" s="14"/>
      <c r="BK820" s="14"/>
      <c r="BL820" s="14"/>
    </row>
    <row r="821" ht="17.25" customHeight="1">
      <c r="A821" s="13"/>
      <c r="B821" s="13"/>
      <c r="C821" s="13"/>
      <c r="D821" s="64"/>
      <c r="E821" s="13"/>
      <c r="F821" s="13"/>
      <c r="G821" s="13"/>
      <c r="H821" s="13"/>
      <c r="I821" s="13"/>
      <c r="J821" s="62"/>
      <c r="K821" s="13"/>
      <c r="L821" s="13"/>
      <c r="M821" s="13"/>
      <c r="N821" s="13"/>
      <c r="O821" s="13"/>
      <c r="P821" s="13"/>
      <c r="Q821" s="13"/>
      <c r="R821" s="13"/>
      <c r="S821" s="13"/>
      <c r="T821" s="13"/>
      <c r="U821" s="13"/>
      <c r="V821" s="13"/>
      <c r="W821" s="13"/>
      <c r="X821" s="13">
        <f t="shared" si="3"/>
        <v>0</v>
      </c>
      <c r="Y821" s="13"/>
      <c r="Z821" s="13"/>
      <c r="AA821" s="13"/>
      <c r="AB821" s="14"/>
      <c r="AC821" s="14"/>
      <c r="AD821" s="14"/>
      <c r="AE821" s="14"/>
      <c r="AF821" s="14"/>
      <c r="AG821" s="14"/>
      <c r="AH821" s="14"/>
      <c r="AI821" s="14"/>
      <c r="AJ821" s="14"/>
      <c r="AK821" s="14"/>
      <c r="AL821" s="14"/>
      <c r="AM821" s="14"/>
      <c r="AN821" s="14"/>
      <c r="AO821" s="14"/>
      <c r="AP821" s="14"/>
      <c r="AQ821" s="14"/>
      <c r="AR821" s="14"/>
      <c r="AS821" s="14"/>
      <c r="AT821" s="14"/>
      <c r="AU821" s="14"/>
      <c r="AV821" s="14"/>
      <c r="AW821" s="14"/>
      <c r="AX821" s="14"/>
      <c r="AY821" s="14"/>
      <c r="AZ821" s="14"/>
      <c r="BA821" s="14"/>
      <c r="BB821" s="14"/>
      <c r="BC821" s="14"/>
      <c r="BD821" s="14"/>
      <c r="BE821" s="14"/>
      <c r="BF821" s="14"/>
      <c r="BG821" s="14"/>
      <c r="BH821" s="14"/>
      <c r="BI821" s="14"/>
      <c r="BJ821" s="14"/>
      <c r="BK821" s="14"/>
      <c r="BL821" s="14"/>
    </row>
    <row r="822" ht="17.25" customHeight="1">
      <c r="A822" s="13"/>
      <c r="B822" s="13"/>
      <c r="C822" s="13"/>
      <c r="D822" s="64"/>
      <c r="E822" s="13"/>
      <c r="F822" s="13"/>
      <c r="G822" s="13"/>
      <c r="H822" s="13"/>
      <c r="I822" s="13"/>
      <c r="J822" s="62"/>
      <c r="K822" s="13"/>
      <c r="L822" s="13"/>
      <c r="M822" s="13"/>
      <c r="N822" s="13"/>
      <c r="O822" s="13"/>
      <c r="P822" s="13"/>
      <c r="Q822" s="13"/>
      <c r="R822" s="13"/>
      <c r="S822" s="13"/>
      <c r="T822" s="13"/>
      <c r="U822" s="13"/>
      <c r="V822" s="13"/>
      <c r="W822" s="13"/>
      <c r="X822" s="13">
        <f t="shared" si="3"/>
        <v>0</v>
      </c>
      <c r="Y822" s="13"/>
      <c r="Z822" s="13"/>
      <c r="AA822" s="13"/>
      <c r="AB822" s="14"/>
      <c r="AC822" s="14"/>
      <c r="AD822" s="14"/>
      <c r="AE822" s="14"/>
      <c r="AF822" s="14"/>
      <c r="AG822" s="14"/>
      <c r="AH822" s="14"/>
      <c r="AI822" s="14"/>
      <c r="AJ822" s="14"/>
      <c r="AK822" s="14"/>
      <c r="AL822" s="14"/>
      <c r="AM822" s="14"/>
      <c r="AN822" s="14"/>
      <c r="AO822" s="14"/>
      <c r="AP822" s="14"/>
      <c r="AQ822" s="14"/>
      <c r="AR822" s="14"/>
      <c r="AS822" s="14"/>
      <c r="AT822" s="14"/>
      <c r="AU822" s="14"/>
      <c r="AV822" s="14"/>
      <c r="AW822" s="14"/>
      <c r="AX822" s="14"/>
      <c r="AY822" s="14"/>
      <c r="AZ822" s="14"/>
      <c r="BA822" s="14"/>
      <c r="BB822" s="14"/>
      <c r="BC822" s="14"/>
      <c r="BD822" s="14"/>
      <c r="BE822" s="14"/>
      <c r="BF822" s="14"/>
      <c r="BG822" s="14"/>
      <c r="BH822" s="14"/>
      <c r="BI822" s="14"/>
      <c r="BJ822" s="14"/>
      <c r="BK822" s="14"/>
      <c r="BL822" s="14"/>
    </row>
    <row r="823" ht="17.25" customHeight="1">
      <c r="A823" s="13"/>
      <c r="B823" s="13"/>
      <c r="C823" s="13"/>
      <c r="D823" s="64"/>
      <c r="E823" s="13"/>
      <c r="F823" s="13"/>
      <c r="G823" s="13"/>
      <c r="H823" s="13"/>
      <c r="I823" s="13"/>
      <c r="J823" s="62"/>
      <c r="K823" s="13"/>
      <c r="L823" s="13"/>
      <c r="M823" s="13"/>
      <c r="N823" s="13"/>
      <c r="O823" s="13"/>
      <c r="P823" s="13"/>
      <c r="Q823" s="13"/>
      <c r="R823" s="13"/>
      <c r="S823" s="13"/>
      <c r="T823" s="13"/>
      <c r="U823" s="13"/>
      <c r="V823" s="13"/>
      <c r="W823" s="13"/>
      <c r="X823" s="13">
        <f t="shared" si="3"/>
        <v>0</v>
      </c>
      <c r="Y823" s="13"/>
      <c r="Z823" s="13"/>
      <c r="AA823" s="13"/>
      <c r="AB823" s="14"/>
      <c r="AC823" s="14"/>
      <c r="AD823" s="14"/>
      <c r="AE823" s="14"/>
      <c r="AF823" s="14"/>
      <c r="AG823" s="14"/>
      <c r="AH823" s="14"/>
      <c r="AI823" s="14"/>
      <c r="AJ823" s="14"/>
      <c r="AK823" s="14"/>
      <c r="AL823" s="14"/>
      <c r="AM823" s="14"/>
      <c r="AN823" s="14"/>
      <c r="AO823" s="14"/>
      <c r="AP823" s="14"/>
      <c r="AQ823" s="14"/>
      <c r="AR823" s="14"/>
      <c r="AS823" s="14"/>
      <c r="AT823" s="14"/>
      <c r="AU823" s="14"/>
      <c r="AV823" s="14"/>
      <c r="AW823" s="14"/>
      <c r="AX823" s="14"/>
      <c r="AY823" s="14"/>
      <c r="AZ823" s="14"/>
      <c r="BA823" s="14"/>
      <c r="BB823" s="14"/>
      <c r="BC823" s="14"/>
      <c r="BD823" s="14"/>
      <c r="BE823" s="14"/>
      <c r="BF823" s="14"/>
      <c r="BG823" s="14"/>
      <c r="BH823" s="14"/>
      <c r="BI823" s="14"/>
      <c r="BJ823" s="14"/>
      <c r="BK823" s="14"/>
      <c r="BL823" s="14"/>
    </row>
    <row r="824" ht="17.25" customHeight="1">
      <c r="A824" s="13"/>
      <c r="B824" s="13"/>
      <c r="C824" s="13"/>
      <c r="D824" s="64"/>
      <c r="E824" s="13"/>
      <c r="F824" s="13"/>
      <c r="G824" s="13"/>
      <c r="H824" s="13"/>
      <c r="I824" s="13"/>
      <c r="J824" s="62"/>
      <c r="K824" s="13"/>
      <c r="L824" s="13"/>
      <c r="M824" s="13"/>
      <c r="N824" s="13"/>
      <c r="O824" s="13"/>
      <c r="P824" s="13"/>
      <c r="Q824" s="13"/>
      <c r="R824" s="13"/>
      <c r="S824" s="13"/>
      <c r="T824" s="13"/>
      <c r="U824" s="13"/>
      <c r="V824" s="13"/>
      <c r="W824" s="13"/>
      <c r="X824" s="13">
        <f t="shared" si="3"/>
        <v>0</v>
      </c>
      <c r="Y824" s="13"/>
      <c r="Z824" s="13"/>
      <c r="AA824" s="13"/>
      <c r="AB824" s="14"/>
      <c r="AC824" s="14"/>
      <c r="AD824" s="14"/>
      <c r="AE824" s="14"/>
      <c r="AF824" s="14"/>
      <c r="AG824" s="14"/>
      <c r="AH824" s="14"/>
      <c r="AI824" s="14"/>
      <c r="AJ824" s="14"/>
      <c r="AK824" s="14"/>
      <c r="AL824" s="14"/>
      <c r="AM824" s="14"/>
      <c r="AN824" s="14"/>
      <c r="AO824" s="14"/>
      <c r="AP824" s="14"/>
      <c r="AQ824" s="14"/>
      <c r="AR824" s="14"/>
      <c r="AS824" s="14"/>
      <c r="AT824" s="14"/>
      <c r="AU824" s="14"/>
      <c r="AV824" s="14"/>
      <c r="AW824" s="14"/>
      <c r="AX824" s="14"/>
      <c r="AY824" s="14"/>
      <c r="AZ824" s="14"/>
      <c r="BA824" s="14"/>
      <c r="BB824" s="14"/>
      <c r="BC824" s="14"/>
      <c r="BD824" s="14"/>
      <c r="BE824" s="14"/>
      <c r="BF824" s="14"/>
      <c r="BG824" s="14"/>
      <c r="BH824" s="14"/>
      <c r="BI824" s="14"/>
      <c r="BJ824" s="14"/>
      <c r="BK824" s="14"/>
      <c r="BL824" s="14"/>
    </row>
    <row r="825" ht="17.25" customHeight="1">
      <c r="A825" s="13"/>
      <c r="B825" s="13"/>
      <c r="C825" s="13"/>
      <c r="D825" s="64"/>
      <c r="E825" s="13"/>
      <c r="F825" s="13"/>
      <c r="G825" s="13"/>
      <c r="H825" s="13"/>
      <c r="I825" s="13"/>
      <c r="J825" s="62"/>
      <c r="K825" s="13"/>
      <c r="L825" s="13"/>
      <c r="M825" s="13"/>
      <c r="N825" s="13"/>
      <c r="O825" s="13"/>
      <c r="P825" s="13"/>
      <c r="Q825" s="13"/>
      <c r="R825" s="13"/>
      <c r="S825" s="13"/>
      <c r="T825" s="13"/>
      <c r="U825" s="13"/>
      <c r="V825" s="13"/>
      <c r="W825" s="13"/>
      <c r="X825" s="13">
        <f t="shared" si="3"/>
        <v>0</v>
      </c>
      <c r="Y825" s="13"/>
      <c r="Z825" s="13"/>
      <c r="AA825" s="13"/>
      <c r="AB825" s="14"/>
      <c r="AC825" s="14"/>
      <c r="AD825" s="14"/>
      <c r="AE825" s="14"/>
      <c r="AF825" s="14"/>
      <c r="AG825" s="14"/>
      <c r="AH825" s="14"/>
      <c r="AI825" s="14"/>
      <c r="AJ825" s="14"/>
      <c r="AK825" s="14"/>
      <c r="AL825" s="14"/>
      <c r="AM825" s="14"/>
      <c r="AN825" s="14"/>
      <c r="AO825" s="14"/>
      <c r="AP825" s="14"/>
      <c r="AQ825" s="14"/>
      <c r="AR825" s="14"/>
      <c r="AS825" s="14"/>
      <c r="AT825" s="14"/>
      <c r="AU825" s="14"/>
      <c r="AV825" s="14"/>
      <c r="AW825" s="14"/>
      <c r="AX825" s="14"/>
      <c r="AY825" s="14"/>
      <c r="AZ825" s="14"/>
      <c r="BA825" s="14"/>
      <c r="BB825" s="14"/>
      <c r="BC825" s="14"/>
      <c r="BD825" s="14"/>
      <c r="BE825" s="14"/>
      <c r="BF825" s="14"/>
      <c r="BG825" s="14"/>
      <c r="BH825" s="14"/>
      <c r="BI825" s="14"/>
      <c r="BJ825" s="14"/>
      <c r="BK825" s="14"/>
      <c r="BL825" s="14"/>
    </row>
    <row r="826" ht="17.25" customHeight="1">
      <c r="A826" s="13"/>
      <c r="B826" s="13"/>
      <c r="C826" s="13"/>
      <c r="D826" s="64"/>
      <c r="E826" s="13"/>
      <c r="F826" s="13"/>
      <c r="G826" s="13"/>
      <c r="H826" s="13"/>
      <c r="I826" s="13"/>
      <c r="J826" s="62"/>
      <c r="K826" s="13"/>
      <c r="L826" s="13"/>
      <c r="M826" s="13"/>
      <c r="N826" s="13"/>
      <c r="O826" s="13"/>
      <c r="P826" s="13"/>
      <c r="Q826" s="13"/>
      <c r="R826" s="13"/>
      <c r="S826" s="13"/>
      <c r="T826" s="13"/>
      <c r="U826" s="13"/>
      <c r="V826" s="13"/>
      <c r="W826" s="13"/>
      <c r="X826" s="13">
        <f t="shared" si="3"/>
        <v>0</v>
      </c>
      <c r="Y826" s="13"/>
      <c r="Z826" s="13"/>
      <c r="AA826" s="13"/>
      <c r="AB826" s="14"/>
      <c r="AC826" s="14"/>
      <c r="AD826" s="14"/>
      <c r="AE826" s="14"/>
      <c r="AF826" s="14"/>
      <c r="AG826" s="14"/>
      <c r="AH826" s="14"/>
      <c r="AI826" s="14"/>
      <c r="AJ826" s="14"/>
      <c r="AK826" s="14"/>
      <c r="AL826" s="14"/>
      <c r="AM826" s="14"/>
      <c r="AN826" s="14"/>
      <c r="AO826" s="14"/>
      <c r="AP826" s="14"/>
      <c r="AQ826" s="14"/>
      <c r="AR826" s="14"/>
      <c r="AS826" s="14"/>
      <c r="AT826" s="14"/>
      <c r="AU826" s="14"/>
      <c r="AV826" s="14"/>
      <c r="AW826" s="14"/>
      <c r="AX826" s="14"/>
      <c r="AY826" s="14"/>
      <c r="AZ826" s="14"/>
      <c r="BA826" s="14"/>
      <c r="BB826" s="14"/>
      <c r="BC826" s="14"/>
      <c r="BD826" s="14"/>
      <c r="BE826" s="14"/>
      <c r="BF826" s="14"/>
      <c r="BG826" s="14"/>
      <c r="BH826" s="14"/>
      <c r="BI826" s="14"/>
      <c r="BJ826" s="14"/>
      <c r="BK826" s="14"/>
      <c r="BL826" s="14"/>
    </row>
    <row r="827" ht="17.25" customHeight="1">
      <c r="A827" s="13"/>
      <c r="B827" s="13"/>
      <c r="C827" s="13"/>
      <c r="D827" s="64"/>
      <c r="E827" s="13"/>
      <c r="F827" s="13"/>
      <c r="G827" s="13"/>
      <c r="H827" s="13"/>
      <c r="I827" s="13"/>
      <c r="J827" s="62"/>
      <c r="K827" s="13"/>
      <c r="L827" s="13"/>
      <c r="M827" s="13"/>
      <c r="N827" s="13"/>
      <c r="O827" s="13"/>
      <c r="P827" s="13"/>
      <c r="Q827" s="13"/>
      <c r="R827" s="13"/>
      <c r="S827" s="13"/>
      <c r="T827" s="13"/>
      <c r="U827" s="13"/>
      <c r="V827" s="13"/>
      <c r="W827" s="13"/>
      <c r="X827" s="13">
        <f t="shared" si="3"/>
        <v>0</v>
      </c>
      <c r="Y827" s="13"/>
      <c r="Z827" s="13"/>
      <c r="AA827" s="13"/>
      <c r="AB827" s="14"/>
      <c r="AC827" s="14"/>
      <c r="AD827" s="14"/>
      <c r="AE827" s="14"/>
      <c r="AF827" s="14"/>
      <c r="AG827" s="14"/>
      <c r="AH827" s="14"/>
      <c r="AI827" s="14"/>
      <c r="AJ827" s="14"/>
      <c r="AK827" s="14"/>
      <c r="AL827" s="14"/>
      <c r="AM827" s="14"/>
      <c r="AN827" s="14"/>
      <c r="AO827" s="14"/>
      <c r="AP827" s="14"/>
      <c r="AQ827" s="14"/>
      <c r="AR827" s="14"/>
      <c r="AS827" s="14"/>
      <c r="AT827" s="14"/>
      <c r="AU827" s="14"/>
      <c r="AV827" s="14"/>
      <c r="AW827" s="14"/>
      <c r="AX827" s="14"/>
      <c r="AY827" s="14"/>
      <c r="AZ827" s="14"/>
      <c r="BA827" s="14"/>
      <c r="BB827" s="14"/>
      <c r="BC827" s="14"/>
      <c r="BD827" s="14"/>
      <c r="BE827" s="14"/>
      <c r="BF827" s="14"/>
      <c r="BG827" s="14"/>
      <c r="BH827" s="14"/>
      <c r="BI827" s="14"/>
      <c r="BJ827" s="14"/>
      <c r="BK827" s="14"/>
      <c r="BL827" s="14"/>
    </row>
    <row r="828" ht="17.25" customHeight="1">
      <c r="A828" s="13"/>
      <c r="B828" s="13"/>
      <c r="C828" s="13"/>
      <c r="D828" s="64"/>
      <c r="E828" s="13"/>
      <c r="F828" s="13"/>
      <c r="G828" s="13"/>
      <c r="H828" s="13"/>
      <c r="I828" s="13"/>
      <c r="J828" s="62"/>
      <c r="K828" s="13"/>
      <c r="L828" s="13"/>
      <c r="M828" s="13"/>
      <c r="N828" s="13"/>
      <c r="O828" s="13"/>
      <c r="P828" s="13"/>
      <c r="Q828" s="13"/>
      <c r="R828" s="13"/>
      <c r="S828" s="13"/>
      <c r="T828" s="13"/>
      <c r="U828" s="13"/>
      <c r="V828" s="13"/>
      <c r="W828" s="13"/>
      <c r="X828" s="13">
        <f t="shared" si="3"/>
        <v>0</v>
      </c>
      <c r="Y828" s="13"/>
      <c r="Z828" s="13"/>
      <c r="AA828" s="13"/>
      <c r="AB828" s="14"/>
      <c r="AC828" s="14"/>
      <c r="AD828" s="14"/>
      <c r="AE828" s="14"/>
      <c r="AF828" s="14"/>
      <c r="AG828" s="14"/>
      <c r="AH828" s="14"/>
      <c r="AI828" s="14"/>
      <c r="AJ828" s="14"/>
      <c r="AK828" s="14"/>
      <c r="AL828" s="14"/>
      <c r="AM828" s="14"/>
      <c r="AN828" s="14"/>
      <c r="AO828" s="14"/>
      <c r="AP828" s="14"/>
      <c r="AQ828" s="14"/>
      <c r="AR828" s="14"/>
      <c r="AS828" s="14"/>
      <c r="AT828" s="14"/>
      <c r="AU828" s="14"/>
      <c r="AV828" s="14"/>
      <c r="AW828" s="14"/>
      <c r="AX828" s="14"/>
      <c r="AY828" s="14"/>
      <c r="AZ828" s="14"/>
      <c r="BA828" s="14"/>
      <c r="BB828" s="14"/>
      <c r="BC828" s="14"/>
      <c r="BD828" s="14"/>
      <c r="BE828" s="14"/>
      <c r="BF828" s="14"/>
      <c r="BG828" s="14"/>
      <c r="BH828" s="14"/>
      <c r="BI828" s="14"/>
      <c r="BJ828" s="14"/>
      <c r="BK828" s="14"/>
      <c r="BL828" s="14"/>
    </row>
    <row r="829" ht="17.25" customHeight="1">
      <c r="A829" s="13"/>
      <c r="B829" s="13"/>
      <c r="C829" s="13"/>
      <c r="D829" s="64"/>
      <c r="E829" s="13"/>
      <c r="F829" s="13"/>
      <c r="G829" s="13"/>
      <c r="H829" s="13"/>
      <c r="I829" s="13"/>
      <c r="J829" s="62"/>
      <c r="K829" s="13"/>
      <c r="L829" s="13"/>
      <c r="M829" s="13"/>
      <c r="N829" s="13"/>
      <c r="O829" s="13"/>
      <c r="P829" s="13"/>
      <c r="Q829" s="13"/>
      <c r="R829" s="13"/>
      <c r="S829" s="13"/>
      <c r="T829" s="13"/>
      <c r="U829" s="13"/>
      <c r="V829" s="13"/>
      <c r="W829" s="13"/>
      <c r="X829" s="13">
        <f t="shared" si="3"/>
        <v>0</v>
      </c>
      <c r="Y829" s="13"/>
      <c r="Z829" s="13"/>
      <c r="AA829" s="13"/>
      <c r="AB829" s="14"/>
      <c r="AC829" s="14"/>
      <c r="AD829" s="14"/>
      <c r="AE829" s="14"/>
      <c r="AF829" s="14"/>
      <c r="AG829" s="14"/>
      <c r="AH829" s="14"/>
      <c r="AI829" s="14"/>
      <c r="AJ829" s="14"/>
      <c r="AK829" s="14"/>
      <c r="AL829" s="14"/>
      <c r="AM829" s="14"/>
      <c r="AN829" s="14"/>
      <c r="AO829" s="14"/>
      <c r="AP829" s="14"/>
      <c r="AQ829" s="14"/>
      <c r="AR829" s="14"/>
      <c r="AS829" s="14"/>
      <c r="AT829" s="14"/>
      <c r="AU829" s="14"/>
      <c r="AV829" s="14"/>
      <c r="AW829" s="14"/>
      <c r="AX829" s="14"/>
      <c r="AY829" s="14"/>
      <c r="AZ829" s="14"/>
      <c r="BA829" s="14"/>
      <c r="BB829" s="14"/>
      <c r="BC829" s="14"/>
      <c r="BD829" s="14"/>
      <c r="BE829" s="14"/>
      <c r="BF829" s="14"/>
      <c r="BG829" s="14"/>
      <c r="BH829" s="14"/>
      <c r="BI829" s="14"/>
      <c r="BJ829" s="14"/>
      <c r="BK829" s="14"/>
      <c r="BL829" s="14"/>
    </row>
    <row r="830" ht="17.25" customHeight="1">
      <c r="A830" s="13"/>
      <c r="B830" s="13"/>
      <c r="C830" s="13"/>
      <c r="D830" s="64"/>
      <c r="E830" s="13"/>
      <c r="F830" s="13"/>
      <c r="G830" s="13"/>
      <c r="H830" s="13"/>
      <c r="I830" s="13"/>
      <c r="J830" s="62"/>
      <c r="K830" s="13"/>
      <c r="L830" s="13"/>
      <c r="M830" s="13"/>
      <c r="N830" s="13"/>
      <c r="O830" s="13"/>
      <c r="P830" s="13"/>
      <c r="Q830" s="13"/>
      <c r="R830" s="13"/>
      <c r="S830" s="13"/>
      <c r="T830" s="13"/>
      <c r="U830" s="13"/>
      <c r="V830" s="13"/>
      <c r="W830" s="13"/>
      <c r="X830" s="13">
        <f t="shared" si="3"/>
        <v>0</v>
      </c>
      <c r="Y830" s="13"/>
      <c r="Z830" s="13"/>
      <c r="AA830" s="13"/>
      <c r="AB830" s="14"/>
      <c r="AC830" s="14"/>
      <c r="AD830" s="14"/>
      <c r="AE830" s="14"/>
      <c r="AF830" s="14"/>
      <c r="AG830" s="14"/>
      <c r="AH830" s="14"/>
      <c r="AI830" s="14"/>
      <c r="AJ830" s="14"/>
      <c r="AK830" s="14"/>
      <c r="AL830" s="14"/>
      <c r="AM830" s="14"/>
      <c r="AN830" s="14"/>
      <c r="AO830" s="14"/>
      <c r="AP830" s="14"/>
      <c r="AQ830" s="14"/>
      <c r="AR830" s="14"/>
      <c r="AS830" s="14"/>
      <c r="AT830" s="14"/>
      <c r="AU830" s="14"/>
      <c r="AV830" s="14"/>
      <c r="AW830" s="14"/>
      <c r="AX830" s="14"/>
      <c r="AY830" s="14"/>
      <c r="AZ830" s="14"/>
      <c r="BA830" s="14"/>
      <c r="BB830" s="14"/>
      <c r="BC830" s="14"/>
      <c r="BD830" s="14"/>
      <c r="BE830" s="14"/>
      <c r="BF830" s="14"/>
      <c r="BG830" s="14"/>
      <c r="BH830" s="14"/>
      <c r="BI830" s="14"/>
      <c r="BJ830" s="14"/>
      <c r="BK830" s="14"/>
      <c r="BL830" s="14"/>
    </row>
    <row r="831" ht="17.25" customHeight="1">
      <c r="A831" s="13"/>
      <c r="B831" s="13"/>
      <c r="C831" s="13"/>
      <c r="D831" s="64"/>
      <c r="E831" s="13"/>
      <c r="F831" s="13"/>
      <c r="G831" s="13"/>
      <c r="H831" s="13"/>
      <c r="I831" s="13"/>
      <c r="J831" s="62"/>
      <c r="K831" s="13"/>
      <c r="L831" s="13"/>
      <c r="M831" s="13"/>
      <c r="N831" s="13"/>
      <c r="O831" s="13"/>
      <c r="P831" s="13"/>
      <c r="Q831" s="13"/>
      <c r="R831" s="13"/>
      <c r="S831" s="13"/>
      <c r="T831" s="13"/>
      <c r="U831" s="13"/>
      <c r="V831" s="13"/>
      <c r="W831" s="13"/>
      <c r="X831" s="13">
        <f t="shared" si="3"/>
        <v>0</v>
      </c>
      <c r="Y831" s="13"/>
      <c r="Z831" s="13"/>
      <c r="AA831" s="13"/>
      <c r="AB831" s="14"/>
      <c r="AC831" s="14"/>
      <c r="AD831" s="14"/>
      <c r="AE831" s="14"/>
      <c r="AF831" s="14"/>
      <c r="AG831" s="14"/>
      <c r="AH831" s="14"/>
      <c r="AI831" s="14"/>
      <c r="AJ831" s="14"/>
      <c r="AK831" s="14"/>
      <c r="AL831" s="14"/>
      <c r="AM831" s="14"/>
      <c r="AN831" s="14"/>
      <c r="AO831" s="14"/>
      <c r="AP831" s="14"/>
      <c r="AQ831" s="14"/>
      <c r="AR831" s="14"/>
      <c r="AS831" s="14"/>
      <c r="AT831" s="14"/>
      <c r="AU831" s="14"/>
      <c r="AV831" s="14"/>
      <c r="AW831" s="14"/>
      <c r="AX831" s="14"/>
      <c r="AY831" s="14"/>
      <c r="AZ831" s="14"/>
      <c r="BA831" s="14"/>
      <c r="BB831" s="14"/>
      <c r="BC831" s="14"/>
      <c r="BD831" s="14"/>
      <c r="BE831" s="14"/>
      <c r="BF831" s="14"/>
      <c r="BG831" s="14"/>
      <c r="BH831" s="14"/>
      <c r="BI831" s="14"/>
      <c r="BJ831" s="14"/>
      <c r="BK831" s="14"/>
      <c r="BL831" s="14"/>
    </row>
    <row r="832" ht="17.25" customHeight="1">
      <c r="A832" s="13"/>
      <c r="B832" s="13"/>
      <c r="C832" s="13"/>
      <c r="D832" s="64"/>
      <c r="E832" s="13"/>
      <c r="F832" s="13"/>
      <c r="G832" s="13"/>
      <c r="H832" s="13"/>
      <c r="I832" s="13"/>
      <c r="J832" s="62"/>
      <c r="K832" s="13"/>
      <c r="L832" s="13"/>
      <c r="M832" s="13"/>
      <c r="N832" s="13"/>
      <c r="O832" s="13"/>
      <c r="P832" s="13"/>
      <c r="Q832" s="13"/>
      <c r="R832" s="13"/>
      <c r="S832" s="13"/>
      <c r="T832" s="13"/>
      <c r="U832" s="13"/>
      <c r="V832" s="13"/>
      <c r="W832" s="13"/>
      <c r="X832" s="13">
        <f t="shared" si="3"/>
        <v>0</v>
      </c>
      <c r="Y832" s="13"/>
      <c r="Z832" s="13"/>
      <c r="AA832" s="13"/>
      <c r="AB832" s="14"/>
      <c r="AC832" s="14"/>
      <c r="AD832" s="14"/>
      <c r="AE832" s="14"/>
      <c r="AF832" s="14"/>
      <c r="AG832" s="14"/>
      <c r="AH832" s="14"/>
      <c r="AI832" s="14"/>
      <c r="AJ832" s="14"/>
      <c r="AK832" s="14"/>
      <c r="AL832" s="14"/>
      <c r="AM832" s="14"/>
      <c r="AN832" s="14"/>
      <c r="AO832" s="14"/>
      <c r="AP832" s="14"/>
      <c r="AQ832" s="14"/>
      <c r="AR832" s="14"/>
      <c r="AS832" s="14"/>
      <c r="AT832" s="14"/>
      <c r="AU832" s="14"/>
      <c r="AV832" s="14"/>
      <c r="AW832" s="14"/>
      <c r="AX832" s="14"/>
      <c r="AY832" s="14"/>
      <c r="AZ832" s="14"/>
      <c r="BA832" s="14"/>
      <c r="BB832" s="14"/>
      <c r="BC832" s="14"/>
      <c r="BD832" s="14"/>
      <c r="BE832" s="14"/>
      <c r="BF832" s="14"/>
      <c r="BG832" s="14"/>
      <c r="BH832" s="14"/>
      <c r="BI832" s="14"/>
      <c r="BJ832" s="14"/>
      <c r="BK832" s="14"/>
      <c r="BL832" s="14"/>
    </row>
    <row r="833" ht="17.25" customHeight="1">
      <c r="A833" s="13"/>
      <c r="B833" s="13"/>
      <c r="C833" s="13"/>
      <c r="D833" s="64"/>
      <c r="E833" s="13"/>
      <c r="F833" s="13"/>
      <c r="G833" s="13"/>
      <c r="H833" s="13"/>
      <c r="I833" s="13"/>
      <c r="J833" s="62"/>
      <c r="K833" s="13"/>
      <c r="L833" s="13"/>
      <c r="M833" s="13"/>
      <c r="N833" s="13"/>
      <c r="O833" s="13"/>
      <c r="P833" s="13"/>
      <c r="Q833" s="13"/>
      <c r="R833" s="13"/>
      <c r="S833" s="13"/>
      <c r="T833" s="13"/>
      <c r="U833" s="13"/>
      <c r="V833" s="13"/>
      <c r="W833" s="13"/>
      <c r="X833" s="13">
        <f t="shared" si="3"/>
        <v>0</v>
      </c>
      <c r="Y833" s="13"/>
      <c r="Z833" s="13"/>
      <c r="AA833" s="13"/>
      <c r="AB833" s="14"/>
      <c r="AC833" s="14"/>
      <c r="AD833" s="14"/>
      <c r="AE833" s="14"/>
      <c r="AF833" s="14"/>
      <c r="AG833" s="14"/>
      <c r="AH833" s="14"/>
      <c r="AI833" s="14"/>
      <c r="AJ833" s="14"/>
      <c r="AK833" s="14"/>
      <c r="AL833" s="14"/>
      <c r="AM833" s="14"/>
      <c r="AN833" s="14"/>
      <c r="AO833" s="14"/>
      <c r="AP833" s="14"/>
      <c r="AQ833" s="14"/>
      <c r="AR833" s="14"/>
      <c r="AS833" s="14"/>
      <c r="AT833" s="14"/>
      <c r="AU833" s="14"/>
      <c r="AV833" s="14"/>
      <c r="AW833" s="14"/>
      <c r="AX833" s="14"/>
      <c r="AY833" s="14"/>
      <c r="AZ833" s="14"/>
      <c r="BA833" s="14"/>
      <c r="BB833" s="14"/>
      <c r="BC833" s="14"/>
      <c r="BD833" s="14"/>
      <c r="BE833" s="14"/>
      <c r="BF833" s="14"/>
      <c r="BG833" s="14"/>
      <c r="BH833" s="14"/>
      <c r="BI833" s="14"/>
      <c r="BJ833" s="14"/>
      <c r="BK833" s="14"/>
      <c r="BL833" s="14"/>
    </row>
    <row r="834" ht="17.25" customHeight="1">
      <c r="A834" s="13"/>
      <c r="B834" s="13"/>
      <c r="C834" s="13"/>
      <c r="D834" s="64"/>
      <c r="E834" s="13"/>
      <c r="F834" s="13"/>
      <c r="G834" s="13"/>
      <c r="H834" s="13"/>
      <c r="I834" s="13"/>
      <c r="J834" s="62"/>
      <c r="K834" s="13"/>
      <c r="L834" s="13"/>
      <c r="M834" s="13"/>
      <c r="N834" s="13"/>
      <c r="O834" s="13"/>
      <c r="P834" s="13"/>
      <c r="Q834" s="13"/>
      <c r="R834" s="13"/>
      <c r="S834" s="13"/>
      <c r="T834" s="13"/>
      <c r="U834" s="13"/>
      <c r="V834" s="13"/>
      <c r="W834" s="13"/>
      <c r="X834" s="13">
        <f t="shared" si="3"/>
        <v>0</v>
      </c>
      <c r="Y834" s="13"/>
      <c r="Z834" s="13"/>
      <c r="AA834" s="13"/>
      <c r="AB834" s="14"/>
      <c r="AC834" s="14"/>
      <c r="AD834" s="14"/>
      <c r="AE834" s="14"/>
      <c r="AF834" s="14"/>
      <c r="AG834" s="14"/>
      <c r="AH834" s="14"/>
      <c r="AI834" s="14"/>
      <c r="AJ834" s="14"/>
      <c r="AK834" s="14"/>
      <c r="AL834" s="14"/>
      <c r="AM834" s="14"/>
      <c r="AN834" s="14"/>
      <c r="AO834" s="14"/>
      <c r="AP834" s="14"/>
      <c r="AQ834" s="14"/>
      <c r="AR834" s="14"/>
      <c r="AS834" s="14"/>
      <c r="AT834" s="14"/>
      <c r="AU834" s="14"/>
      <c r="AV834" s="14"/>
      <c r="AW834" s="14"/>
      <c r="AX834" s="14"/>
      <c r="AY834" s="14"/>
      <c r="AZ834" s="14"/>
      <c r="BA834" s="14"/>
      <c r="BB834" s="14"/>
      <c r="BC834" s="14"/>
      <c r="BD834" s="14"/>
      <c r="BE834" s="14"/>
      <c r="BF834" s="14"/>
      <c r="BG834" s="14"/>
      <c r="BH834" s="14"/>
      <c r="BI834" s="14"/>
      <c r="BJ834" s="14"/>
      <c r="BK834" s="14"/>
      <c r="BL834" s="14"/>
    </row>
    <row r="835" ht="17.25" customHeight="1">
      <c r="A835" s="13"/>
      <c r="B835" s="13"/>
      <c r="C835" s="13"/>
      <c r="D835" s="64"/>
      <c r="E835" s="13"/>
      <c r="F835" s="13"/>
      <c r="G835" s="13"/>
      <c r="H835" s="13"/>
      <c r="I835" s="13"/>
      <c r="J835" s="62"/>
      <c r="K835" s="13"/>
      <c r="L835" s="13"/>
      <c r="M835" s="13"/>
      <c r="N835" s="13"/>
      <c r="O835" s="13"/>
      <c r="P835" s="13"/>
      <c r="Q835" s="13"/>
      <c r="R835" s="13"/>
      <c r="S835" s="13"/>
      <c r="T835" s="13"/>
      <c r="U835" s="13"/>
      <c r="V835" s="13"/>
      <c r="W835" s="13"/>
      <c r="X835" s="13">
        <f t="shared" si="3"/>
        <v>0</v>
      </c>
      <c r="Y835" s="13"/>
      <c r="Z835" s="13"/>
      <c r="AA835" s="13"/>
      <c r="AB835" s="14"/>
      <c r="AC835" s="14"/>
      <c r="AD835" s="14"/>
      <c r="AE835" s="14"/>
      <c r="AF835" s="14"/>
      <c r="AG835" s="14"/>
      <c r="AH835" s="14"/>
      <c r="AI835" s="14"/>
      <c r="AJ835" s="14"/>
      <c r="AK835" s="14"/>
      <c r="AL835" s="14"/>
      <c r="AM835" s="14"/>
      <c r="AN835" s="14"/>
      <c r="AO835" s="14"/>
      <c r="AP835" s="14"/>
      <c r="AQ835" s="14"/>
      <c r="AR835" s="14"/>
      <c r="AS835" s="14"/>
      <c r="AT835" s="14"/>
      <c r="AU835" s="14"/>
      <c r="AV835" s="14"/>
      <c r="AW835" s="14"/>
      <c r="AX835" s="14"/>
      <c r="AY835" s="14"/>
      <c r="AZ835" s="14"/>
      <c r="BA835" s="14"/>
      <c r="BB835" s="14"/>
      <c r="BC835" s="14"/>
      <c r="BD835" s="14"/>
      <c r="BE835" s="14"/>
      <c r="BF835" s="14"/>
      <c r="BG835" s="14"/>
      <c r="BH835" s="14"/>
      <c r="BI835" s="14"/>
      <c r="BJ835" s="14"/>
      <c r="BK835" s="14"/>
      <c r="BL835" s="14"/>
    </row>
    <row r="836" ht="17.25" customHeight="1">
      <c r="A836" s="13"/>
      <c r="B836" s="13"/>
      <c r="C836" s="13"/>
      <c r="D836" s="64"/>
      <c r="E836" s="13"/>
      <c r="F836" s="13"/>
      <c r="G836" s="13"/>
      <c r="H836" s="13"/>
      <c r="I836" s="13"/>
      <c r="J836" s="62"/>
      <c r="K836" s="13"/>
      <c r="L836" s="13"/>
      <c r="M836" s="13"/>
      <c r="N836" s="13"/>
      <c r="O836" s="13"/>
      <c r="P836" s="13"/>
      <c r="Q836" s="13"/>
      <c r="R836" s="13"/>
      <c r="S836" s="13"/>
      <c r="T836" s="13"/>
      <c r="U836" s="13"/>
      <c r="V836" s="13"/>
      <c r="W836" s="13"/>
      <c r="X836" s="13">
        <f t="shared" si="3"/>
        <v>0</v>
      </c>
      <c r="Y836" s="13"/>
      <c r="Z836" s="13"/>
      <c r="AA836" s="13"/>
      <c r="AB836" s="14"/>
      <c r="AC836" s="14"/>
      <c r="AD836" s="14"/>
      <c r="AE836" s="14"/>
      <c r="AF836" s="14"/>
      <c r="AG836" s="14"/>
      <c r="AH836" s="14"/>
      <c r="AI836" s="14"/>
      <c r="AJ836" s="14"/>
      <c r="AK836" s="14"/>
      <c r="AL836" s="14"/>
      <c r="AM836" s="14"/>
      <c r="AN836" s="14"/>
      <c r="AO836" s="14"/>
      <c r="AP836" s="14"/>
      <c r="AQ836" s="14"/>
      <c r="AR836" s="14"/>
      <c r="AS836" s="14"/>
      <c r="AT836" s="14"/>
      <c r="AU836" s="14"/>
      <c r="AV836" s="14"/>
      <c r="AW836" s="14"/>
      <c r="AX836" s="14"/>
      <c r="AY836" s="14"/>
      <c r="AZ836" s="14"/>
      <c r="BA836" s="14"/>
      <c r="BB836" s="14"/>
      <c r="BC836" s="14"/>
      <c r="BD836" s="14"/>
      <c r="BE836" s="14"/>
      <c r="BF836" s="14"/>
      <c r="BG836" s="14"/>
      <c r="BH836" s="14"/>
      <c r="BI836" s="14"/>
      <c r="BJ836" s="14"/>
      <c r="BK836" s="14"/>
      <c r="BL836" s="14"/>
    </row>
    <row r="837" ht="17.25" customHeight="1">
      <c r="A837" s="13"/>
      <c r="B837" s="13"/>
      <c r="C837" s="13"/>
      <c r="D837" s="64"/>
      <c r="E837" s="13"/>
      <c r="F837" s="13"/>
      <c r="G837" s="13"/>
      <c r="H837" s="13"/>
      <c r="I837" s="13"/>
      <c r="J837" s="62"/>
      <c r="K837" s="13"/>
      <c r="L837" s="13"/>
      <c r="M837" s="13"/>
      <c r="N837" s="13"/>
      <c r="O837" s="13"/>
      <c r="P837" s="13"/>
      <c r="Q837" s="13"/>
      <c r="R837" s="13"/>
      <c r="S837" s="13"/>
      <c r="T837" s="13"/>
      <c r="U837" s="13"/>
      <c r="V837" s="13"/>
      <c r="W837" s="13"/>
      <c r="X837" s="13">
        <f t="shared" si="3"/>
        <v>0</v>
      </c>
      <c r="Y837" s="13"/>
      <c r="Z837" s="13"/>
      <c r="AA837" s="13"/>
      <c r="AB837" s="14"/>
      <c r="AC837" s="14"/>
      <c r="AD837" s="14"/>
      <c r="AE837" s="14"/>
      <c r="AF837" s="14"/>
      <c r="AG837" s="14"/>
      <c r="AH837" s="14"/>
      <c r="AI837" s="14"/>
      <c r="AJ837" s="14"/>
      <c r="AK837" s="14"/>
      <c r="AL837" s="14"/>
      <c r="AM837" s="14"/>
      <c r="AN837" s="14"/>
      <c r="AO837" s="14"/>
      <c r="AP837" s="14"/>
      <c r="AQ837" s="14"/>
      <c r="AR837" s="14"/>
      <c r="AS837" s="14"/>
      <c r="AT837" s="14"/>
      <c r="AU837" s="14"/>
      <c r="AV837" s="14"/>
      <c r="AW837" s="14"/>
      <c r="AX837" s="14"/>
      <c r="AY837" s="14"/>
      <c r="AZ837" s="14"/>
      <c r="BA837" s="14"/>
      <c r="BB837" s="14"/>
      <c r="BC837" s="14"/>
      <c r="BD837" s="14"/>
      <c r="BE837" s="14"/>
      <c r="BF837" s="14"/>
      <c r="BG837" s="14"/>
      <c r="BH837" s="14"/>
      <c r="BI837" s="14"/>
      <c r="BJ837" s="14"/>
      <c r="BK837" s="14"/>
      <c r="BL837" s="14"/>
    </row>
    <row r="838" ht="17.25" customHeight="1">
      <c r="A838" s="13"/>
      <c r="B838" s="13"/>
      <c r="C838" s="13"/>
      <c r="D838" s="64"/>
      <c r="E838" s="13"/>
      <c r="F838" s="13"/>
      <c r="G838" s="13"/>
      <c r="H838" s="13"/>
      <c r="I838" s="13"/>
      <c r="J838" s="62"/>
      <c r="K838" s="13"/>
      <c r="L838" s="13"/>
      <c r="M838" s="13"/>
      <c r="N838" s="13"/>
      <c r="O838" s="13"/>
      <c r="P838" s="13"/>
      <c r="Q838" s="13"/>
      <c r="R838" s="13"/>
      <c r="S838" s="13"/>
      <c r="T838" s="13"/>
      <c r="U838" s="13"/>
      <c r="V838" s="13"/>
      <c r="W838" s="13"/>
      <c r="X838" s="13">
        <f t="shared" si="3"/>
        <v>0</v>
      </c>
      <c r="Y838" s="13"/>
      <c r="Z838" s="13"/>
      <c r="AA838" s="13"/>
      <c r="AB838" s="14"/>
      <c r="AC838" s="14"/>
      <c r="AD838" s="14"/>
      <c r="AE838" s="14"/>
      <c r="AF838" s="14"/>
      <c r="AG838" s="14"/>
      <c r="AH838" s="14"/>
      <c r="AI838" s="14"/>
      <c r="AJ838" s="14"/>
      <c r="AK838" s="14"/>
      <c r="AL838" s="14"/>
      <c r="AM838" s="14"/>
      <c r="AN838" s="14"/>
      <c r="AO838" s="14"/>
      <c r="AP838" s="14"/>
      <c r="AQ838" s="14"/>
      <c r="AR838" s="14"/>
      <c r="AS838" s="14"/>
      <c r="AT838" s="14"/>
      <c r="AU838" s="14"/>
      <c r="AV838" s="14"/>
      <c r="AW838" s="14"/>
      <c r="AX838" s="14"/>
      <c r="AY838" s="14"/>
      <c r="AZ838" s="14"/>
      <c r="BA838" s="14"/>
      <c r="BB838" s="14"/>
      <c r="BC838" s="14"/>
      <c r="BD838" s="14"/>
      <c r="BE838" s="14"/>
      <c r="BF838" s="14"/>
      <c r="BG838" s="14"/>
      <c r="BH838" s="14"/>
      <c r="BI838" s="14"/>
      <c r="BJ838" s="14"/>
      <c r="BK838" s="14"/>
      <c r="BL838" s="14"/>
    </row>
    <row r="839" ht="17.25" customHeight="1">
      <c r="A839" s="13"/>
      <c r="B839" s="13"/>
      <c r="C839" s="13"/>
      <c r="D839" s="64"/>
      <c r="E839" s="13"/>
      <c r="F839" s="13"/>
      <c r="G839" s="13"/>
      <c r="H839" s="13"/>
      <c r="I839" s="13"/>
      <c r="J839" s="62"/>
      <c r="K839" s="13"/>
      <c r="L839" s="13"/>
      <c r="M839" s="13"/>
      <c r="N839" s="13"/>
      <c r="O839" s="13"/>
      <c r="P839" s="13"/>
      <c r="Q839" s="13"/>
      <c r="R839" s="13"/>
      <c r="S839" s="13"/>
      <c r="T839" s="13"/>
      <c r="U839" s="13"/>
      <c r="V839" s="13"/>
      <c r="W839" s="13"/>
      <c r="X839" s="13">
        <f t="shared" si="3"/>
        <v>0</v>
      </c>
      <c r="Y839" s="13"/>
      <c r="Z839" s="13"/>
      <c r="AA839" s="13"/>
      <c r="AB839" s="14"/>
      <c r="AC839" s="14"/>
      <c r="AD839" s="14"/>
      <c r="AE839" s="14"/>
      <c r="AF839" s="14"/>
      <c r="AG839" s="14"/>
      <c r="AH839" s="14"/>
      <c r="AI839" s="14"/>
      <c r="AJ839" s="14"/>
      <c r="AK839" s="14"/>
      <c r="AL839" s="14"/>
      <c r="AM839" s="14"/>
      <c r="AN839" s="14"/>
      <c r="AO839" s="14"/>
      <c r="AP839" s="14"/>
      <c r="AQ839" s="14"/>
      <c r="AR839" s="14"/>
      <c r="AS839" s="14"/>
      <c r="AT839" s="14"/>
      <c r="AU839" s="14"/>
      <c r="AV839" s="14"/>
      <c r="AW839" s="14"/>
      <c r="AX839" s="14"/>
      <c r="AY839" s="14"/>
      <c r="AZ839" s="14"/>
      <c r="BA839" s="14"/>
      <c r="BB839" s="14"/>
      <c r="BC839" s="14"/>
      <c r="BD839" s="14"/>
      <c r="BE839" s="14"/>
      <c r="BF839" s="14"/>
      <c r="BG839" s="14"/>
      <c r="BH839" s="14"/>
      <c r="BI839" s="14"/>
      <c r="BJ839" s="14"/>
      <c r="BK839" s="14"/>
      <c r="BL839" s="14"/>
    </row>
    <row r="840" ht="17.25" customHeight="1">
      <c r="A840" s="13"/>
      <c r="B840" s="13"/>
      <c r="C840" s="13"/>
      <c r="D840" s="64"/>
      <c r="E840" s="13"/>
      <c r="F840" s="13"/>
      <c r="G840" s="13"/>
      <c r="H840" s="13"/>
      <c r="I840" s="13"/>
      <c r="J840" s="62"/>
      <c r="K840" s="13"/>
      <c r="L840" s="13"/>
      <c r="M840" s="13"/>
      <c r="N840" s="13"/>
      <c r="O840" s="13"/>
      <c r="P840" s="13"/>
      <c r="Q840" s="13"/>
      <c r="R840" s="13"/>
      <c r="S840" s="13"/>
      <c r="T840" s="13"/>
      <c r="U840" s="13"/>
      <c r="V840" s="13"/>
      <c r="W840" s="13"/>
      <c r="X840" s="13">
        <f t="shared" si="3"/>
        <v>0</v>
      </c>
      <c r="Y840" s="13"/>
      <c r="Z840" s="13"/>
      <c r="AA840" s="13"/>
      <c r="AB840" s="14"/>
      <c r="AC840" s="14"/>
      <c r="AD840" s="14"/>
      <c r="AE840" s="14"/>
      <c r="AF840" s="14"/>
      <c r="AG840" s="14"/>
      <c r="AH840" s="14"/>
      <c r="AI840" s="14"/>
      <c r="AJ840" s="14"/>
      <c r="AK840" s="14"/>
      <c r="AL840" s="14"/>
      <c r="AM840" s="14"/>
      <c r="AN840" s="14"/>
      <c r="AO840" s="14"/>
      <c r="AP840" s="14"/>
      <c r="AQ840" s="14"/>
      <c r="AR840" s="14"/>
      <c r="AS840" s="14"/>
      <c r="AT840" s="14"/>
      <c r="AU840" s="14"/>
      <c r="AV840" s="14"/>
      <c r="AW840" s="14"/>
      <c r="AX840" s="14"/>
      <c r="AY840" s="14"/>
      <c r="AZ840" s="14"/>
      <c r="BA840" s="14"/>
      <c r="BB840" s="14"/>
      <c r="BC840" s="14"/>
      <c r="BD840" s="14"/>
      <c r="BE840" s="14"/>
      <c r="BF840" s="14"/>
      <c r="BG840" s="14"/>
      <c r="BH840" s="14"/>
      <c r="BI840" s="14"/>
      <c r="BJ840" s="14"/>
      <c r="BK840" s="14"/>
      <c r="BL840" s="14"/>
    </row>
    <row r="841" ht="17.25" customHeight="1">
      <c r="A841" s="13"/>
      <c r="B841" s="13"/>
      <c r="C841" s="13"/>
      <c r="D841" s="64"/>
      <c r="E841" s="13"/>
      <c r="F841" s="13"/>
      <c r="G841" s="13"/>
      <c r="H841" s="13"/>
      <c r="I841" s="13"/>
      <c r="J841" s="62"/>
      <c r="K841" s="13"/>
      <c r="L841" s="13"/>
      <c r="M841" s="13"/>
      <c r="N841" s="13"/>
      <c r="O841" s="13"/>
      <c r="P841" s="13"/>
      <c r="Q841" s="13"/>
      <c r="R841" s="13"/>
      <c r="S841" s="13"/>
      <c r="T841" s="13"/>
      <c r="U841" s="13"/>
      <c r="V841" s="13"/>
      <c r="W841" s="13"/>
      <c r="X841" s="13">
        <f t="shared" si="3"/>
        <v>0</v>
      </c>
      <c r="Y841" s="13"/>
      <c r="Z841" s="13"/>
      <c r="AA841" s="13"/>
      <c r="AB841" s="14"/>
      <c r="AC841" s="14"/>
      <c r="AD841" s="14"/>
      <c r="AE841" s="14"/>
      <c r="AF841" s="14"/>
      <c r="AG841" s="14"/>
      <c r="AH841" s="14"/>
      <c r="AI841" s="14"/>
      <c r="AJ841" s="14"/>
      <c r="AK841" s="14"/>
      <c r="AL841" s="14"/>
      <c r="AM841" s="14"/>
      <c r="AN841" s="14"/>
      <c r="AO841" s="14"/>
      <c r="AP841" s="14"/>
      <c r="AQ841" s="14"/>
      <c r="AR841" s="14"/>
      <c r="AS841" s="14"/>
      <c r="AT841" s="14"/>
      <c r="AU841" s="14"/>
      <c r="AV841" s="14"/>
      <c r="AW841" s="14"/>
      <c r="AX841" s="14"/>
      <c r="AY841" s="14"/>
      <c r="AZ841" s="14"/>
      <c r="BA841" s="14"/>
      <c r="BB841" s="14"/>
      <c r="BC841" s="14"/>
      <c r="BD841" s="14"/>
      <c r="BE841" s="14"/>
      <c r="BF841" s="14"/>
      <c r="BG841" s="14"/>
      <c r="BH841" s="14"/>
      <c r="BI841" s="14"/>
      <c r="BJ841" s="14"/>
      <c r="BK841" s="14"/>
      <c r="BL841" s="14"/>
    </row>
    <row r="842" ht="17.25" customHeight="1">
      <c r="A842" s="13"/>
      <c r="B842" s="13"/>
      <c r="C842" s="13"/>
      <c r="D842" s="64"/>
      <c r="E842" s="13"/>
      <c r="F842" s="13"/>
      <c r="G842" s="13"/>
      <c r="H842" s="13"/>
      <c r="I842" s="33"/>
      <c r="J842" s="62"/>
      <c r="K842" s="13"/>
      <c r="L842" s="13"/>
      <c r="M842" s="13"/>
      <c r="N842" s="13"/>
      <c r="O842" s="13"/>
      <c r="P842" s="13"/>
      <c r="Q842" s="13"/>
      <c r="R842" s="13"/>
      <c r="S842" s="13"/>
      <c r="T842" s="13"/>
      <c r="U842" s="13"/>
      <c r="V842" s="13"/>
      <c r="W842" s="13"/>
      <c r="X842" s="13">
        <f t="shared" si="3"/>
        <v>0</v>
      </c>
      <c r="Y842" s="13"/>
      <c r="Z842" s="13"/>
      <c r="AA842" s="13"/>
      <c r="AB842" s="14"/>
      <c r="AC842" s="14"/>
      <c r="AD842" s="14"/>
      <c r="AE842" s="14"/>
      <c r="AF842" s="14"/>
      <c r="AG842" s="14"/>
      <c r="AH842" s="14"/>
      <c r="AI842" s="14"/>
      <c r="AJ842" s="14"/>
      <c r="AK842" s="14"/>
      <c r="AL842" s="14"/>
      <c r="AM842" s="14"/>
      <c r="AN842" s="14"/>
      <c r="AO842" s="14"/>
      <c r="AP842" s="14"/>
      <c r="AQ842" s="14"/>
      <c r="AR842" s="14"/>
      <c r="AS842" s="14"/>
      <c r="AT842" s="14"/>
      <c r="AU842" s="14"/>
      <c r="AV842" s="14"/>
      <c r="AW842" s="14"/>
      <c r="AX842" s="14"/>
      <c r="AY842" s="14"/>
      <c r="AZ842" s="14"/>
      <c r="BA842" s="14"/>
      <c r="BB842" s="14"/>
      <c r="BC842" s="14"/>
      <c r="BD842" s="14"/>
      <c r="BE842" s="14"/>
      <c r="BF842" s="14"/>
      <c r="BG842" s="14"/>
      <c r="BH842" s="14"/>
      <c r="BI842" s="14"/>
      <c r="BJ842" s="14"/>
      <c r="BK842" s="14"/>
      <c r="BL842" s="14"/>
    </row>
    <row r="843" ht="17.25" customHeight="1">
      <c r="A843" s="13"/>
      <c r="B843" s="13"/>
      <c r="C843" s="13"/>
      <c r="D843" s="64"/>
      <c r="E843" s="13"/>
      <c r="F843" s="13"/>
      <c r="G843" s="13"/>
      <c r="H843" s="13"/>
      <c r="I843" s="13"/>
      <c r="J843" s="62"/>
      <c r="K843" s="13"/>
      <c r="L843" s="13"/>
      <c r="M843" s="13"/>
      <c r="N843" s="13"/>
      <c r="O843" s="13"/>
      <c r="P843" s="13"/>
      <c r="Q843" s="13"/>
      <c r="R843" s="13"/>
      <c r="S843" s="13"/>
      <c r="T843" s="13"/>
      <c r="U843" s="13"/>
      <c r="V843" s="13"/>
      <c r="W843" s="13"/>
      <c r="X843" s="13">
        <f t="shared" si="3"/>
        <v>0</v>
      </c>
      <c r="Y843" s="13"/>
      <c r="Z843" s="13"/>
      <c r="AA843" s="13"/>
      <c r="AB843" s="14"/>
      <c r="AC843" s="14"/>
      <c r="AD843" s="14"/>
      <c r="AE843" s="14"/>
      <c r="AF843" s="14"/>
      <c r="AG843" s="14"/>
      <c r="AH843" s="14"/>
      <c r="AI843" s="14"/>
      <c r="AJ843" s="14"/>
      <c r="AK843" s="14"/>
      <c r="AL843" s="14"/>
      <c r="AM843" s="14"/>
      <c r="AN843" s="14"/>
      <c r="AO843" s="14"/>
      <c r="AP843" s="14"/>
      <c r="AQ843" s="14"/>
      <c r="AR843" s="14"/>
      <c r="AS843" s="14"/>
      <c r="AT843" s="14"/>
      <c r="AU843" s="14"/>
      <c r="AV843" s="14"/>
      <c r="AW843" s="14"/>
      <c r="AX843" s="14"/>
      <c r="AY843" s="14"/>
      <c r="AZ843" s="14"/>
      <c r="BA843" s="14"/>
      <c r="BB843" s="14"/>
      <c r="BC843" s="14"/>
      <c r="BD843" s="14"/>
      <c r="BE843" s="14"/>
      <c r="BF843" s="14"/>
      <c r="BG843" s="14"/>
      <c r="BH843" s="14"/>
      <c r="BI843" s="14"/>
      <c r="BJ843" s="14"/>
      <c r="BK843" s="14"/>
      <c r="BL843" s="14"/>
    </row>
    <row r="844" ht="17.25" customHeight="1">
      <c r="A844" s="13"/>
      <c r="B844" s="13"/>
      <c r="C844" s="13"/>
      <c r="D844" s="64"/>
      <c r="E844" s="13"/>
      <c r="F844" s="13"/>
      <c r="G844" s="13"/>
      <c r="H844" s="13"/>
      <c r="I844" s="13"/>
      <c r="J844" s="62"/>
      <c r="K844" s="13"/>
      <c r="L844" s="13"/>
      <c r="M844" s="13"/>
      <c r="N844" s="13"/>
      <c r="O844" s="13"/>
      <c r="P844" s="13"/>
      <c r="Q844" s="13"/>
      <c r="R844" s="13"/>
      <c r="S844" s="13"/>
      <c r="T844" s="13"/>
      <c r="U844" s="13"/>
      <c r="V844" s="13"/>
      <c r="W844" s="13"/>
      <c r="X844" s="13">
        <f t="shared" si="3"/>
        <v>0</v>
      </c>
      <c r="Y844" s="13"/>
      <c r="Z844" s="13"/>
      <c r="AA844" s="13"/>
      <c r="AB844" s="14"/>
      <c r="AC844" s="14"/>
      <c r="AD844" s="14"/>
      <c r="AE844" s="14"/>
      <c r="AF844" s="14"/>
      <c r="AG844" s="14"/>
      <c r="AH844" s="14"/>
      <c r="AI844" s="14"/>
      <c r="AJ844" s="14"/>
      <c r="AK844" s="14"/>
      <c r="AL844" s="14"/>
      <c r="AM844" s="14"/>
      <c r="AN844" s="14"/>
      <c r="AO844" s="14"/>
      <c r="AP844" s="14"/>
      <c r="AQ844" s="14"/>
      <c r="AR844" s="14"/>
      <c r="AS844" s="14"/>
      <c r="AT844" s="14"/>
      <c r="AU844" s="14"/>
      <c r="AV844" s="14"/>
      <c r="AW844" s="14"/>
      <c r="AX844" s="14"/>
      <c r="AY844" s="14"/>
      <c r="AZ844" s="14"/>
      <c r="BA844" s="14"/>
      <c r="BB844" s="14"/>
      <c r="BC844" s="14"/>
      <c r="BD844" s="14"/>
      <c r="BE844" s="14"/>
      <c r="BF844" s="14"/>
      <c r="BG844" s="14"/>
      <c r="BH844" s="14"/>
      <c r="BI844" s="14"/>
      <c r="BJ844" s="14"/>
      <c r="BK844" s="14"/>
      <c r="BL844" s="14"/>
    </row>
    <row r="845" ht="17.25" customHeight="1">
      <c r="A845" s="13"/>
      <c r="B845" s="13"/>
      <c r="C845" s="13"/>
      <c r="D845" s="64"/>
      <c r="E845" s="13"/>
      <c r="F845" s="13"/>
      <c r="G845" s="13"/>
      <c r="H845" s="13"/>
      <c r="I845" s="13"/>
      <c r="J845" s="62"/>
      <c r="K845" s="13"/>
      <c r="L845" s="13"/>
      <c r="M845" s="13"/>
      <c r="N845" s="13"/>
      <c r="O845" s="13"/>
      <c r="P845" s="13"/>
      <c r="Q845" s="13"/>
      <c r="R845" s="13"/>
      <c r="S845" s="13"/>
      <c r="T845" s="13"/>
      <c r="U845" s="13"/>
      <c r="V845" s="13"/>
      <c r="W845" s="13"/>
      <c r="X845" s="13">
        <f t="shared" si="3"/>
        <v>0</v>
      </c>
      <c r="Y845" s="13"/>
      <c r="Z845" s="13"/>
      <c r="AA845" s="13"/>
      <c r="AB845" s="14"/>
      <c r="AC845" s="14"/>
      <c r="AD845" s="14"/>
      <c r="AE845" s="14"/>
      <c r="AF845" s="14"/>
      <c r="AG845" s="14"/>
      <c r="AH845" s="14"/>
      <c r="AI845" s="14"/>
      <c r="AJ845" s="14"/>
      <c r="AK845" s="14"/>
      <c r="AL845" s="14"/>
      <c r="AM845" s="14"/>
      <c r="AN845" s="14"/>
      <c r="AO845" s="14"/>
      <c r="AP845" s="14"/>
      <c r="AQ845" s="14"/>
      <c r="AR845" s="14"/>
      <c r="AS845" s="14"/>
      <c r="AT845" s="14"/>
      <c r="AU845" s="14"/>
      <c r="AV845" s="14"/>
      <c r="AW845" s="14"/>
      <c r="AX845" s="14"/>
      <c r="AY845" s="14"/>
      <c r="AZ845" s="14"/>
      <c r="BA845" s="14"/>
      <c r="BB845" s="14"/>
      <c r="BC845" s="14"/>
      <c r="BD845" s="14"/>
      <c r="BE845" s="14"/>
      <c r="BF845" s="14"/>
      <c r="BG845" s="14"/>
      <c r="BH845" s="14"/>
      <c r="BI845" s="14"/>
      <c r="BJ845" s="14"/>
      <c r="BK845" s="14"/>
      <c r="BL845" s="14"/>
    </row>
    <row r="846" ht="17.25" customHeight="1">
      <c r="A846" s="13"/>
      <c r="B846" s="13"/>
      <c r="C846" s="13"/>
      <c r="D846" s="64"/>
      <c r="E846" s="13"/>
      <c r="F846" s="13"/>
      <c r="G846" s="13"/>
      <c r="H846" s="13"/>
      <c r="I846" s="13"/>
      <c r="J846" s="62"/>
      <c r="K846" s="13"/>
      <c r="L846" s="13"/>
      <c r="M846" s="13"/>
      <c r="N846" s="13"/>
      <c r="O846" s="13"/>
      <c r="P846" s="13"/>
      <c r="Q846" s="13"/>
      <c r="R846" s="13"/>
      <c r="S846" s="13"/>
      <c r="T846" s="13"/>
      <c r="U846" s="13"/>
      <c r="V846" s="13"/>
      <c r="W846" s="13"/>
      <c r="X846" s="13">
        <f t="shared" si="3"/>
        <v>0</v>
      </c>
      <c r="Y846" s="13"/>
      <c r="Z846" s="13"/>
      <c r="AA846" s="13"/>
      <c r="AB846" s="14"/>
      <c r="AC846" s="14"/>
      <c r="AD846" s="14"/>
      <c r="AE846" s="14"/>
      <c r="AF846" s="14"/>
      <c r="AG846" s="14"/>
      <c r="AH846" s="14"/>
      <c r="AI846" s="14"/>
      <c r="AJ846" s="14"/>
      <c r="AK846" s="14"/>
      <c r="AL846" s="14"/>
      <c r="AM846" s="14"/>
      <c r="AN846" s="14"/>
      <c r="AO846" s="14"/>
      <c r="AP846" s="14"/>
      <c r="AQ846" s="14"/>
      <c r="AR846" s="14"/>
      <c r="AS846" s="14"/>
      <c r="AT846" s="14"/>
      <c r="AU846" s="14"/>
      <c r="AV846" s="14"/>
      <c r="AW846" s="14"/>
      <c r="AX846" s="14"/>
      <c r="AY846" s="14"/>
      <c r="AZ846" s="14"/>
      <c r="BA846" s="14"/>
      <c r="BB846" s="14"/>
      <c r="BC846" s="14"/>
      <c r="BD846" s="14"/>
      <c r="BE846" s="14"/>
      <c r="BF846" s="14"/>
      <c r="BG846" s="14"/>
      <c r="BH846" s="14"/>
      <c r="BI846" s="14"/>
      <c r="BJ846" s="14"/>
      <c r="BK846" s="14"/>
      <c r="BL846" s="14"/>
    </row>
    <row r="847" ht="17.25" customHeight="1">
      <c r="A847" s="13"/>
      <c r="B847" s="13"/>
      <c r="C847" s="13"/>
      <c r="D847" s="64"/>
      <c r="E847" s="13"/>
      <c r="F847" s="13"/>
      <c r="G847" s="13"/>
      <c r="H847" s="13"/>
      <c r="I847" s="13"/>
      <c r="J847" s="62"/>
      <c r="K847" s="13"/>
      <c r="L847" s="13"/>
      <c r="M847" s="13"/>
      <c r="N847" s="13"/>
      <c r="O847" s="13"/>
      <c r="P847" s="13"/>
      <c r="Q847" s="13"/>
      <c r="R847" s="13"/>
      <c r="S847" s="13"/>
      <c r="T847" s="13"/>
      <c r="U847" s="13"/>
      <c r="V847" s="13"/>
      <c r="W847" s="13"/>
      <c r="X847" s="13">
        <f t="shared" si="3"/>
        <v>0</v>
      </c>
      <c r="Y847" s="13"/>
      <c r="Z847" s="13"/>
      <c r="AA847" s="13"/>
      <c r="AB847" s="14"/>
      <c r="AC847" s="14"/>
      <c r="AD847" s="14"/>
      <c r="AE847" s="14"/>
      <c r="AF847" s="14"/>
      <c r="AG847" s="14"/>
      <c r="AH847" s="14"/>
      <c r="AI847" s="14"/>
      <c r="AJ847" s="14"/>
      <c r="AK847" s="14"/>
      <c r="AL847" s="14"/>
      <c r="AM847" s="14"/>
      <c r="AN847" s="14"/>
      <c r="AO847" s="14"/>
      <c r="AP847" s="14"/>
      <c r="AQ847" s="14"/>
      <c r="AR847" s="14"/>
      <c r="AS847" s="14"/>
      <c r="AT847" s="14"/>
      <c r="AU847" s="14"/>
      <c r="AV847" s="14"/>
      <c r="AW847" s="14"/>
      <c r="AX847" s="14"/>
      <c r="AY847" s="14"/>
      <c r="AZ847" s="14"/>
      <c r="BA847" s="14"/>
      <c r="BB847" s="14"/>
      <c r="BC847" s="14"/>
      <c r="BD847" s="14"/>
      <c r="BE847" s="14"/>
      <c r="BF847" s="14"/>
      <c r="BG847" s="14"/>
      <c r="BH847" s="14"/>
      <c r="BI847" s="14"/>
      <c r="BJ847" s="14"/>
      <c r="BK847" s="14"/>
      <c r="BL847" s="14"/>
    </row>
    <row r="848" ht="17.25" customHeight="1">
      <c r="A848" s="13"/>
      <c r="B848" s="13"/>
      <c r="C848" s="13"/>
      <c r="D848" s="64"/>
      <c r="E848" s="13"/>
      <c r="F848" s="13"/>
      <c r="G848" s="13"/>
      <c r="H848" s="13"/>
      <c r="I848" s="13"/>
      <c r="J848" s="62"/>
      <c r="K848" s="13"/>
      <c r="L848" s="13"/>
      <c r="M848" s="13"/>
      <c r="N848" s="13"/>
      <c r="O848" s="13"/>
      <c r="P848" s="13"/>
      <c r="Q848" s="13"/>
      <c r="R848" s="13"/>
      <c r="S848" s="13"/>
      <c r="T848" s="13"/>
      <c r="U848" s="13"/>
      <c r="V848" s="13"/>
      <c r="W848" s="13"/>
      <c r="X848" s="13">
        <f t="shared" si="3"/>
        <v>0</v>
      </c>
      <c r="Y848" s="13"/>
      <c r="Z848" s="13"/>
      <c r="AA848" s="13"/>
      <c r="AB848" s="14"/>
      <c r="AC848" s="14"/>
      <c r="AD848" s="14"/>
      <c r="AE848" s="14"/>
      <c r="AF848" s="14"/>
      <c r="AG848" s="14"/>
      <c r="AH848" s="14"/>
      <c r="AI848" s="14"/>
      <c r="AJ848" s="14"/>
      <c r="AK848" s="14"/>
      <c r="AL848" s="14"/>
      <c r="AM848" s="14"/>
      <c r="AN848" s="14"/>
      <c r="AO848" s="14"/>
      <c r="AP848" s="14"/>
      <c r="AQ848" s="14"/>
      <c r="AR848" s="14"/>
      <c r="AS848" s="14"/>
      <c r="AT848" s="14"/>
      <c r="AU848" s="14"/>
      <c r="AV848" s="14"/>
      <c r="AW848" s="14"/>
      <c r="AX848" s="14"/>
      <c r="AY848" s="14"/>
      <c r="AZ848" s="14"/>
      <c r="BA848" s="14"/>
      <c r="BB848" s="14"/>
      <c r="BC848" s="14"/>
      <c r="BD848" s="14"/>
      <c r="BE848" s="14"/>
      <c r="BF848" s="14"/>
      <c r="BG848" s="14"/>
      <c r="BH848" s="14"/>
      <c r="BI848" s="14"/>
      <c r="BJ848" s="14"/>
      <c r="BK848" s="14"/>
      <c r="BL848" s="14"/>
    </row>
    <row r="849" ht="17.25" customHeight="1">
      <c r="A849" s="13"/>
      <c r="B849" s="13"/>
      <c r="C849" s="13"/>
      <c r="D849" s="64"/>
      <c r="E849" s="13"/>
      <c r="F849" s="13"/>
      <c r="G849" s="13"/>
      <c r="H849" s="13"/>
      <c r="I849" s="13"/>
      <c r="J849" s="62"/>
      <c r="K849" s="13"/>
      <c r="L849" s="13"/>
      <c r="M849" s="13"/>
      <c r="N849" s="13"/>
      <c r="O849" s="13"/>
      <c r="P849" s="13"/>
      <c r="Q849" s="13"/>
      <c r="R849" s="13"/>
      <c r="S849" s="13"/>
      <c r="T849" s="13"/>
      <c r="U849" s="13"/>
      <c r="V849" s="13"/>
      <c r="W849" s="13"/>
      <c r="X849" s="13">
        <f t="shared" si="3"/>
        <v>0</v>
      </c>
      <c r="Y849" s="13"/>
      <c r="Z849" s="13"/>
      <c r="AA849" s="13"/>
      <c r="AB849" s="14"/>
      <c r="AC849" s="14"/>
      <c r="AD849" s="14"/>
      <c r="AE849" s="14"/>
      <c r="AF849" s="14"/>
      <c r="AG849" s="14"/>
      <c r="AH849" s="14"/>
      <c r="AI849" s="14"/>
      <c r="AJ849" s="14"/>
      <c r="AK849" s="14"/>
      <c r="AL849" s="14"/>
      <c r="AM849" s="14"/>
      <c r="AN849" s="14"/>
      <c r="AO849" s="14"/>
      <c r="AP849" s="14"/>
      <c r="AQ849" s="14"/>
      <c r="AR849" s="14"/>
      <c r="AS849" s="14"/>
      <c r="AT849" s="14"/>
      <c r="AU849" s="14"/>
      <c r="AV849" s="14"/>
      <c r="AW849" s="14"/>
      <c r="AX849" s="14"/>
      <c r="AY849" s="14"/>
      <c r="AZ849" s="14"/>
      <c r="BA849" s="14"/>
      <c r="BB849" s="14"/>
      <c r="BC849" s="14"/>
      <c r="BD849" s="14"/>
      <c r="BE849" s="14"/>
      <c r="BF849" s="14"/>
      <c r="BG849" s="14"/>
      <c r="BH849" s="14"/>
      <c r="BI849" s="14"/>
      <c r="BJ849" s="14"/>
      <c r="BK849" s="14"/>
      <c r="BL849" s="14"/>
    </row>
    <row r="850" ht="17.25" customHeight="1">
      <c r="A850" s="13"/>
      <c r="B850" s="13"/>
      <c r="C850" s="13"/>
      <c r="D850" s="64"/>
      <c r="E850" s="13"/>
      <c r="F850" s="13"/>
      <c r="G850" s="13"/>
      <c r="H850" s="13"/>
      <c r="I850" s="13"/>
      <c r="J850" s="62"/>
      <c r="K850" s="13"/>
      <c r="L850" s="13"/>
      <c r="M850" s="13"/>
      <c r="N850" s="13"/>
      <c r="O850" s="13"/>
      <c r="P850" s="13"/>
      <c r="Q850" s="13"/>
      <c r="R850" s="13"/>
      <c r="S850" s="13"/>
      <c r="T850" s="13"/>
      <c r="U850" s="13"/>
      <c r="V850" s="13"/>
      <c r="W850" s="13"/>
      <c r="X850" s="13">
        <f t="shared" si="3"/>
        <v>0</v>
      </c>
      <c r="Y850" s="13"/>
      <c r="Z850" s="13"/>
      <c r="AA850" s="13"/>
      <c r="AB850" s="14"/>
      <c r="AC850" s="14"/>
      <c r="AD850" s="14"/>
      <c r="AE850" s="14"/>
      <c r="AF850" s="14"/>
      <c r="AG850" s="14"/>
      <c r="AH850" s="14"/>
      <c r="AI850" s="14"/>
      <c r="AJ850" s="14"/>
      <c r="AK850" s="14"/>
      <c r="AL850" s="14"/>
      <c r="AM850" s="14"/>
      <c r="AN850" s="14"/>
      <c r="AO850" s="14"/>
      <c r="AP850" s="14"/>
      <c r="AQ850" s="14"/>
      <c r="AR850" s="14"/>
      <c r="AS850" s="14"/>
      <c r="AT850" s="14"/>
      <c r="AU850" s="14"/>
      <c r="AV850" s="14"/>
      <c r="AW850" s="14"/>
      <c r="AX850" s="14"/>
      <c r="AY850" s="14"/>
      <c r="AZ850" s="14"/>
      <c r="BA850" s="14"/>
      <c r="BB850" s="14"/>
      <c r="BC850" s="14"/>
      <c r="BD850" s="14"/>
      <c r="BE850" s="14"/>
      <c r="BF850" s="14"/>
      <c r="BG850" s="14"/>
      <c r="BH850" s="14"/>
      <c r="BI850" s="14"/>
      <c r="BJ850" s="14"/>
      <c r="BK850" s="14"/>
      <c r="BL850" s="14"/>
    </row>
    <row r="851" ht="17.25" customHeight="1">
      <c r="A851" s="13"/>
      <c r="B851" s="13"/>
      <c r="C851" s="13"/>
      <c r="D851" s="64"/>
      <c r="E851" s="13"/>
      <c r="F851" s="13"/>
      <c r="G851" s="13"/>
      <c r="H851" s="13"/>
      <c r="I851" s="33"/>
      <c r="J851" s="62"/>
      <c r="K851" s="13"/>
      <c r="L851" s="13"/>
      <c r="M851" s="13"/>
      <c r="N851" s="13"/>
      <c r="O851" s="13"/>
      <c r="P851" s="13"/>
      <c r="Q851" s="13"/>
      <c r="R851" s="13"/>
      <c r="S851" s="13"/>
      <c r="T851" s="13"/>
      <c r="U851" s="13"/>
      <c r="V851" s="13"/>
      <c r="W851" s="13"/>
      <c r="X851" s="13">
        <f t="shared" si="3"/>
        <v>0</v>
      </c>
      <c r="Y851" s="13"/>
      <c r="Z851" s="13"/>
      <c r="AA851" s="13"/>
      <c r="AB851" s="14"/>
      <c r="AC851" s="14"/>
      <c r="AD851" s="14"/>
      <c r="AE851" s="14"/>
      <c r="AF851" s="14"/>
      <c r="AG851" s="14"/>
      <c r="AH851" s="14"/>
      <c r="AI851" s="14"/>
      <c r="AJ851" s="14"/>
      <c r="AK851" s="14"/>
      <c r="AL851" s="14"/>
      <c r="AM851" s="14"/>
      <c r="AN851" s="14"/>
      <c r="AO851" s="14"/>
      <c r="AP851" s="14"/>
      <c r="AQ851" s="14"/>
      <c r="AR851" s="14"/>
      <c r="AS851" s="14"/>
      <c r="AT851" s="14"/>
      <c r="AU851" s="14"/>
      <c r="AV851" s="14"/>
      <c r="AW851" s="14"/>
      <c r="AX851" s="14"/>
      <c r="AY851" s="14"/>
      <c r="AZ851" s="14"/>
      <c r="BA851" s="14"/>
      <c r="BB851" s="14"/>
      <c r="BC851" s="14"/>
      <c r="BD851" s="14"/>
      <c r="BE851" s="14"/>
      <c r="BF851" s="14"/>
      <c r="BG851" s="14"/>
      <c r="BH851" s="14"/>
      <c r="BI851" s="14"/>
      <c r="BJ851" s="14"/>
      <c r="BK851" s="14"/>
      <c r="BL851" s="14"/>
    </row>
    <row r="852" ht="17.25" customHeight="1">
      <c r="A852" s="13"/>
      <c r="B852" s="13"/>
      <c r="C852" s="13"/>
      <c r="D852" s="64"/>
      <c r="E852" s="13"/>
      <c r="F852" s="13"/>
      <c r="G852" s="13"/>
      <c r="H852" s="13"/>
      <c r="I852" s="33"/>
      <c r="J852" s="62"/>
      <c r="K852" s="13"/>
      <c r="L852" s="13"/>
      <c r="M852" s="13"/>
      <c r="N852" s="13"/>
      <c r="O852" s="13"/>
      <c r="P852" s="13"/>
      <c r="Q852" s="13"/>
      <c r="R852" s="13"/>
      <c r="S852" s="13"/>
      <c r="T852" s="13"/>
      <c r="U852" s="13"/>
      <c r="V852" s="13"/>
      <c r="W852" s="13"/>
      <c r="X852" s="13">
        <f t="shared" si="3"/>
        <v>0</v>
      </c>
      <c r="Y852" s="13"/>
      <c r="Z852" s="13"/>
      <c r="AA852" s="13"/>
      <c r="AB852" s="14"/>
      <c r="AC852" s="14"/>
      <c r="AD852" s="14"/>
      <c r="AE852" s="14"/>
      <c r="AF852" s="14"/>
      <c r="AG852" s="14"/>
      <c r="AH852" s="14"/>
      <c r="AI852" s="14"/>
      <c r="AJ852" s="14"/>
      <c r="AK852" s="14"/>
      <c r="AL852" s="14"/>
      <c r="AM852" s="14"/>
      <c r="AN852" s="14"/>
      <c r="AO852" s="14"/>
      <c r="AP852" s="14"/>
      <c r="AQ852" s="14"/>
      <c r="AR852" s="14"/>
      <c r="AS852" s="14"/>
      <c r="AT852" s="14"/>
      <c r="AU852" s="14"/>
      <c r="AV852" s="14"/>
      <c r="AW852" s="14"/>
      <c r="AX852" s="14"/>
      <c r="AY852" s="14"/>
      <c r="AZ852" s="14"/>
      <c r="BA852" s="14"/>
      <c r="BB852" s="14"/>
      <c r="BC852" s="14"/>
      <c r="BD852" s="14"/>
      <c r="BE852" s="14"/>
      <c r="BF852" s="14"/>
      <c r="BG852" s="14"/>
      <c r="BH852" s="14"/>
      <c r="BI852" s="14"/>
      <c r="BJ852" s="14"/>
      <c r="BK852" s="14"/>
      <c r="BL852" s="14"/>
    </row>
    <row r="853" ht="17.25" customHeight="1">
      <c r="A853" s="13"/>
      <c r="B853" s="13"/>
      <c r="C853" s="13"/>
      <c r="D853" s="64"/>
      <c r="E853" s="13"/>
      <c r="F853" s="13"/>
      <c r="G853" s="13"/>
      <c r="H853" s="13"/>
      <c r="I853" s="13"/>
      <c r="J853" s="62"/>
      <c r="K853" s="13"/>
      <c r="L853" s="13"/>
      <c r="M853" s="13"/>
      <c r="N853" s="13"/>
      <c r="O853" s="13"/>
      <c r="P853" s="13"/>
      <c r="Q853" s="13"/>
      <c r="R853" s="13"/>
      <c r="S853" s="13"/>
      <c r="T853" s="13"/>
      <c r="U853" s="13"/>
      <c r="V853" s="13"/>
      <c r="W853" s="13"/>
      <c r="X853" s="13">
        <f t="shared" si="3"/>
        <v>0</v>
      </c>
      <c r="Y853" s="13"/>
      <c r="Z853" s="13"/>
      <c r="AA853" s="13"/>
      <c r="AB853" s="14"/>
      <c r="AC853" s="14"/>
      <c r="AD853" s="14"/>
      <c r="AE853" s="14"/>
      <c r="AF853" s="14"/>
      <c r="AG853" s="14"/>
      <c r="AH853" s="14"/>
      <c r="AI853" s="14"/>
      <c r="AJ853" s="14"/>
      <c r="AK853" s="14"/>
      <c r="AL853" s="14"/>
      <c r="AM853" s="14"/>
      <c r="AN853" s="14"/>
      <c r="AO853" s="14"/>
      <c r="AP853" s="14"/>
      <c r="AQ853" s="14"/>
      <c r="AR853" s="14"/>
      <c r="AS853" s="14"/>
      <c r="AT853" s="14"/>
      <c r="AU853" s="14"/>
      <c r="AV853" s="14"/>
      <c r="AW853" s="14"/>
      <c r="AX853" s="14"/>
      <c r="AY853" s="14"/>
      <c r="AZ853" s="14"/>
      <c r="BA853" s="14"/>
      <c r="BB853" s="14"/>
      <c r="BC853" s="14"/>
      <c r="BD853" s="14"/>
      <c r="BE853" s="14"/>
      <c r="BF853" s="14"/>
      <c r="BG853" s="14"/>
      <c r="BH853" s="14"/>
      <c r="BI853" s="14"/>
      <c r="BJ853" s="14"/>
      <c r="BK853" s="14"/>
      <c r="BL853" s="14"/>
    </row>
    <row r="854" ht="17.25" customHeight="1">
      <c r="A854" s="13"/>
      <c r="B854" s="13"/>
      <c r="C854" s="13"/>
      <c r="D854" s="64"/>
      <c r="E854" s="13"/>
      <c r="F854" s="13"/>
      <c r="G854" s="13"/>
      <c r="H854" s="13"/>
      <c r="I854" s="13"/>
      <c r="J854" s="62"/>
      <c r="K854" s="13"/>
      <c r="L854" s="13"/>
      <c r="M854" s="13"/>
      <c r="N854" s="13"/>
      <c r="O854" s="13"/>
      <c r="P854" s="13"/>
      <c r="Q854" s="13"/>
      <c r="R854" s="13"/>
      <c r="S854" s="13"/>
      <c r="T854" s="13"/>
      <c r="U854" s="13"/>
      <c r="V854" s="13"/>
      <c r="W854" s="13"/>
      <c r="X854" s="13">
        <f t="shared" si="3"/>
        <v>0</v>
      </c>
      <c r="Y854" s="13"/>
      <c r="Z854" s="13"/>
      <c r="AA854" s="13"/>
      <c r="AB854" s="14"/>
      <c r="AC854" s="14"/>
      <c r="AD854" s="14"/>
      <c r="AE854" s="14"/>
      <c r="AF854" s="14"/>
      <c r="AG854" s="14"/>
      <c r="AH854" s="14"/>
      <c r="AI854" s="14"/>
      <c r="AJ854" s="14"/>
      <c r="AK854" s="14"/>
      <c r="AL854" s="14"/>
      <c r="AM854" s="14"/>
      <c r="AN854" s="14"/>
      <c r="AO854" s="14"/>
      <c r="AP854" s="14"/>
      <c r="AQ854" s="14"/>
      <c r="AR854" s="14"/>
      <c r="AS854" s="14"/>
      <c r="AT854" s="14"/>
      <c r="AU854" s="14"/>
      <c r="AV854" s="14"/>
      <c r="AW854" s="14"/>
      <c r="AX854" s="14"/>
      <c r="AY854" s="14"/>
      <c r="AZ854" s="14"/>
      <c r="BA854" s="14"/>
      <c r="BB854" s="14"/>
      <c r="BC854" s="14"/>
      <c r="BD854" s="14"/>
      <c r="BE854" s="14"/>
      <c r="BF854" s="14"/>
      <c r="BG854" s="14"/>
      <c r="BH854" s="14"/>
      <c r="BI854" s="14"/>
      <c r="BJ854" s="14"/>
      <c r="BK854" s="14"/>
      <c r="BL854" s="14"/>
    </row>
    <row r="855" ht="17.25" customHeight="1">
      <c r="A855" s="13"/>
      <c r="B855" s="13"/>
      <c r="C855" s="13"/>
      <c r="D855" s="64"/>
      <c r="E855" s="13"/>
      <c r="F855" s="13"/>
      <c r="G855" s="13"/>
      <c r="H855" s="13"/>
      <c r="I855" s="13"/>
      <c r="J855" s="62"/>
      <c r="K855" s="13"/>
      <c r="L855" s="13"/>
      <c r="M855" s="13"/>
      <c r="N855" s="13"/>
      <c r="O855" s="13"/>
      <c r="P855" s="13"/>
      <c r="Q855" s="13"/>
      <c r="R855" s="13"/>
      <c r="S855" s="13"/>
      <c r="T855" s="13"/>
      <c r="U855" s="13"/>
      <c r="V855" s="13"/>
      <c r="W855" s="13"/>
      <c r="X855" s="13">
        <f t="shared" si="3"/>
        <v>0</v>
      </c>
      <c r="Y855" s="13"/>
      <c r="Z855" s="13"/>
      <c r="AA855" s="13"/>
      <c r="AB855" s="14"/>
      <c r="AC855" s="14"/>
      <c r="AD855" s="14"/>
      <c r="AE855" s="14"/>
      <c r="AF855" s="14"/>
      <c r="AG855" s="14"/>
      <c r="AH855" s="14"/>
      <c r="AI855" s="14"/>
      <c r="AJ855" s="14"/>
      <c r="AK855" s="14"/>
      <c r="AL855" s="14"/>
      <c r="AM855" s="14"/>
      <c r="AN855" s="14"/>
      <c r="AO855" s="14"/>
      <c r="AP855" s="14"/>
      <c r="AQ855" s="14"/>
      <c r="AR855" s="14"/>
      <c r="AS855" s="14"/>
      <c r="AT855" s="14"/>
      <c r="AU855" s="14"/>
      <c r="AV855" s="14"/>
      <c r="AW855" s="14"/>
      <c r="AX855" s="14"/>
      <c r="AY855" s="14"/>
      <c r="AZ855" s="14"/>
      <c r="BA855" s="14"/>
      <c r="BB855" s="14"/>
      <c r="BC855" s="14"/>
      <c r="BD855" s="14"/>
      <c r="BE855" s="14"/>
      <c r="BF855" s="14"/>
      <c r="BG855" s="14"/>
      <c r="BH855" s="14"/>
      <c r="BI855" s="14"/>
      <c r="BJ855" s="14"/>
      <c r="BK855" s="14"/>
      <c r="BL855" s="14"/>
    </row>
    <row r="856" ht="17.25" customHeight="1">
      <c r="A856" s="13"/>
      <c r="B856" s="13"/>
      <c r="C856" s="13"/>
      <c r="D856" s="64"/>
      <c r="E856" s="13"/>
      <c r="F856" s="13"/>
      <c r="G856" s="13"/>
      <c r="H856" s="13"/>
      <c r="I856" s="13"/>
      <c r="J856" s="62"/>
      <c r="K856" s="13"/>
      <c r="L856" s="13"/>
      <c r="M856" s="13"/>
      <c r="N856" s="13"/>
      <c r="O856" s="13"/>
      <c r="P856" s="13"/>
      <c r="Q856" s="13"/>
      <c r="R856" s="13"/>
      <c r="S856" s="13"/>
      <c r="T856" s="13"/>
      <c r="U856" s="13"/>
      <c r="V856" s="13"/>
      <c r="W856" s="13"/>
      <c r="X856" s="13">
        <f t="shared" si="3"/>
        <v>0</v>
      </c>
      <c r="Y856" s="13"/>
      <c r="Z856" s="13"/>
      <c r="AA856" s="13"/>
      <c r="AB856" s="14"/>
      <c r="AC856" s="14"/>
      <c r="AD856" s="14"/>
      <c r="AE856" s="14"/>
      <c r="AF856" s="14"/>
      <c r="AG856" s="14"/>
      <c r="AH856" s="14"/>
      <c r="AI856" s="14"/>
      <c r="AJ856" s="14"/>
      <c r="AK856" s="14"/>
      <c r="AL856" s="14"/>
      <c r="AM856" s="14"/>
      <c r="AN856" s="14"/>
      <c r="AO856" s="14"/>
      <c r="AP856" s="14"/>
      <c r="AQ856" s="14"/>
      <c r="AR856" s="14"/>
      <c r="AS856" s="14"/>
      <c r="AT856" s="14"/>
      <c r="AU856" s="14"/>
      <c r="AV856" s="14"/>
      <c r="AW856" s="14"/>
      <c r="AX856" s="14"/>
      <c r="AY856" s="14"/>
      <c r="AZ856" s="14"/>
      <c r="BA856" s="14"/>
      <c r="BB856" s="14"/>
      <c r="BC856" s="14"/>
      <c r="BD856" s="14"/>
      <c r="BE856" s="14"/>
      <c r="BF856" s="14"/>
      <c r="BG856" s="14"/>
      <c r="BH856" s="14"/>
      <c r="BI856" s="14"/>
      <c r="BJ856" s="14"/>
      <c r="BK856" s="14"/>
      <c r="BL856" s="14"/>
    </row>
    <row r="857" ht="17.25" customHeight="1">
      <c r="A857" s="13"/>
      <c r="B857" s="13"/>
      <c r="C857" s="13"/>
      <c r="D857" s="64"/>
      <c r="E857" s="13"/>
      <c r="F857" s="13"/>
      <c r="G857" s="13"/>
      <c r="H857" s="13"/>
      <c r="I857" s="13"/>
      <c r="J857" s="62"/>
      <c r="K857" s="13"/>
      <c r="L857" s="13"/>
      <c r="M857" s="13"/>
      <c r="N857" s="13"/>
      <c r="O857" s="13"/>
      <c r="P857" s="13"/>
      <c r="Q857" s="13"/>
      <c r="R857" s="13"/>
      <c r="S857" s="13"/>
      <c r="T857" s="13"/>
      <c r="U857" s="13"/>
      <c r="V857" s="13"/>
      <c r="W857" s="13"/>
      <c r="X857" s="13">
        <f t="shared" si="3"/>
        <v>0</v>
      </c>
      <c r="Y857" s="13"/>
      <c r="Z857" s="13"/>
      <c r="AA857" s="13"/>
      <c r="AB857" s="14"/>
      <c r="AC857" s="14"/>
      <c r="AD857" s="14"/>
      <c r="AE857" s="14"/>
      <c r="AF857" s="14"/>
      <c r="AG857" s="14"/>
      <c r="AH857" s="14"/>
      <c r="AI857" s="14"/>
      <c r="AJ857" s="14"/>
      <c r="AK857" s="14"/>
      <c r="AL857" s="14"/>
      <c r="AM857" s="14"/>
      <c r="AN857" s="14"/>
      <c r="AO857" s="14"/>
      <c r="AP857" s="14"/>
      <c r="AQ857" s="14"/>
      <c r="AR857" s="14"/>
      <c r="AS857" s="14"/>
      <c r="AT857" s="14"/>
      <c r="AU857" s="14"/>
      <c r="AV857" s="14"/>
      <c r="AW857" s="14"/>
      <c r="AX857" s="14"/>
      <c r="AY857" s="14"/>
      <c r="AZ857" s="14"/>
      <c r="BA857" s="14"/>
      <c r="BB857" s="14"/>
      <c r="BC857" s="14"/>
      <c r="BD857" s="14"/>
      <c r="BE857" s="14"/>
      <c r="BF857" s="14"/>
      <c r="BG857" s="14"/>
      <c r="BH857" s="14"/>
      <c r="BI857" s="14"/>
      <c r="BJ857" s="14"/>
      <c r="BK857" s="14"/>
      <c r="BL857" s="14"/>
    </row>
    <row r="858" ht="17.25" customHeight="1">
      <c r="A858" s="13"/>
      <c r="B858" s="13"/>
      <c r="C858" s="13"/>
      <c r="D858" s="64"/>
      <c r="E858" s="13"/>
      <c r="F858" s="13"/>
      <c r="G858" s="13"/>
      <c r="H858" s="13"/>
      <c r="I858" s="13"/>
      <c r="J858" s="62"/>
      <c r="K858" s="13"/>
      <c r="L858" s="13"/>
      <c r="M858" s="13"/>
      <c r="N858" s="13"/>
      <c r="O858" s="13"/>
      <c r="P858" s="13"/>
      <c r="Q858" s="13"/>
      <c r="R858" s="13"/>
      <c r="S858" s="13"/>
      <c r="T858" s="13"/>
      <c r="U858" s="13"/>
      <c r="V858" s="13"/>
      <c r="W858" s="13"/>
      <c r="X858" s="13">
        <f t="shared" si="3"/>
        <v>0</v>
      </c>
      <c r="Y858" s="13"/>
      <c r="Z858" s="13"/>
      <c r="AA858" s="13"/>
      <c r="AB858" s="14"/>
      <c r="AC858" s="14"/>
      <c r="AD858" s="14"/>
      <c r="AE858" s="14"/>
      <c r="AF858" s="14"/>
      <c r="AG858" s="14"/>
      <c r="AH858" s="14"/>
      <c r="AI858" s="14"/>
      <c r="AJ858" s="14"/>
      <c r="AK858" s="14"/>
      <c r="AL858" s="14"/>
      <c r="AM858" s="14"/>
      <c r="AN858" s="14"/>
      <c r="AO858" s="14"/>
      <c r="AP858" s="14"/>
      <c r="AQ858" s="14"/>
      <c r="AR858" s="14"/>
      <c r="AS858" s="14"/>
      <c r="AT858" s="14"/>
      <c r="AU858" s="14"/>
      <c r="AV858" s="14"/>
      <c r="AW858" s="14"/>
      <c r="AX858" s="14"/>
      <c r="AY858" s="14"/>
      <c r="AZ858" s="14"/>
      <c r="BA858" s="14"/>
      <c r="BB858" s="14"/>
      <c r="BC858" s="14"/>
      <c r="BD858" s="14"/>
      <c r="BE858" s="14"/>
      <c r="BF858" s="14"/>
      <c r="BG858" s="14"/>
      <c r="BH858" s="14"/>
      <c r="BI858" s="14"/>
      <c r="BJ858" s="14"/>
      <c r="BK858" s="14"/>
      <c r="BL858" s="14"/>
    </row>
    <row r="859" ht="17.25" customHeight="1">
      <c r="A859" s="13"/>
      <c r="B859" s="13"/>
      <c r="C859" s="13"/>
      <c r="D859" s="64"/>
      <c r="E859" s="13"/>
      <c r="F859" s="13"/>
      <c r="G859" s="13"/>
      <c r="H859" s="13"/>
      <c r="I859" s="33"/>
      <c r="J859" s="62"/>
      <c r="K859" s="13"/>
      <c r="L859" s="13"/>
      <c r="M859" s="13"/>
      <c r="N859" s="13"/>
      <c r="O859" s="13"/>
      <c r="P859" s="13"/>
      <c r="Q859" s="13"/>
      <c r="R859" s="13"/>
      <c r="S859" s="13"/>
      <c r="T859" s="13"/>
      <c r="U859" s="13"/>
      <c r="V859" s="13"/>
      <c r="W859" s="13"/>
      <c r="X859" s="13">
        <f t="shared" si="3"/>
        <v>0</v>
      </c>
      <c r="Y859" s="13"/>
      <c r="Z859" s="13"/>
      <c r="AA859" s="13"/>
      <c r="AB859" s="14"/>
      <c r="AC859" s="14"/>
      <c r="AD859" s="14"/>
      <c r="AE859" s="14"/>
      <c r="AF859" s="14"/>
      <c r="AG859" s="14"/>
      <c r="AH859" s="14"/>
      <c r="AI859" s="14"/>
      <c r="AJ859" s="14"/>
      <c r="AK859" s="14"/>
      <c r="AL859" s="14"/>
      <c r="AM859" s="14"/>
      <c r="AN859" s="14"/>
      <c r="AO859" s="14"/>
      <c r="AP859" s="14"/>
      <c r="AQ859" s="14"/>
      <c r="AR859" s="14"/>
      <c r="AS859" s="14"/>
      <c r="AT859" s="14"/>
      <c r="AU859" s="14"/>
      <c r="AV859" s="14"/>
      <c r="AW859" s="14"/>
      <c r="AX859" s="14"/>
      <c r="AY859" s="14"/>
      <c r="AZ859" s="14"/>
      <c r="BA859" s="14"/>
      <c r="BB859" s="14"/>
      <c r="BC859" s="14"/>
      <c r="BD859" s="14"/>
      <c r="BE859" s="14"/>
      <c r="BF859" s="14"/>
      <c r="BG859" s="14"/>
      <c r="BH859" s="14"/>
      <c r="BI859" s="14"/>
      <c r="BJ859" s="14"/>
      <c r="BK859" s="14"/>
      <c r="BL859" s="14"/>
    </row>
    <row r="860" ht="17.25" customHeight="1">
      <c r="A860" s="13"/>
      <c r="B860" s="13"/>
      <c r="C860" s="13"/>
      <c r="D860" s="64"/>
      <c r="E860" s="13"/>
      <c r="F860" s="13"/>
      <c r="G860" s="13"/>
      <c r="H860" s="13"/>
      <c r="I860" s="13"/>
      <c r="J860" s="62"/>
      <c r="K860" s="13"/>
      <c r="L860" s="13"/>
      <c r="M860" s="13"/>
      <c r="N860" s="13"/>
      <c r="O860" s="13"/>
      <c r="P860" s="13"/>
      <c r="Q860" s="13"/>
      <c r="R860" s="13"/>
      <c r="S860" s="13"/>
      <c r="T860" s="13"/>
      <c r="U860" s="13"/>
      <c r="V860" s="13"/>
      <c r="W860" s="13"/>
      <c r="X860" s="13">
        <f t="shared" si="3"/>
        <v>0</v>
      </c>
      <c r="Y860" s="13"/>
      <c r="Z860" s="13"/>
      <c r="AA860" s="13"/>
      <c r="AB860" s="14"/>
      <c r="AC860" s="14"/>
      <c r="AD860" s="14"/>
      <c r="AE860" s="14"/>
      <c r="AF860" s="14"/>
      <c r="AG860" s="14"/>
      <c r="AH860" s="14"/>
      <c r="AI860" s="14"/>
      <c r="AJ860" s="14"/>
      <c r="AK860" s="14"/>
      <c r="AL860" s="14"/>
      <c r="AM860" s="14"/>
      <c r="AN860" s="14"/>
      <c r="AO860" s="14"/>
      <c r="AP860" s="14"/>
      <c r="AQ860" s="14"/>
      <c r="AR860" s="14"/>
      <c r="AS860" s="14"/>
      <c r="AT860" s="14"/>
      <c r="AU860" s="14"/>
      <c r="AV860" s="14"/>
      <c r="AW860" s="14"/>
      <c r="AX860" s="14"/>
      <c r="AY860" s="14"/>
      <c r="AZ860" s="14"/>
      <c r="BA860" s="14"/>
      <c r="BB860" s="14"/>
      <c r="BC860" s="14"/>
      <c r="BD860" s="14"/>
      <c r="BE860" s="14"/>
      <c r="BF860" s="14"/>
      <c r="BG860" s="14"/>
      <c r="BH860" s="14"/>
      <c r="BI860" s="14"/>
      <c r="BJ860" s="14"/>
      <c r="BK860" s="14"/>
      <c r="BL860" s="14"/>
    </row>
    <row r="861" ht="17.25" customHeight="1">
      <c r="A861" s="13"/>
      <c r="B861" s="13"/>
      <c r="C861" s="13"/>
      <c r="D861" s="64"/>
      <c r="E861" s="13"/>
      <c r="F861" s="13"/>
      <c r="G861" s="13"/>
      <c r="H861" s="13"/>
      <c r="I861" s="13"/>
      <c r="J861" s="62"/>
      <c r="K861" s="13"/>
      <c r="L861" s="13"/>
      <c r="M861" s="13"/>
      <c r="N861" s="13"/>
      <c r="O861" s="13"/>
      <c r="P861" s="13"/>
      <c r="Q861" s="13"/>
      <c r="R861" s="13"/>
      <c r="S861" s="13"/>
      <c r="T861" s="13"/>
      <c r="U861" s="13"/>
      <c r="V861" s="13"/>
      <c r="W861" s="13"/>
      <c r="X861" s="13">
        <f t="shared" si="3"/>
        <v>0</v>
      </c>
      <c r="Y861" s="13"/>
      <c r="Z861" s="13"/>
      <c r="AA861" s="13"/>
      <c r="AB861" s="14"/>
      <c r="AC861" s="14"/>
      <c r="AD861" s="14"/>
      <c r="AE861" s="14"/>
      <c r="AF861" s="14"/>
      <c r="AG861" s="14"/>
      <c r="AH861" s="14"/>
      <c r="AI861" s="14"/>
      <c r="AJ861" s="14"/>
      <c r="AK861" s="14"/>
      <c r="AL861" s="14"/>
      <c r="AM861" s="14"/>
      <c r="AN861" s="14"/>
      <c r="AO861" s="14"/>
      <c r="AP861" s="14"/>
      <c r="AQ861" s="14"/>
      <c r="AR861" s="14"/>
      <c r="AS861" s="14"/>
      <c r="AT861" s="14"/>
      <c r="AU861" s="14"/>
      <c r="AV861" s="14"/>
      <c r="AW861" s="14"/>
      <c r="AX861" s="14"/>
      <c r="AY861" s="14"/>
      <c r="AZ861" s="14"/>
      <c r="BA861" s="14"/>
      <c r="BB861" s="14"/>
      <c r="BC861" s="14"/>
      <c r="BD861" s="14"/>
      <c r="BE861" s="14"/>
      <c r="BF861" s="14"/>
      <c r="BG861" s="14"/>
      <c r="BH861" s="14"/>
      <c r="BI861" s="14"/>
      <c r="BJ861" s="14"/>
      <c r="BK861" s="14"/>
      <c r="BL861" s="14"/>
    </row>
    <row r="862" ht="17.25" customHeight="1">
      <c r="A862" s="13"/>
      <c r="B862" s="13"/>
      <c r="C862" s="13"/>
      <c r="D862" s="64"/>
      <c r="E862" s="13"/>
      <c r="F862" s="13"/>
      <c r="G862" s="13"/>
      <c r="H862" s="13"/>
      <c r="I862" s="13"/>
      <c r="J862" s="62"/>
      <c r="K862" s="13"/>
      <c r="L862" s="13"/>
      <c r="M862" s="13"/>
      <c r="N862" s="13"/>
      <c r="O862" s="13"/>
      <c r="P862" s="13"/>
      <c r="Q862" s="13"/>
      <c r="R862" s="13"/>
      <c r="S862" s="13"/>
      <c r="T862" s="13"/>
      <c r="U862" s="13"/>
      <c r="V862" s="13"/>
      <c r="W862" s="13"/>
      <c r="X862" s="13">
        <f t="shared" si="3"/>
        <v>0</v>
      </c>
      <c r="Y862" s="13"/>
      <c r="Z862" s="13"/>
      <c r="AA862" s="13"/>
      <c r="AB862" s="14"/>
      <c r="AC862" s="14"/>
      <c r="AD862" s="14"/>
      <c r="AE862" s="14"/>
      <c r="AF862" s="14"/>
      <c r="AG862" s="14"/>
      <c r="AH862" s="14"/>
      <c r="AI862" s="14"/>
      <c r="AJ862" s="14"/>
      <c r="AK862" s="14"/>
      <c r="AL862" s="14"/>
      <c r="AM862" s="14"/>
      <c r="AN862" s="14"/>
      <c r="AO862" s="14"/>
      <c r="AP862" s="14"/>
      <c r="AQ862" s="14"/>
      <c r="AR862" s="14"/>
      <c r="AS862" s="14"/>
      <c r="AT862" s="14"/>
      <c r="AU862" s="14"/>
      <c r="AV862" s="14"/>
      <c r="AW862" s="14"/>
      <c r="AX862" s="14"/>
      <c r="AY862" s="14"/>
      <c r="AZ862" s="14"/>
      <c r="BA862" s="14"/>
      <c r="BB862" s="14"/>
      <c r="BC862" s="14"/>
      <c r="BD862" s="14"/>
      <c r="BE862" s="14"/>
      <c r="BF862" s="14"/>
      <c r="BG862" s="14"/>
      <c r="BH862" s="14"/>
      <c r="BI862" s="14"/>
      <c r="BJ862" s="14"/>
      <c r="BK862" s="14"/>
      <c r="BL862" s="14"/>
    </row>
    <row r="863" ht="17.25" customHeight="1">
      <c r="A863" s="13"/>
      <c r="B863" s="13"/>
      <c r="C863" s="13"/>
      <c r="D863" s="64"/>
      <c r="E863" s="13"/>
      <c r="F863" s="13"/>
      <c r="G863" s="13"/>
      <c r="H863" s="13"/>
      <c r="I863" s="67"/>
      <c r="J863" s="62"/>
      <c r="K863" s="13"/>
      <c r="L863" s="13"/>
      <c r="M863" s="13"/>
      <c r="N863" s="13"/>
      <c r="O863" s="13"/>
      <c r="P863" s="13"/>
      <c r="Q863" s="13"/>
      <c r="R863" s="13"/>
      <c r="S863" s="13"/>
      <c r="T863" s="13"/>
      <c r="U863" s="13"/>
      <c r="V863" s="13"/>
      <c r="W863" s="13"/>
      <c r="X863" s="13">
        <f t="shared" si="3"/>
        <v>0</v>
      </c>
      <c r="Y863" s="13"/>
      <c r="Z863" s="13"/>
      <c r="AA863" s="13"/>
      <c r="AB863" s="14"/>
      <c r="AC863" s="14"/>
      <c r="AD863" s="14"/>
      <c r="AE863" s="14"/>
      <c r="AF863" s="14"/>
      <c r="AG863" s="14"/>
      <c r="AH863" s="14"/>
      <c r="AI863" s="14"/>
      <c r="AJ863" s="14"/>
      <c r="AK863" s="14"/>
      <c r="AL863" s="14"/>
      <c r="AM863" s="14"/>
      <c r="AN863" s="14"/>
      <c r="AO863" s="14"/>
      <c r="AP863" s="14"/>
      <c r="AQ863" s="14"/>
      <c r="AR863" s="14"/>
      <c r="AS863" s="14"/>
      <c r="AT863" s="14"/>
      <c r="AU863" s="14"/>
      <c r="AV863" s="14"/>
      <c r="AW863" s="14"/>
      <c r="AX863" s="14"/>
      <c r="AY863" s="14"/>
      <c r="AZ863" s="14"/>
      <c r="BA863" s="14"/>
      <c r="BB863" s="14"/>
      <c r="BC863" s="14"/>
      <c r="BD863" s="14"/>
      <c r="BE863" s="14"/>
      <c r="BF863" s="14"/>
      <c r="BG863" s="14"/>
      <c r="BH863" s="14"/>
      <c r="BI863" s="14"/>
      <c r="BJ863" s="14"/>
      <c r="BK863" s="14"/>
      <c r="BL863" s="14"/>
    </row>
    <row r="864" ht="17.25" customHeight="1">
      <c r="A864" s="13"/>
      <c r="B864" s="13"/>
      <c r="C864" s="13"/>
      <c r="D864" s="64"/>
      <c r="E864" s="13"/>
      <c r="F864" s="13"/>
      <c r="G864" s="13"/>
      <c r="H864" s="13"/>
      <c r="I864" s="13"/>
      <c r="J864" s="62"/>
      <c r="K864" s="13"/>
      <c r="L864" s="13"/>
      <c r="M864" s="13"/>
      <c r="N864" s="13"/>
      <c r="O864" s="13"/>
      <c r="P864" s="13"/>
      <c r="Q864" s="13"/>
      <c r="R864" s="13"/>
      <c r="S864" s="13"/>
      <c r="T864" s="13"/>
      <c r="U864" s="13"/>
      <c r="V864" s="13"/>
      <c r="W864" s="13"/>
      <c r="X864" s="13">
        <f t="shared" si="3"/>
        <v>0</v>
      </c>
      <c r="Y864" s="13"/>
      <c r="Z864" s="13"/>
      <c r="AA864" s="13"/>
      <c r="AB864" s="14"/>
      <c r="AC864" s="14"/>
      <c r="AD864" s="14"/>
      <c r="AE864" s="14"/>
      <c r="AF864" s="14"/>
      <c r="AG864" s="14"/>
      <c r="AH864" s="14"/>
      <c r="AI864" s="14"/>
      <c r="AJ864" s="14"/>
      <c r="AK864" s="14"/>
      <c r="AL864" s="14"/>
      <c r="AM864" s="14"/>
      <c r="AN864" s="14"/>
      <c r="AO864" s="14"/>
      <c r="AP864" s="14"/>
      <c r="AQ864" s="14"/>
      <c r="AR864" s="14"/>
      <c r="AS864" s="14"/>
      <c r="AT864" s="14"/>
      <c r="AU864" s="14"/>
      <c r="AV864" s="14"/>
      <c r="AW864" s="14"/>
      <c r="AX864" s="14"/>
      <c r="AY864" s="14"/>
      <c r="AZ864" s="14"/>
      <c r="BA864" s="14"/>
      <c r="BB864" s="14"/>
      <c r="BC864" s="14"/>
      <c r="BD864" s="14"/>
      <c r="BE864" s="14"/>
      <c r="BF864" s="14"/>
      <c r="BG864" s="14"/>
      <c r="BH864" s="14"/>
      <c r="BI864" s="14"/>
      <c r="BJ864" s="14"/>
      <c r="BK864" s="14"/>
      <c r="BL864" s="14"/>
    </row>
    <row r="865" ht="17.25" customHeight="1">
      <c r="A865" s="13"/>
      <c r="B865" s="13"/>
      <c r="C865" s="13"/>
      <c r="D865" s="64"/>
      <c r="E865" s="13"/>
      <c r="F865" s="13"/>
      <c r="G865" s="13"/>
      <c r="H865" s="13"/>
      <c r="I865" s="13"/>
      <c r="J865" s="62"/>
      <c r="K865" s="13"/>
      <c r="L865" s="13"/>
      <c r="M865" s="13"/>
      <c r="N865" s="13"/>
      <c r="O865" s="13"/>
      <c r="P865" s="13"/>
      <c r="Q865" s="13"/>
      <c r="R865" s="13"/>
      <c r="S865" s="13"/>
      <c r="T865" s="13"/>
      <c r="U865" s="13"/>
      <c r="V865" s="13"/>
      <c r="W865" s="13"/>
      <c r="X865" s="13">
        <f t="shared" si="3"/>
        <v>0</v>
      </c>
      <c r="Y865" s="13"/>
      <c r="Z865" s="13"/>
      <c r="AA865" s="13"/>
      <c r="AB865" s="14"/>
      <c r="AC865" s="14"/>
      <c r="AD865" s="14"/>
      <c r="AE865" s="14"/>
      <c r="AF865" s="14"/>
      <c r="AG865" s="14"/>
      <c r="AH865" s="14"/>
      <c r="AI865" s="14"/>
      <c r="AJ865" s="14"/>
      <c r="AK865" s="14"/>
      <c r="AL865" s="14"/>
      <c r="AM865" s="14"/>
      <c r="AN865" s="14"/>
      <c r="AO865" s="14"/>
      <c r="AP865" s="14"/>
      <c r="AQ865" s="14"/>
      <c r="AR865" s="14"/>
      <c r="AS865" s="14"/>
      <c r="AT865" s="14"/>
      <c r="AU865" s="14"/>
      <c r="AV865" s="14"/>
      <c r="AW865" s="14"/>
      <c r="AX865" s="14"/>
      <c r="AY865" s="14"/>
      <c r="AZ865" s="14"/>
      <c r="BA865" s="14"/>
      <c r="BB865" s="14"/>
      <c r="BC865" s="14"/>
      <c r="BD865" s="14"/>
      <c r="BE865" s="14"/>
      <c r="BF865" s="14"/>
      <c r="BG865" s="14"/>
      <c r="BH865" s="14"/>
      <c r="BI865" s="14"/>
      <c r="BJ865" s="14"/>
      <c r="BK865" s="14"/>
      <c r="BL865" s="14"/>
    </row>
    <row r="866" ht="17.25" customHeight="1">
      <c r="A866" s="13"/>
      <c r="B866" s="13"/>
      <c r="C866" s="13"/>
      <c r="D866" s="64"/>
      <c r="E866" s="13"/>
      <c r="F866" s="13"/>
      <c r="G866" s="13"/>
      <c r="H866" s="13"/>
      <c r="I866" s="13"/>
      <c r="J866" s="62"/>
      <c r="K866" s="13"/>
      <c r="L866" s="13"/>
      <c r="M866" s="13"/>
      <c r="N866" s="13"/>
      <c r="O866" s="13"/>
      <c r="P866" s="13"/>
      <c r="Q866" s="13"/>
      <c r="R866" s="13"/>
      <c r="S866" s="13"/>
      <c r="T866" s="13"/>
      <c r="U866" s="13"/>
      <c r="V866" s="13"/>
      <c r="W866" s="13"/>
      <c r="X866" s="13">
        <f t="shared" si="3"/>
        <v>0</v>
      </c>
      <c r="Y866" s="13"/>
      <c r="Z866" s="13"/>
      <c r="AA866" s="13"/>
      <c r="AB866" s="14"/>
      <c r="AC866" s="14"/>
      <c r="AD866" s="14"/>
      <c r="AE866" s="14"/>
      <c r="AF866" s="14"/>
      <c r="AG866" s="14"/>
      <c r="AH866" s="14"/>
      <c r="AI866" s="14"/>
      <c r="AJ866" s="14"/>
      <c r="AK866" s="14"/>
      <c r="AL866" s="14"/>
      <c r="AM866" s="14"/>
      <c r="AN866" s="14"/>
      <c r="AO866" s="14"/>
      <c r="AP866" s="14"/>
      <c r="AQ866" s="14"/>
      <c r="AR866" s="14"/>
      <c r="AS866" s="14"/>
      <c r="AT866" s="14"/>
      <c r="AU866" s="14"/>
      <c r="AV866" s="14"/>
      <c r="AW866" s="14"/>
      <c r="AX866" s="14"/>
      <c r="AY866" s="14"/>
      <c r="AZ866" s="14"/>
      <c r="BA866" s="14"/>
      <c r="BB866" s="14"/>
      <c r="BC866" s="14"/>
      <c r="BD866" s="14"/>
      <c r="BE866" s="14"/>
      <c r="BF866" s="14"/>
      <c r="BG866" s="14"/>
      <c r="BH866" s="14"/>
      <c r="BI866" s="14"/>
      <c r="BJ866" s="14"/>
      <c r="BK866" s="14"/>
      <c r="BL866" s="14"/>
    </row>
    <row r="867" ht="17.25" customHeight="1">
      <c r="A867" s="13"/>
      <c r="B867" s="13"/>
      <c r="C867" s="13"/>
      <c r="D867" s="64"/>
      <c r="E867" s="13"/>
      <c r="F867" s="13"/>
      <c r="G867" s="13"/>
      <c r="H867" s="13"/>
      <c r="I867" s="13"/>
      <c r="J867" s="62"/>
      <c r="K867" s="13"/>
      <c r="L867" s="13"/>
      <c r="M867" s="13"/>
      <c r="N867" s="13"/>
      <c r="O867" s="13"/>
      <c r="P867" s="13"/>
      <c r="Q867" s="13"/>
      <c r="R867" s="13"/>
      <c r="S867" s="13"/>
      <c r="T867" s="13"/>
      <c r="U867" s="13"/>
      <c r="V867" s="13"/>
      <c r="W867" s="13"/>
      <c r="X867" s="13">
        <f t="shared" si="3"/>
        <v>0</v>
      </c>
      <c r="Y867" s="13"/>
      <c r="Z867" s="13"/>
      <c r="AA867" s="13"/>
      <c r="AB867" s="14"/>
      <c r="AC867" s="14"/>
      <c r="AD867" s="14"/>
      <c r="AE867" s="14"/>
      <c r="AF867" s="14"/>
      <c r="AG867" s="14"/>
      <c r="AH867" s="14"/>
      <c r="AI867" s="14"/>
      <c r="AJ867" s="14"/>
      <c r="AK867" s="14"/>
      <c r="AL867" s="14"/>
      <c r="AM867" s="14"/>
      <c r="AN867" s="14"/>
      <c r="AO867" s="14"/>
      <c r="AP867" s="14"/>
      <c r="AQ867" s="14"/>
      <c r="AR867" s="14"/>
      <c r="AS867" s="14"/>
      <c r="AT867" s="14"/>
      <c r="AU867" s="14"/>
      <c r="AV867" s="14"/>
      <c r="AW867" s="14"/>
      <c r="AX867" s="14"/>
      <c r="AY867" s="14"/>
      <c r="AZ867" s="14"/>
      <c r="BA867" s="14"/>
      <c r="BB867" s="14"/>
      <c r="BC867" s="14"/>
      <c r="BD867" s="14"/>
      <c r="BE867" s="14"/>
      <c r="BF867" s="14"/>
      <c r="BG867" s="14"/>
      <c r="BH867" s="14"/>
      <c r="BI867" s="14"/>
      <c r="BJ867" s="14"/>
      <c r="BK867" s="14"/>
      <c r="BL867" s="14"/>
    </row>
    <row r="868" ht="17.25" customHeight="1">
      <c r="A868" s="13"/>
      <c r="B868" s="13"/>
      <c r="C868" s="13"/>
      <c r="D868" s="64"/>
      <c r="E868" s="13"/>
      <c r="F868" s="13"/>
      <c r="G868" s="13"/>
      <c r="H868" s="13"/>
      <c r="I868" s="13"/>
      <c r="J868" s="62"/>
      <c r="K868" s="13"/>
      <c r="L868" s="13"/>
      <c r="M868" s="13"/>
      <c r="N868" s="13"/>
      <c r="O868" s="13"/>
      <c r="P868" s="13"/>
      <c r="Q868" s="13"/>
      <c r="R868" s="13"/>
      <c r="S868" s="13"/>
      <c r="T868" s="13"/>
      <c r="U868" s="13"/>
      <c r="V868" s="13"/>
      <c r="W868" s="13"/>
      <c r="X868" s="13">
        <f>SUM(M868:W868)</f>
        <v>0</v>
      </c>
      <c r="Y868" s="13"/>
      <c r="Z868" s="13"/>
      <c r="AA868" s="13"/>
      <c r="AB868" s="14"/>
      <c r="AC868" s="14"/>
      <c r="AD868" s="14"/>
      <c r="AE868" s="14"/>
      <c r="AF868" s="14"/>
      <c r="AG868" s="14"/>
      <c r="AH868" s="14"/>
      <c r="AI868" s="14"/>
      <c r="AJ868" s="14"/>
      <c r="AK868" s="14"/>
      <c r="AL868" s="14"/>
      <c r="AM868" s="14"/>
      <c r="AN868" s="14"/>
      <c r="AO868" s="14"/>
      <c r="AP868" s="14"/>
      <c r="AQ868" s="14"/>
      <c r="AR868" s="14"/>
      <c r="AS868" s="14"/>
      <c r="AT868" s="14"/>
      <c r="AU868" s="14"/>
      <c r="AV868" s="14"/>
      <c r="AW868" s="14"/>
      <c r="AX868" s="14"/>
      <c r="AY868" s="14"/>
      <c r="AZ868" s="14"/>
      <c r="BA868" s="14"/>
      <c r="BB868" s="14"/>
      <c r="BC868" s="14"/>
      <c r="BD868" s="14"/>
      <c r="BE868" s="14"/>
      <c r="BF868" s="14"/>
      <c r="BG868" s="14"/>
      <c r="BH868" s="14"/>
      <c r="BI868" s="14"/>
      <c r="BJ868" s="14"/>
      <c r="BK868" s="14"/>
      <c r="BL868" s="14"/>
    </row>
    <row r="869" ht="17.25" customHeight="1">
      <c r="A869" s="13"/>
      <c r="B869" s="13"/>
      <c r="C869" s="13"/>
      <c r="D869" s="64"/>
      <c r="E869" s="13"/>
      <c r="F869" s="13"/>
      <c r="G869" s="13"/>
      <c r="H869" s="13"/>
      <c r="I869" s="13"/>
      <c r="J869" s="62"/>
      <c r="K869" s="13"/>
      <c r="L869" s="13"/>
      <c r="M869" s="13"/>
      <c r="N869" s="13"/>
      <c r="O869" s="13"/>
      <c r="P869" s="13"/>
      <c r="Q869" s="13"/>
      <c r="R869" s="13"/>
      <c r="S869" s="13"/>
      <c r="T869" s="13"/>
      <c r="U869" s="13"/>
      <c r="V869" s="13"/>
      <c r="W869" s="13"/>
      <c r="X869" s="13">
        <f t="shared" ref="X869:X1123" si="4">SUM(M868:W869)</f>
        <v>0</v>
      </c>
      <c r="Y869" s="13"/>
      <c r="Z869" s="13"/>
      <c r="AA869" s="13"/>
      <c r="AB869" s="14"/>
      <c r="AC869" s="14"/>
      <c r="AD869" s="14"/>
      <c r="AE869" s="14"/>
      <c r="AF869" s="14"/>
      <c r="AG869" s="14"/>
      <c r="AH869" s="14"/>
      <c r="AI869" s="14"/>
      <c r="AJ869" s="14"/>
      <c r="AK869" s="14"/>
      <c r="AL869" s="14"/>
      <c r="AM869" s="14"/>
      <c r="AN869" s="14"/>
      <c r="AO869" s="14"/>
      <c r="AP869" s="14"/>
      <c r="AQ869" s="14"/>
      <c r="AR869" s="14"/>
      <c r="AS869" s="14"/>
      <c r="AT869" s="14"/>
      <c r="AU869" s="14"/>
      <c r="AV869" s="14"/>
      <c r="AW869" s="14"/>
      <c r="AX869" s="14"/>
      <c r="AY869" s="14"/>
      <c r="AZ869" s="14"/>
      <c r="BA869" s="14"/>
      <c r="BB869" s="14"/>
      <c r="BC869" s="14"/>
      <c r="BD869" s="14"/>
      <c r="BE869" s="14"/>
      <c r="BF869" s="14"/>
      <c r="BG869" s="14"/>
      <c r="BH869" s="14"/>
      <c r="BI869" s="14"/>
      <c r="BJ869" s="14"/>
      <c r="BK869" s="14"/>
      <c r="BL869" s="14"/>
    </row>
    <row r="870" ht="17.25" customHeight="1">
      <c r="A870" s="13"/>
      <c r="B870" s="13"/>
      <c r="C870" s="13"/>
      <c r="D870" s="64"/>
      <c r="E870" s="13"/>
      <c r="F870" s="13"/>
      <c r="G870" s="13"/>
      <c r="H870" s="13"/>
      <c r="I870" s="13"/>
      <c r="J870" s="62"/>
      <c r="K870" s="13"/>
      <c r="L870" s="13"/>
      <c r="M870" s="13"/>
      <c r="N870" s="13"/>
      <c r="O870" s="13"/>
      <c r="P870" s="13"/>
      <c r="Q870" s="13"/>
      <c r="R870" s="13"/>
      <c r="S870" s="13"/>
      <c r="T870" s="13"/>
      <c r="U870" s="13"/>
      <c r="V870" s="13"/>
      <c r="W870" s="13"/>
      <c r="X870" s="13">
        <f t="shared" si="4"/>
        <v>0</v>
      </c>
      <c r="Y870" s="13"/>
      <c r="Z870" s="13"/>
      <c r="AA870" s="13"/>
      <c r="AB870" s="14"/>
      <c r="AC870" s="14"/>
      <c r="AD870" s="14"/>
      <c r="AE870" s="14"/>
      <c r="AF870" s="14"/>
      <c r="AG870" s="14"/>
      <c r="AH870" s="14"/>
      <c r="AI870" s="14"/>
      <c r="AJ870" s="14"/>
      <c r="AK870" s="14"/>
      <c r="AL870" s="14"/>
      <c r="AM870" s="14"/>
      <c r="AN870" s="14"/>
      <c r="AO870" s="14"/>
      <c r="AP870" s="14"/>
      <c r="AQ870" s="14"/>
      <c r="AR870" s="14"/>
      <c r="AS870" s="14"/>
      <c r="AT870" s="14"/>
      <c r="AU870" s="14"/>
      <c r="AV870" s="14"/>
      <c r="AW870" s="14"/>
      <c r="AX870" s="14"/>
      <c r="AY870" s="14"/>
      <c r="AZ870" s="14"/>
      <c r="BA870" s="14"/>
      <c r="BB870" s="14"/>
      <c r="BC870" s="14"/>
      <c r="BD870" s="14"/>
      <c r="BE870" s="14"/>
      <c r="BF870" s="14"/>
      <c r="BG870" s="14"/>
      <c r="BH870" s="14"/>
      <c r="BI870" s="14"/>
      <c r="BJ870" s="14"/>
      <c r="BK870" s="14"/>
      <c r="BL870" s="14"/>
    </row>
    <row r="871" ht="17.25" customHeight="1">
      <c r="A871" s="13"/>
      <c r="B871" s="13"/>
      <c r="C871" s="13"/>
      <c r="D871" s="64"/>
      <c r="E871" s="13"/>
      <c r="F871" s="13"/>
      <c r="G871" s="13"/>
      <c r="H871" s="13"/>
      <c r="I871" s="33"/>
      <c r="J871" s="62"/>
      <c r="K871" s="13"/>
      <c r="L871" s="13"/>
      <c r="M871" s="13"/>
      <c r="N871" s="13"/>
      <c r="O871" s="13"/>
      <c r="P871" s="13"/>
      <c r="Q871" s="13"/>
      <c r="R871" s="13"/>
      <c r="S871" s="13"/>
      <c r="T871" s="13"/>
      <c r="U871" s="13"/>
      <c r="V871" s="13"/>
      <c r="W871" s="13"/>
      <c r="X871" s="13">
        <f t="shared" si="4"/>
        <v>0</v>
      </c>
      <c r="Y871" s="13"/>
      <c r="Z871" s="13"/>
      <c r="AA871" s="13"/>
      <c r="AB871" s="14"/>
      <c r="AC871" s="14"/>
      <c r="AD871" s="14"/>
      <c r="AE871" s="14"/>
      <c r="AF871" s="14"/>
      <c r="AG871" s="14"/>
      <c r="AH871" s="14"/>
      <c r="AI871" s="14"/>
      <c r="AJ871" s="14"/>
      <c r="AK871" s="14"/>
      <c r="AL871" s="14"/>
      <c r="AM871" s="14"/>
      <c r="AN871" s="14"/>
      <c r="AO871" s="14"/>
      <c r="AP871" s="14"/>
      <c r="AQ871" s="14"/>
      <c r="AR871" s="14"/>
      <c r="AS871" s="14"/>
      <c r="AT871" s="14"/>
      <c r="AU871" s="14"/>
      <c r="AV871" s="14"/>
      <c r="AW871" s="14"/>
      <c r="AX871" s="14"/>
      <c r="AY871" s="14"/>
      <c r="AZ871" s="14"/>
      <c r="BA871" s="14"/>
      <c r="BB871" s="14"/>
      <c r="BC871" s="14"/>
      <c r="BD871" s="14"/>
      <c r="BE871" s="14"/>
      <c r="BF871" s="14"/>
      <c r="BG871" s="14"/>
      <c r="BH871" s="14"/>
      <c r="BI871" s="14"/>
      <c r="BJ871" s="14"/>
      <c r="BK871" s="14"/>
      <c r="BL871" s="14"/>
    </row>
    <row r="872" ht="17.25" customHeight="1">
      <c r="A872" s="13"/>
      <c r="B872" s="13"/>
      <c r="C872" s="13"/>
      <c r="D872" s="64"/>
      <c r="E872" s="13"/>
      <c r="F872" s="13"/>
      <c r="G872" s="13"/>
      <c r="H872" s="13"/>
      <c r="I872" s="13"/>
      <c r="J872" s="62"/>
      <c r="K872" s="13"/>
      <c r="L872" s="13"/>
      <c r="M872" s="13"/>
      <c r="N872" s="13"/>
      <c r="O872" s="13"/>
      <c r="P872" s="13"/>
      <c r="Q872" s="13"/>
      <c r="R872" s="13"/>
      <c r="S872" s="13"/>
      <c r="T872" s="13"/>
      <c r="U872" s="13"/>
      <c r="V872" s="13"/>
      <c r="W872" s="13"/>
      <c r="X872" s="13">
        <f t="shared" si="4"/>
        <v>0</v>
      </c>
      <c r="Y872" s="13"/>
      <c r="Z872" s="13"/>
      <c r="AA872" s="13"/>
      <c r="AB872" s="14"/>
      <c r="AC872" s="14"/>
      <c r="AD872" s="14"/>
      <c r="AE872" s="14"/>
      <c r="AF872" s="14"/>
      <c r="AG872" s="14"/>
      <c r="AH872" s="14"/>
      <c r="AI872" s="14"/>
      <c r="AJ872" s="14"/>
      <c r="AK872" s="14"/>
      <c r="AL872" s="14"/>
      <c r="AM872" s="14"/>
      <c r="AN872" s="14"/>
      <c r="AO872" s="14"/>
      <c r="AP872" s="14"/>
      <c r="AQ872" s="14"/>
      <c r="AR872" s="14"/>
      <c r="AS872" s="14"/>
      <c r="AT872" s="14"/>
      <c r="AU872" s="14"/>
      <c r="AV872" s="14"/>
      <c r="AW872" s="14"/>
      <c r="AX872" s="14"/>
      <c r="AY872" s="14"/>
      <c r="AZ872" s="14"/>
      <c r="BA872" s="14"/>
      <c r="BB872" s="14"/>
      <c r="BC872" s="14"/>
      <c r="BD872" s="14"/>
      <c r="BE872" s="14"/>
      <c r="BF872" s="14"/>
      <c r="BG872" s="14"/>
      <c r="BH872" s="14"/>
      <c r="BI872" s="14"/>
      <c r="BJ872" s="14"/>
      <c r="BK872" s="14"/>
      <c r="BL872" s="14"/>
    </row>
    <row r="873" ht="17.25" customHeight="1">
      <c r="A873" s="13"/>
      <c r="B873" s="13"/>
      <c r="C873" s="13"/>
      <c r="D873" s="64"/>
      <c r="E873" s="13"/>
      <c r="F873" s="13"/>
      <c r="G873" s="13"/>
      <c r="H873" s="13"/>
      <c r="I873" s="13"/>
      <c r="J873" s="62"/>
      <c r="K873" s="13"/>
      <c r="L873" s="13"/>
      <c r="M873" s="13"/>
      <c r="N873" s="13"/>
      <c r="O873" s="13"/>
      <c r="P873" s="13"/>
      <c r="Q873" s="13"/>
      <c r="R873" s="13"/>
      <c r="S873" s="13"/>
      <c r="T873" s="13"/>
      <c r="U873" s="13"/>
      <c r="V873" s="13"/>
      <c r="W873" s="13"/>
      <c r="X873" s="13">
        <f t="shared" si="4"/>
        <v>0</v>
      </c>
      <c r="Y873" s="13"/>
      <c r="Z873" s="13"/>
      <c r="AA873" s="13"/>
      <c r="AB873" s="14"/>
      <c r="AC873" s="14"/>
      <c r="AD873" s="14"/>
      <c r="AE873" s="14"/>
      <c r="AF873" s="14"/>
      <c r="AG873" s="14"/>
      <c r="AH873" s="14"/>
      <c r="AI873" s="14"/>
      <c r="AJ873" s="14"/>
      <c r="AK873" s="14"/>
      <c r="AL873" s="14"/>
      <c r="AM873" s="14"/>
      <c r="AN873" s="14"/>
      <c r="AO873" s="14"/>
      <c r="AP873" s="14"/>
      <c r="AQ873" s="14"/>
      <c r="AR873" s="14"/>
      <c r="AS873" s="14"/>
      <c r="AT873" s="14"/>
      <c r="AU873" s="14"/>
      <c r="AV873" s="14"/>
      <c r="AW873" s="14"/>
      <c r="AX873" s="14"/>
      <c r="AY873" s="14"/>
      <c r="AZ873" s="14"/>
      <c r="BA873" s="14"/>
      <c r="BB873" s="14"/>
      <c r="BC873" s="14"/>
      <c r="BD873" s="14"/>
      <c r="BE873" s="14"/>
      <c r="BF873" s="14"/>
      <c r="BG873" s="14"/>
      <c r="BH873" s="14"/>
      <c r="BI873" s="14"/>
      <c r="BJ873" s="14"/>
      <c r="BK873" s="14"/>
      <c r="BL873" s="14"/>
    </row>
    <row r="874" ht="17.25" customHeight="1">
      <c r="A874" s="13"/>
      <c r="B874" s="13"/>
      <c r="C874" s="13"/>
      <c r="D874" s="64"/>
      <c r="E874" s="13"/>
      <c r="F874" s="13"/>
      <c r="G874" s="13"/>
      <c r="H874" s="13"/>
      <c r="I874" s="13"/>
      <c r="J874" s="62"/>
      <c r="K874" s="13"/>
      <c r="L874" s="13"/>
      <c r="M874" s="13"/>
      <c r="N874" s="13"/>
      <c r="O874" s="13"/>
      <c r="P874" s="13"/>
      <c r="Q874" s="13"/>
      <c r="R874" s="13"/>
      <c r="S874" s="13"/>
      <c r="T874" s="13"/>
      <c r="U874" s="13"/>
      <c r="V874" s="13"/>
      <c r="W874" s="13"/>
      <c r="X874" s="13">
        <f t="shared" si="4"/>
        <v>0</v>
      </c>
      <c r="Y874" s="13"/>
      <c r="Z874" s="13"/>
      <c r="AA874" s="13"/>
      <c r="AB874" s="14"/>
      <c r="AC874" s="14"/>
      <c r="AD874" s="14"/>
      <c r="AE874" s="14"/>
      <c r="AF874" s="14"/>
      <c r="AG874" s="14"/>
      <c r="AH874" s="14"/>
      <c r="AI874" s="14"/>
      <c r="AJ874" s="14"/>
      <c r="AK874" s="14"/>
      <c r="AL874" s="14"/>
      <c r="AM874" s="14"/>
      <c r="AN874" s="14"/>
      <c r="AO874" s="14"/>
      <c r="AP874" s="14"/>
      <c r="AQ874" s="14"/>
      <c r="AR874" s="14"/>
      <c r="AS874" s="14"/>
      <c r="AT874" s="14"/>
      <c r="AU874" s="14"/>
      <c r="AV874" s="14"/>
      <c r="AW874" s="14"/>
      <c r="AX874" s="14"/>
      <c r="AY874" s="14"/>
      <c r="AZ874" s="14"/>
      <c r="BA874" s="14"/>
      <c r="BB874" s="14"/>
      <c r="BC874" s="14"/>
      <c r="BD874" s="14"/>
      <c r="BE874" s="14"/>
      <c r="BF874" s="14"/>
      <c r="BG874" s="14"/>
      <c r="BH874" s="14"/>
      <c r="BI874" s="14"/>
      <c r="BJ874" s="14"/>
      <c r="BK874" s="14"/>
      <c r="BL874" s="14"/>
    </row>
    <row r="875" ht="17.25" customHeight="1">
      <c r="A875" s="13"/>
      <c r="B875" s="13"/>
      <c r="C875" s="13"/>
      <c r="D875" s="64"/>
      <c r="E875" s="13"/>
      <c r="F875" s="13"/>
      <c r="G875" s="13"/>
      <c r="H875" s="13"/>
      <c r="I875" s="13"/>
      <c r="J875" s="62"/>
      <c r="K875" s="13"/>
      <c r="L875" s="13"/>
      <c r="M875" s="13"/>
      <c r="N875" s="13"/>
      <c r="O875" s="13"/>
      <c r="P875" s="13"/>
      <c r="Q875" s="13"/>
      <c r="R875" s="13"/>
      <c r="S875" s="13"/>
      <c r="T875" s="13"/>
      <c r="U875" s="13"/>
      <c r="V875" s="13"/>
      <c r="W875" s="13"/>
      <c r="X875" s="13">
        <f t="shared" si="4"/>
        <v>0</v>
      </c>
      <c r="Y875" s="13"/>
      <c r="Z875" s="13"/>
      <c r="AA875" s="13"/>
      <c r="AB875" s="14"/>
      <c r="AC875" s="14"/>
      <c r="AD875" s="14"/>
      <c r="AE875" s="14"/>
      <c r="AF875" s="14"/>
      <c r="AG875" s="14"/>
      <c r="AH875" s="14"/>
      <c r="AI875" s="14"/>
      <c r="AJ875" s="14"/>
      <c r="AK875" s="14"/>
      <c r="AL875" s="14"/>
      <c r="AM875" s="14"/>
      <c r="AN875" s="14"/>
      <c r="AO875" s="14"/>
      <c r="AP875" s="14"/>
      <c r="AQ875" s="14"/>
      <c r="AR875" s="14"/>
      <c r="AS875" s="14"/>
      <c r="AT875" s="14"/>
      <c r="AU875" s="14"/>
      <c r="AV875" s="14"/>
      <c r="AW875" s="14"/>
      <c r="AX875" s="14"/>
      <c r="AY875" s="14"/>
      <c r="AZ875" s="14"/>
      <c r="BA875" s="14"/>
      <c r="BB875" s="14"/>
      <c r="BC875" s="14"/>
      <c r="BD875" s="14"/>
      <c r="BE875" s="14"/>
      <c r="BF875" s="14"/>
      <c r="BG875" s="14"/>
      <c r="BH875" s="14"/>
      <c r="BI875" s="14"/>
      <c r="BJ875" s="14"/>
      <c r="BK875" s="14"/>
      <c r="BL875" s="14"/>
    </row>
    <row r="876" ht="17.25" customHeight="1">
      <c r="A876" s="13"/>
      <c r="B876" s="13"/>
      <c r="C876" s="13"/>
      <c r="D876" s="64"/>
      <c r="E876" s="13"/>
      <c r="F876" s="13"/>
      <c r="G876" s="13"/>
      <c r="H876" s="13"/>
      <c r="I876" s="67"/>
      <c r="J876" s="62"/>
      <c r="K876" s="13"/>
      <c r="L876" s="13"/>
      <c r="M876" s="13"/>
      <c r="N876" s="13"/>
      <c r="O876" s="13"/>
      <c r="P876" s="13"/>
      <c r="Q876" s="13"/>
      <c r="R876" s="13"/>
      <c r="S876" s="13"/>
      <c r="T876" s="13"/>
      <c r="U876" s="13"/>
      <c r="V876" s="13"/>
      <c r="W876" s="13"/>
      <c r="X876" s="13">
        <f t="shared" si="4"/>
        <v>0</v>
      </c>
      <c r="Y876" s="13"/>
      <c r="Z876" s="13"/>
      <c r="AA876" s="13"/>
      <c r="AB876" s="14"/>
      <c r="AC876" s="14"/>
      <c r="AD876" s="14"/>
      <c r="AE876" s="14"/>
      <c r="AF876" s="14"/>
      <c r="AG876" s="14"/>
      <c r="AH876" s="14"/>
      <c r="AI876" s="14"/>
      <c r="AJ876" s="14"/>
      <c r="AK876" s="14"/>
      <c r="AL876" s="14"/>
      <c r="AM876" s="14"/>
      <c r="AN876" s="14"/>
      <c r="AO876" s="14"/>
      <c r="AP876" s="14"/>
      <c r="AQ876" s="14"/>
      <c r="AR876" s="14"/>
      <c r="AS876" s="14"/>
      <c r="AT876" s="14"/>
      <c r="AU876" s="14"/>
      <c r="AV876" s="14"/>
      <c r="AW876" s="14"/>
      <c r="AX876" s="14"/>
      <c r="AY876" s="14"/>
      <c r="AZ876" s="14"/>
      <c r="BA876" s="14"/>
      <c r="BB876" s="14"/>
      <c r="BC876" s="14"/>
      <c r="BD876" s="14"/>
      <c r="BE876" s="14"/>
      <c r="BF876" s="14"/>
      <c r="BG876" s="14"/>
      <c r="BH876" s="14"/>
      <c r="BI876" s="14"/>
      <c r="BJ876" s="14"/>
      <c r="BK876" s="14"/>
      <c r="BL876" s="14"/>
    </row>
    <row r="877" ht="17.25" customHeight="1">
      <c r="A877" s="13"/>
      <c r="B877" s="13"/>
      <c r="C877" s="13"/>
      <c r="D877" s="64"/>
      <c r="E877" s="13"/>
      <c r="F877" s="13"/>
      <c r="G877" s="13"/>
      <c r="H877" s="13"/>
      <c r="I877" s="13"/>
      <c r="J877" s="62"/>
      <c r="K877" s="13"/>
      <c r="L877" s="13"/>
      <c r="M877" s="13"/>
      <c r="N877" s="13"/>
      <c r="O877" s="13"/>
      <c r="P877" s="13"/>
      <c r="Q877" s="13"/>
      <c r="R877" s="13"/>
      <c r="S877" s="13"/>
      <c r="T877" s="13"/>
      <c r="U877" s="13"/>
      <c r="V877" s="13"/>
      <c r="W877" s="13"/>
      <c r="X877" s="13">
        <f t="shared" si="4"/>
        <v>0</v>
      </c>
      <c r="Y877" s="13"/>
      <c r="Z877" s="13"/>
      <c r="AA877" s="13"/>
      <c r="AB877" s="14"/>
      <c r="AC877" s="14"/>
      <c r="AD877" s="14"/>
      <c r="AE877" s="14"/>
      <c r="AF877" s="14"/>
      <c r="AG877" s="14"/>
      <c r="AH877" s="14"/>
      <c r="AI877" s="14"/>
      <c r="AJ877" s="14"/>
      <c r="AK877" s="14"/>
      <c r="AL877" s="14"/>
      <c r="AM877" s="14"/>
      <c r="AN877" s="14"/>
      <c r="AO877" s="14"/>
      <c r="AP877" s="14"/>
      <c r="AQ877" s="14"/>
      <c r="AR877" s="14"/>
      <c r="AS877" s="14"/>
      <c r="AT877" s="14"/>
      <c r="AU877" s="14"/>
      <c r="AV877" s="14"/>
      <c r="AW877" s="14"/>
      <c r="AX877" s="14"/>
      <c r="AY877" s="14"/>
      <c r="AZ877" s="14"/>
      <c r="BA877" s="14"/>
      <c r="BB877" s="14"/>
      <c r="BC877" s="14"/>
      <c r="BD877" s="14"/>
      <c r="BE877" s="14"/>
      <c r="BF877" s="14"/>
      <c r="BG877" s="14"/>
      <c r="BH877" s="14"/>
      <c r="BI877" s="14"/>
      <c r="BJ877" s="14"/>
      <c r="BK877" s="14"/>
      <c r="BL877" s="14"/>
    </row>
    <row r="878" ht="17.25" customHeight="1">
      <c r="A878" s="13"/>
      <c r="B878" s="13"/>
      <c r="C878" s="13"/>
      <c r="D878" s="64"/>
      <c r="E878" s="13"/>
      <c r="F878" s="13"/>
      <c r="G878" s="13"/>
      <c r="H878" s="13"/>
      <c r="I878" s="13"/>
      <c r="J878" s="62"/>
      <c r="K878" s="13"/>
      <c r="L878" s="13"/>
      <c r="M878" s="13"/>
      <c r="N878" s="13"/>
      <c r="O878" s="13"/>
      <c r="P878" s="13"/>
      <c r="Q878" s="13"/>
      <c r="R878" s="13"/>
      <c r="S878" s="13"/>
      <c r="T878" s="13"/>
      <c r="U878" s="13"/>
      <c r="V878" s="13"/>
      <c r="W878" s="13"/>
      <c r="X878" s="13">
        <f t="shared" si="4"/>
        <v>0</v>
      </c>
      <c r="Y878" s="13"/>
      <c r="Z878" s="13"/>
      <c r="AA878" s="13"/>
      <c r="AB878" s="14"/>
      <c r="AC878" s="14"/>
      <c r="AD878" s="14"/>
      <c r="AE878" s="14"/>
      <c r="AF878" s="14"/>
      <c r="AG878" s="14"/>
      <c r="AH878" s="14"/>
      <c r="AI878" s="14"/>
      <c r="AJ878" s="14"/>
      <c r="AK878" s="14"/>
      <c r="AL878" s="14"/>
      <c r="AM878" s="14"/>
      <c r="AN878" s="14"/>
      <c r="AO878" s="14"/>
      <c r="AP878" s="14"/>
      <c r="AQ878" s="14"/>
      <c r="AR878" s="14"/>
      <c r="AS878" s="14"/>
      <c r="AT878" s="14"/>
      <c r="AU878" s="14"/>
      <c r="AV878" s="14"/>
      <c r="AW878" s="14"/>
      <c r="AX878" s="14"/>
      <c r="AY878" s="14"/>
      <c r="AZ878" s="14"/>
      <c r="BA878" s="14"/>
      <c r="BB878" s="14"/>
      <c r="BC878" s="14"/>
      <c r="BD878" s="14"/>
      <c r="BE878" s="14"/>
      <c r="BF878" s="14"/>
      <c r="BG878" s="14"/>
      <c r="BH878" s="14"/>
      <c r="BI878" s="14"/>
      <c r="BJ878" s="14"/>
      <c r="BK878" s="14"/>
      <c r="BL878" s="14"/>
    </row>
    <row r="879" ht="17.25" customHeight="1">
      <c r="A879" s="13"/>
      <c r="B879" s="13"/>
      <c r="C879" s="13"/>
      <c r="D879" s="64"/>
      <c r="E879" s="13"/>
      <c r="F879" s="13"/>
      <c r="G879" s="13"/>
      <c r="H879" s="13"/>
      <c r="I879" s="13"/>
      <c r="J879" s="62"/>
      <c r="K879" s="13"/>
      <c r="L879" s="13"/>
      <c r="M879" s="13"/>
      <c r="N879" s="13"/>
      <c r="O879" s="13"/>
      <c r="P879" s="13"/>
      <c r="Q879" s="13"/>
      <c r="R879" s="13"/>
      <c r="S879" s="13"/>
      <c r="T879" s="13"/>
      <c r="U879" s="13"/>
      <c r="V879" s="13"/>
      <c r="W879" s="13"/>
      <c r="X879" s="13">
        <f t="shared" si="4"/>
        <v>0</v>
      </c>
      <c r="Y879" s="13"/>
      <c r="Z879" s="13"/>
      <c r="AA879" s="13"/>
      <c r="AB879" s="14"/>
      <c r="AC879" s="14"/>
      <c r="AD879" s="14"/>
      <c r="AE879" s="14"/>
      <c r="AF879" s="14"/>
      <c r="AG879" s="14"/>
      <c r="AH879" s="14"/>
      <c r="AI879" s="14"/>
      <c r="AJ879" s="14"/>
      <c r="AK879" s="14"/>
      <c r="AL879" s="14"/>
      <c r="AM879" s="14"/>
      <c r="AN879" s="14"/>
      <c r="AO879" s="14"/>
      <c r="AP879" s="14"/>
      <c r="AQ879" s="14"/>
      <c r="AR879" s="14"/>
      <c r="AS879" s="14"/>
      <c r="AT879" s="14"/>
      <c r="AU879" s="14"/>
      <c r="AV879" s="14"/>
      <c r="AW879" s="14"/>
      <c r="AX879" s="14"/>
      <c r="AY879" s="14"/>
      <c r="AZ879" s="14"/>
      <c r="BA879" s="14"/>
      <c r="BB879" s="14"/>
      <c r="BC879" s="14"/>
      <c r="BD879" s="14"/>
      <c r="BE879" s="14"/>
      <c r="BF879" s="14"/>
      <c r="BG879" s="14"/>
      <c r="BH879" s="14"/>
      <c r="BI879" s="14"/>
      <c r="BJ879" s="14"/>
      <c r="BK879" s="14"/>
      <c r="BL879" s="14"/>
    </row>
    <row r="880" ht="17.25" customHeight="1">
      <c r="A880" s="13"/>
      <c r="B880" s="13"/>
      <c r="C880" s="13"/>
      <c r="D880" s="64"/>
      <c r="E880" s="13"/>
      <c r="F880" s="13"/>
      <c r="G880" s="13"/>
      <c r="H880" s="13"/>
      <c r="I880" s="13"/>
      <c r="J880" s="62"/>
      <c r="K880" s="13"/>
      <c r="L880" s="13"/>
      <c r="M880" s="13"/>
      <c r="N880" s="13"/>
      <c r="O880" s="13"/>
      <c r="P880" s="13"/>
      <c r="Q880" s="13"/>
      <c r="R880" s="13"/>
      <c r="S880" s="13"/>
      <c r="T880" s="13"/>
      <c r="U880" s="13"/>
      <c r="V880" s="13"/>
      <c r="W880" s="13"/>
      <c r="X880" s="13">
        <f t="shared" si="4"/>
        <v>0</v>
      </c>
      <c r="Y880" s="13"/>
      <c r="Z880" s="13"/>
      <c r="AA880" s="13"/>
      <c r="AB880" s="14"/>
      <c r="AC880" s="14"/>
      <c r="AD880" s="14"/>
      <c r="AE880" s="14"/>
      <c r="AF880" s="14"/>
      <c r="AG880" s="14"/>
      <c r="AH880" s="14"/>
      <c r="AI880" s="14"/>
      <c r="AJ880" s="14"/>
      <c r="AK880" s="14"/>
      <c r="AL880" s="14"/>
      <c r="AM880" s="14"/>
      <c r="AN880" s="14"/>
      <c r="AO880" s="14"/>
      <c r="AP880" s="14"/>
      <c r="AQ880" s="14"/>
      <c r="AR880" s="14"/>
      <c r="AS880" s="14"/>
      <c r="AT880" s="14"/>
      <c r="AU880" s="14"/>
      <c r="AV880" s="14"/>
      <c r="AW880" s="14"/>
      <c r="AX880" s="14"/>
      <c r="AY880" s="14"/>
      <c r="AZ880" s="14"/>
      <c r="BA880" s="14"/>
      <c r="BB880" s="14"/>
      <c r="BC880" s="14"/>
      <c r="BD880" s="14"/>
      <c r="BE880" s="14"/>
      <c r="BF880" s="14"/>
      <c r="BG880" s="14"/>
      <c r="BH880" s="14"/>
      <c r="BI880" s="14"/>
      <c r="BJ880" s="14"/>
      <c r="BK880" s="14"/>
      <c r="BL880" s="14"/>
    </row>
    <row r="881" ht="17.25" customHeight="1">
      <c r="A881" s="13"/>
      <c r="B881" s="13"/>
      <c r="C881" s="13"/>
      <c r="D881" s="64"/>
      <c r="E881" s="13"/>
      <c r="F881" s="13"/>
      <c r="G881" s="13"/>
      <c r="H881" s="13"/>
      <c r="I881" s="13"/>
      <c r="J881" s="62"/>
      <c r="K881" s="13"/>
      <c r="L881" s="13"/>
      <c r="M881" s="13"/>
      <c r="N881" s="13"/>
      <c r="O881" s="13"/>
      <c r="P881" s="13"/>
      <c r="Q881" s="13"/>
      <c r="R881" s="13"/>
      <c r="S881" s="13"/>
      <c r="T881" s="13"/>
      <c r="U881" s="13"/>
      <c r="V881" s="13"/>
      <c r="W881" s="13"/>
      <c r="X881" s="13">
        <f t="shared" si="4"/>
        <v>0</v>
      </c>
      <c r="Y881" s="13"/>
      <c r="Z881" s="13"/>
      <c r="AA881" s="13"/>
      <c r="AB881" s="14"/>
      <c r="AC881" s="14"/>
      <c r="AD881" s="14"/>
      <c r="AE881" s="14"/>
      <c r="AF881" s="14"/>
      <c r="AG881" s="14"/>
      <c r="AH881" s="14"/>
      <c r="AI881" s="14"/>
      <c r="AJ881" s="14"/>
      <c r="AK881" s="14"/>
      <c r="AL881" s="14"/>
      <c r="AM881" s="14"/>
      <c r="AN881" s="14"/>
      <c r="AO881" s="14"/>
      <c r="AP881" s="14"/>
      <c r="AQ881" s="14"/>
      <c r="AR881" s="14"/>
      <c r="AS881" s="14"/>
      <c r="AT881" s="14"/>
      <c r="AU881" s="14"/>
      <c r="AV881" s="14"/>
      <c r="AW881" s="14"/>
      <c r="AX881" s="14"/>
      <c r="AY881" s="14"/>
      <c r="AZ881" s="14"/>
      <c r="BA881" s="14"/>
      <c r="BB881" s="14"/>
      <c r="BC881" s="14"/>
      <c r="BD881" s="14"/>
      <c r="BE881" s="14"/>
      <c r="BF881" s="14"/>
      <c r="BG881" s="14"/>
      <c r="BH881" s="14"/>
      <c r="BI881" s="14"/>
      <c r="BJ881" s="14"/>
      <c r="BK881" s="14"/>
      <c r="BL881" s="14"/>
    </row>
    <row r="882" ht="17.25" customHeight="1">
      <c r="A882" s="13"/>
      <c r="B882" s="13"/>
      <c r="C882" s="13"/>
      <c r="D882" s="64"/>
      <c r="E882" s="13"/>
      <c r="F882" s="13"/>
      <c r="G882" s="13"/>
      <c r="H882" s="13"/>
      <c r="I882" s="13"/>
      <c r="J882" s="62"/>
      <c r="K882" s="13"/>
      <c r="L882" s="13"/>
      <c r="M882" s="13"/>
      <c r="N882" s="13"/>
      <c r="O882" s="13"/>
      <c r="P882" s="13"/>
      <c r="Q882" s="13"/>
      <c r="R882" s="13"/>
      <c r="S882" s="13"/>
      <c r="T882" s="13"/>
      <c r="U882" s="13"/>
      <c r="V882" s="13"/>
      <c r="W882" s="13"/>
      <c r="X882" s="13">
        <f t="shared" si="4"/>
        <v>0</v>
      </c>
      <c r="Y882" s="13"/>
      <c r="Z882" s="13"/>
      <c r="AA882" s="13"/>
      <c r="AB882" s="14"/>
      <c r="AC882" s="14"/>
      <c r="AD882" s="14"/>
      <c r="AE882" s="14"/>
      <c r="AF882" s="14"/>
      <c r="AG882" s="14"/>
      <c r="AH882" s="14"/>
      <c r="AI882" s="14"/>
      <c r="AJ882" s="14"/>
      <c r="AK882" s="14"/>
      <c r="AL882" s="14"/>
      <c r="AM882" s="14"/>
      <c r="AN882" s="14"/>
      <c r="AO882" s="14"/>
      <c r="AP882" s="14"/>
      <c r="AQ882" s="14"/>
      <c r="AR882" s="14"/>
      <c r="AS882" s="14"/>
      <c r="AT882" s="14"/>
      <c r="AU882" s="14"/>
      <c r="AV882" s="14"/>
      <c r="AW882" s="14"/>
      <c r="AX882" s="14"/>
      <c r="AY882" s="14"/>
      <c r="AZ882" s="14"/>
      <c r="BA882" s="14"/>
      <c r="BB882" s="14"/>
      <c r="BC882" s="14"/>
      <c r="BD882" s="14"/>
      <c r="BE882" s="14"/>
      <c r="BF882" s="14"/>
      <c r="BG882" s="14"/>
      <c r="BH882" s="14"/>
      <c r="BI882" s="14"/>
      <c r="BJ882" s="14"/>
      <c r="BK882" s="14"/>
      <c r="BL882" s="14"/>
    </row>
    <row r="883" ht="17.25" customHeight="1">
      <c r="A883" s="13"/>
      <c r="B883" s="13"/>
      <c r="C883" s="13"/>
      <c r="D883" s="64"/>
      <c r="E883" s="13"/>
      <c r="F883" s="13"/>
      <c r="G883" s="13"/>
      <c r="H883" s="13"/>
      <c r="I883" s="13"/>
      <c r="J883" s="62"/>
      <c r="K883" s="13"/>
      <c r="L883" s="13"/>
      <c r="M883" s="13"/>
      <c r="N883" s="13"/>
      <c r="O883" s="13"/>
      <c r="P883" s="13"/>
      <c r="Q883" s="13"/>
      <c r="R883" s="13"/>
      <c r="S883" s="13"/>
      <c r="T883" s="13"/>
      <c r="U883" s="13"/>
      <c r="V883" s="13"/>
      <c r="W883" s="13"/>
      <c r="X883" s="13">
        <f t="shared" si="4"/>
        <v>0</v>
      </c>
      <c r="Y883" s="13"/>
      <c r="Z883" s="13"/>
      <c r="AA883" s="13"/>
      <c r="AB883" s="14"/>
      <c r="AC883" s="14"/>
      <c r="AD883" s="14"/>
      <c r="AE883" s="14"/>
      <c r="AF883" s="14"/>
      <c r="AG883" s="14"/>
      <c r="AH883" s="14"/>
      <c r="AI883" s="14"/>
      <c r="AJ883" s="14"/>
      <c r="AK883" s="14"/>
      <c r="AL883" s="14"/>
      <c r="AM883" s="14"/>
      <c r="AN883" s="14"/>
      <c r="AO883" s="14"/>
      <c r="AP883" s="14"/>
      <c r="AQ883" s="14"/>
      <c r="AR883" s="14"/>
      <c r="AS883" s="14"/>
      <c r="AT883" s="14"/>
      <c r="AU883" s="14"/>
      <c r="AV883" s="14"/>
      <c r="AW883" s="14"/>
      <c r="AX883" s="14"/>
      <c r="AY883" s="14"/>
      <c r="AZ883" s="14"/>
      <c r="BA883" s="14"/>
      <c r="BB883" s="14"/>
      <c r="BC883" s="14"/>
      <c r="BD883" s="14"/>
      <c r="BE883" s="14"/>
      <c r="BF883" s="14"/>
      <c r="BG883" s="14"/>
      <c r="BH883" s="14"/>
      <c r="BI883" s="14"/>
      <c r="BJ883" s="14"/>
      <c r="BK883" s="14"/>
      <c r="BL883" s="14"/>
    </row>
    <row r="884" ht="17.25" customHeight="1">
      <c r="A884" s="13"/>
      <c r="B884" s="13"/>
      <c r="C884" s="13"/>
      <c r="D884" s="64"/>
      <c r="E884" s="13"/>
      <c r="F884" s="13"/>
      <c r="G884" s="13"/>
      <c r="H884" s="13"/>
      <c r="I884" s="13"/>
      <c r="J884" s="62"/>
      <c r="K884" s="13"/>
      <c r="L884" s="13"/>
      <c r="M884" s="13"/>
      <c r="N884" s="13"/>
      <c r="O884" s="13"/>
      <c r="P884" s="13"/>
      <c r="Q884" s="13"/>
      <c r="R884" s="13"/>
      <c r="S884" s="13"/>
      <c r="T884" s="13"/>
      <c r="U884" s="13"/>
      <c r="V884" s="13"/>
      <c r="W884" s="13"/>
      <c r="X884" s="13">
        <f t="shared" si="4"/>
        <v>0</v>
      </c>
      <c r="Y884" s="13"/>
      <c r="Z884" s="13"/>
      <c r="AA884" s="13"/>
      <c r="AB884" s="14"/>
      <c r="AC884" s="14"/>
      <c r="AD884" s="14"/>
      <c r="AE884" s="14"/>
      <c r="AF884" s="14"/>
      <c r="AG884" s="14"/>
      <c r="AH884" s="14"/>
      <c r="AI884" s="14"/>
      <c r="AJ884" s="14"/>
      <c r="AK884" s="14"/>
      <c r="AL884" s="14"/>
      <c r="AM884" s="14"/>
      <c r="AN884" s="14"/>
      <c r="AO884" s="14"/>
      <c r="AP884" s="14"/>
      <c r="AQ884" s="14"/>
      <c r="AR884" s="14"/>
      <c r="AS884" s="14"/>
      <c r="AT884" s="14"/>
      <c r="AU884" s="14"/>
      <c r="AV884" s="14"/>
      <c r="AW884" s="14"/>
      <c r="AX884" s="14"/>
      <c r="AY884" s="14"/>
      <c r="AZ884" s="14"/>
      <c r="BA884" s="14"/>
      <c r="BB884" s="14"/>
      <c r="BC884" s="14"/>
      <c r="BD884" s="14"/>
      <c r="BE884" s="14"/>
      <c r="BF884" s="14"/>
      <c r="BG884" s="14"/>
      <c r="BH884" s="14"/>
      <c r="BI884" s="14"/>
      <c r="BJ884" s="14"/>
      <c r="BK884" s="14"/>
      <c r="BL884" s="14"/>
    </row>
    <row r="885" ht="17.25" customHeight="1">
      <c r="A885" s="13"/>
      <c r="B885" s="13"/>
      <c r="C885" s="13"/>
      <c r="D885" s="64"/>
      <c r="E885" s="13"/>
      <c r="F885" s="13"/>
      <c r="G885" s="13"/>
      <c r="H885" s="13"/>
      <c r="I885" s="13"/>
      <c r="J885" s="62"/>
      <c r="K885" s="13"/>
      <c r="L885" s="13"/>
      <c r="M885" s="13"/>
      <c r="N885" s="13"/>
      <c r="O885" s="13"/>
      <c r="P885" s="13"/>
      <c r="Q885" s="13"/>
      <c r="R885" s="13"/>
      <c r="S885" s="13"/>
      <c r="T885" s="13"/>
      <c r="U885" s="13"/>
      <c r="V885" s="13"/>
      <c r="W885" s="13"/>
      <c r="X885" s="13">
        <f t="shared" si="4"/>
        <v>0</v>
      </c>
      <c r="Y885" s="13"/>
      <c r="Z885" s="13"/>
      <c r="AA885" s="13"/>
      <c r="AB885" s="14"/>
      <c r="AC885" s="14"/>
      <c r="AD885" s="14"/>
      <c r="AE885" s="14"/>
      <c r="AF885" s="14"/>
      <c r="AG885" s="14"/>
      <c r="AH885" s="14"/>
      <c r="AI885" s="14"/>
      <c r="AJ885" s="14"/>
      <c r="AK885" s="14"/>
      <c r="AL885" s="14"/>
      <c r="AM885" s="14"/>
      <c r="AN885" s="14"/>
      <c r="AO885" s="14"/>
      <c r="AP885" s="14"/>
      <c r="AQ885" s="14"/>
      <c r="AR885" s="14"/>
      <c r="AS885" s="14"/>
      <c r="AT885" s="14"/>
      <c r="AU885" s="14"/>
      <c r="AV885" s="14"/>
      <c r="AW885" s="14"/>
      <c r="AX885" s="14"/>
      <c r="AY885" s="14"/>
      <c r="AZ885" s="14"/>
      <c r="BA885" s="14"/>
      <c r="BB885" s="14"/>
      <c r="BC885" s="14"/>
      <c r="BD885" s="14"/>
      <c r="BE885" s="14"/>
      <c r="BF885" s="14"/>
      <c r="BG885" s="14"/>
      <c r="BH885" s="14"/>
      <c r="BI885" s="14"/>
      <c r="BJ885" s="14"/>
      <c r="BK885" s="14"/>
      <c r="BL885" s="14"/>
    </row>
    <row r="886" ht="17.25" customHeight="1">
      <c r="A886" s="13"/>
      <c r="B886" s="13"/>
      <c r="C886" s="13"/>
      <c r="D886" s="64"/>
      <c r="E886" s="13"/>
      <c r="F886" s="13"/>
      <c r="G886" s="13"/>
      <c r="H886" s="13"/>
      <c r="I886" s="13"/>
      <c r="J886" s="62"/>
      <c r="K886" s="13"/>
      <c r="L886" s="13"/>
      <c r="M886" s="13"/>
      <c r="N886" s="13"/>
      <c r="O886" s="13"/>
      <c r="P886" s="13"/>
      <c r="Q886" s="13"/>
      <c r="R886" s="13"/>
      <c r="S886" s="13"/>
      <c r="T886" s="13"/>
      <c r="U886" s="13"/>
      <c r="V886" s="13"/>
      <c r="W886" s="13"/>
      <c r="X886" s="13">
        <f t="shared" si="4"/>
        <v>0</v>
      </c>
      <c r="Y886" s="13"/>
      <c r="Z886" s="13"/>
      <c r="AA886" s="13"/>
      <c r="AB886" s="14"/>
      <c r="AC886" s="14"/>
      <c r="AD886" s="14"/>
      <c r="AE886" s="14"/>
      <c r="AF886" s="14"/>
      <c r="AG886" s="14"/>
      <c r="AH886" s="14"/>
      <c r="AI886" s="14"/>
      <c r="AJ886" s="14"/>
      <c r="AK886" s="14"/>
      <c r="AL886" s="14"/>
      <c r="AM886" s="14"/>
      <c r="AN886" s="14"/>
      <c r="AO886" s="14"/>
      <c r="AP886" s="14"/>
      <c r="AQ886" s="14"/>
      <c r="AR886" s="14"/>
      <c r="AS886" s="14"/>
      <c r="AT886" s="14"/>
      <c r="AU886" s="14"/>
      <c r="AV886" s="14"/>
      <c r="AW886" s="14"/>
      <c r="AX886" s="14"/>
      <c r="AY886" s="14"/>
      <c r="AZ886" s="14"/>
      <c r="BA886" s="14"/>
      <c r="BB886" s="14"/>
      <c r="BC886" s="14"/>
      <c r="BD886" s="14"/>
      <c r="BE886" s="14"/>
      <c r="BF886" s="14"/>
      <c r="BG886" s="14"/>
      <c r="BH886" s="14"/>
      <c r="BI886" s="14"/>
      <c r="BJ886" s="14"/>
      <c r="BK886" s="14"/>
      <c r="BL886" s="14"/>
    </row>
    <row r="887" ht="17.25" customHeight="1">
      <c r="A887" s="13"/>
      <c r="B887" s="13"/>
      <c r="C887" s="13"/>
      <c r="D887" s="64"/>
      <c r="E887" s="13"/>
      <c r="F887" s="13"/>
      <c r="G887" s="13"/>
      <c r="H887" s="13"/>
      <c r="I887" s="13"/>
      <c r="J887" s="62"/>
      <c r="K887" s="13"/>
      <c r="L887" s="13"/>
      <c r="M887" s="13"/>
      <c r="N887" s="13"/>
      <c r="O887" s="13"/>
      <c r="P887" s="13"/>
      <c r="Q887" s="13"/>
      <c r="R887" s="13"/>
      <c r="S887" s="13"/>
      <c r="T887" s="13"/>
      <c r="U887" s="13"/>
      <c r="V887" s="13"/>
      <c r="W887" s="13"/>
      <c r="X887" s="13">
        <f t="shared" si="4"/>
        <v>0</v>
      </c>
      <c r="Y887" s="13"/>
      <c r="Z887" s="13"/>
      <c r="AA887" s="13"/>
      <c r="AB887" s="14"/>
      <c r="AC887" s="14"/>
      <c r="AD887" s="14"/>
      <c r="AE887" s="14"/>
      <c r="AF887" s="14"/>
      <c r="AG887" s="14"/>
      <c r="AH887" s="14"/>
      <c r="AI887" s="14"/>
      <c r="AJ887" s="14"/>
      <c r="AK887" s="14"/>
      <c r="AL887" s="14"/>
      <c r="AM887" s="14"/>
      <c r="AN887" s="14"/>
      <c r="AO887" s="14"/>
      <c r="AP887" s="14"/>
      <c r="AQ887" s="14"/>
      <c r="AR887" s="14"/>
      <c r="AS887" s="14"/>
      <c r="AT887" s="14"/>
      <c r="AU887" s="14"/>
      <c r="AV887" s="14"/>
      <c r="AW887" s="14"/>
      <c r="AX887" s="14"/>
      <c r="AY887" s="14"/>
      <c r="AZ887" s="14"/>
      <c r="BA887" s="14"/>
      <c r="BB887" s="14"/>
      <c r="BC887" s="14"/>
      <c r="BD887" s="14"/>
      <c r="BE887" s="14"/>
      <c r="BF887" s="14"/>
      <c r="BG887" s="14"/>
      <c r="BH887" s="14"/>
      <c r="BI887" s="14"/>
      <c r="BJ887" s="14"/>
      <c r="BK887" s="14"/>
      <c r="BL887" s="14"/>
    </row>
    <row r="888" ht="17.25" customHeight="1">
      <c r="A888" s="13"/>
      <c r="B888" s="13"/>
      <c r="C888" s="13"/>
      <c r="D888" s="64"/>
      <c r="E888" s="13"/>
      <c r="F888" s="13"/>
      <c r="G888" s="13"/>
      <c r="H888" s="13"/>
      <c r="I888" s="13"/>
      <c r="J888" s="62"/>
      <c r="K888" s="13"/>
      <c r="L888" s="13"/>
      <c r="M888" s="13"/>
      <c r="N888" s="13"/>
      <c r="O888" s="13"/>
      <c r="P888" s="13"/>
      <c r="Q888" s="13"/>
      <c r="R888" s="13"/>
      <c r="S888" s="13"/>
      <c r="T888" s="13"/>
      <c r="U888" s="13"/>
      <c r="V888" s="13"/>
      <c r="W888" s="13"/>
      <c r="X888" s="13">
        <f t="shared" si="4"/>
        <v>0</v>
      </c>
      <c r="Y888" s="13"/>
      <c r="Z888" s="13"/>
      <c r="AA888" s="13"/>
      <c r="AB888" s="14"/>
      <c r="AC888" s="14"/>
      <c r="AD888" s="14"/>
      <c r="AE888" s="14"/>
      <c r="AF888" s="14"/>
      <c r="AG888" s="14"/>
      <c r="AH888" s="14"/>
      <c r="AI888" s="14"/>
      <c r="AJ888" s="14"/>
      <c r="AK888" s="14"/>
      <c r="AL888" s="14"/>
      <c r="AM888" s="14"/>
      <c r="AN888" s="14"/>
      <c r="AO888" s="14"/>
      <c r="AP888" s="14"/>
      <c r="AQ888" s="14"/>
      <c r="AR888" s="14"/>
      <c r="AS888" s="14"/>
      <c r="AT888" s="14"/>
      <c r="AU888" s="14"/>
      <c r="AV888" s="14"/>
      <c r="AW888" s="14"/>
      <c r="AX888" s="14"/>
      <c r="AY888" s="14"/>
      <c r="AZ888" s="14"/>
      <c r="BA888" s="14"/>
      <c r="BB888" s="14"/>
      <c r="BC888" s="14"/>
      <c r="BD888" s="14"/>
      <c r="BE888" s="14"/>
      <c r="BF888" s="14"/>
      <c r="BG888" s="14"/>
      <c r="BH888" s="14"/>
      <c r="BI888" s="14"/>
      <c r="BJ888" s="14"/>
      <c r="BK888" s="14"/>
      <c r="BL888" s="14"/>
    </row>
    <row r="889" ht="17.25" customHeight="1">
      <c r="A889" s="13"/>
      <c r="B889" s="13"/>
      <c r="C889" s="13"/>
      <c r="D889" s="64"/>
      <c r="E889" s="13"/>
      <c r="F889" s="13"/>
      <c r="G889" s="13"/>
      <c r="H889" s="13"/>
      <c r="I889" s="13"/>
      <c r="J889" s="62"/>
      <c r="K889" s="13"/>
      <c r="L889" s="13"/>
      <c r="M889" s="13"/>
      <c r="N889" s="13"/>
      <c r="O889" s="13"/>
      <c r="P889" s="13"/>
      <c r="Q889" s="13"/>
      <c r="R889" s="13"/>
      <c r="S889" s="13"/>
      <c r="T889" s="13"/>
      <c r="U889" s="13"/>
      <c r="V889" s="13"/>
      <c r="W889" s="13"/>
      <c r="X889" s="13">
        <f t="shared" si="4"/>
        <v>0</v>
      </c>
      <c r="Y889" s="13"/>
      <c r="Z889" s="13"/>
      <c r="AA889" s="13"/>
      <c r="AB889" s="14"/>
      <c r="AC889" s="14"/>
      <c r="AD889" s="14"/>
      <c r="AE889" s="14"/>
      <c r="AF889" s="14"/>
      <c r="AG889" s="14"/>
      <c r="AH889" s="14"/>
      <c r="AI889" s="14"/>
      <c r="AJ889" s="14"/>
      <c r="AK889" s="14"/>
      <c r="AL889" s="14"/>
      <c r="AM889" s="14"/>
      <c r="AN889" s="14"/>
      <c r="AO889" s="14"/>
      <c r="AP889" s="14"/>
      <c r="AQ889" s="14"/>
      <c r="AR889" s="14"/>
      <c r="AS889" s="14"/>
      <c r="AT889" s="14"/>
      <c r="AU889" s="14"/>
      <c r="AV889" s="14"/>
      <c r="AW889" s="14"/>
      <c r="AX889" s="14"/>
      <c r="AY889" s="14"/>
      <c r="AZ889" s="14"/>
      <c r="BA889" s="14"/>
      <c r="BB889" s="14"/>
      <c r="BC889" s="14"/>
      <c r="BD889" s="14"/>
      <c r="BE889" s="14"/>
      <c r="BF889" s="14"/>
      <c r="BG889" s="14"/>
      <c r="BH889" s="14"/>
      <c r="BI889" s="14"/>
      <c r="BJ889" s="14"/>
      <c r="BK889" s="14"/>
      <c r="BL889" s="14"/>
    </row>
    <row r="890" ht="17.25" customHeight="1">
      <c r="A890" s="13"/>
      <c r="B890" s="13"/>
      <c r="C890" s="13"/>
      <c r="D890" s="64"/>
      <c r="E890" s="13"/>
      <c r="F890" s="13"/>
      <c r="G890" s="13"/>
      <c r="H890" s="13"/>
      <c r="I890" s="13"/>
      <c r="J890" s="62"/>
      <c r="K890" s="13"/>
      <c r="L890" s="13"/>
      <c r="M890" s="13"/>
      <c r="N890" s="13"/>
      <c r="O890" s="13"/>
      <c r="P890" s="13"/>
      <c r="Q890" s="13"/>
      <c r="R890" s="13"/>
      <c r="S890" s="13"/>
      <c r="T890" s="13"/>
      <c r="U890" s="13"/>
      <c r="V890" s="13"/>
      <c r="W890" s="13"/>
      <c r="X890" s="13">
        <f t="shared" si="4"/>
        <v>0</v>
      </c>
      <c r="Y890" s="13"/>
      <c r="Z890" s="13"/>
      <c r="AA890" s="13"/>
      <c r="AB890" s="14"/>
      <c r="AC890" s="14"/>
      <c r="AD890" s="14"/>
      <c r="AE890" s="14"/>
      <c r="AF890" s="14"/>
      <c r="AG890" s="14"/>
      <c r="AH890" s="14"/>
      <c r="AI890" s="14"/>
      <c r="AJ890" s="14"/>
      <c r="AK890" s="14"/>
      <c r="AL890" s="14"/>
      <c r="AM890" s="14"/>
      <c r="AN890" s="14"/>
      <c r="AO890" s="14"/>
      <c r="AP890" s="14"/>
      <c r="AQ890" s="14"/>
      <c r="AR890" s="14"/>
      <c r="AS890" s="14"/>
      <c r="AT890" s="14"/>
      <c r="AU890" s="14"/>
      <c r="AV890" s="14"/>
      <c r="AW890" s="14"/>
      <c r="AX890" s="14"/>
      <c r="AY890" s="14"/>
      <c r="AZ890" s="14"/>
      <c r="BA890" s="14"/>
      <c r="BB890" s="14"/>
      <c r="BC890" s="14"/>
      <c r="BD890" s="14"/>
      <c r="BE890" s="14"/>
      <c r="BF890" s="14"/>
      <c r="BG890" s="14"/>
      <c r="BH890" s="14"/>
      <c r="BI890" s="14"/>
      <c r="BJ890" s="14"/>
      <c r="BK890" s="14"/>
      <c r="BL890" s="14"/>
    </row>
    <row r="891" ht="17.25" customHeight="1">
      <c r="A891" s="13"/>
      <c r="B891" s="13"/>
      <c r="C891" s="13"/>
      <c r="D891" s="64"/>
      <c r="E891" s="13"/>
      <c r="F891" s="13"/>
      <c r="G891" s="13"/>
      <c r="H891" s="13"/>
      <c r="I891" s="33"/>
      <c r="J891" s="62"/>
      <c r="K891" s="13"/>
      <c r="L891" s="13"/>
      <c r="M891" s="13"/>
      <c r="N891" s="13"/>
      <c r="O891" s="13"/>
      <c r="P891" s="13"/>
      <c r="Q891" s="13"/>
      <c r="R891" s="13"/>
      <c r="S891" s="13"/>
      <c r="T891" s="13"/>
      <c r="U891" s="13"/>
      <c r="V891" s="13"/>
      <c r="W891" s="13"/>
      <c r="X891" s="13">
        <f t="shared" si="4"/>
        <v>0</v>
      </c>
      <c r="Y891" s="13"/>
      <c r="Z891" s="13"/>
      <c r="AA891" s="13"/>
      <c r="AB891" s="14"/>
      <c r="AC891" s="14"/>
      <c r="AD891" s="14"/>
      <c r="AE891" s="14"/>
      <c r="AF891" s="14"/>
      <c r="AG891" s="14"/>
      <c r="AH891" s="14"/>
      <c r="AI891" s="14"/>
      <c r="AJ891" s="14"/>
      <c r="AK891" s="14"/>
      <c r="AL891" s="14"/>
      <c r="AM891" s="14"/>
      <c r="AN891" s="14"/>
      <c r="AO891" s="14"/>
      <c r="AP891" s="14"/>
      <c r="AQ891" s="14"/>
      <c r="AR891" s="14"/>
      <c r="AS891" s="14"/>
      <c r="AT891" s="14"/>
      <c r="AU891" s="14"/>
      <c r="AV891" s="14"/>
      <c r="AW891" s="14"/>
      <c r="AX891" s="14"/>
      <c r="AY891" s="14"/>
      <c r="AZ891" s="14"/>
      <c r="BA891" s="14"/>
      <c r="BB891" s="14"/>
      <c r="BC891" s="14"/>
      <c r="BD891" s="14"/>
      <c r="BE891" s="14"/>
      <c r="BF891" s="14"/>
      <c r="BG891" s="14"/>
      <c r="BH891" s="14"/>
      <c r="BI891" s="14"/>
      <c r="BJ891" s="14"/>
      <c r="BK891" s="14"/>
      <c r="BL891" s="14"/>
    </row>
    <row r="892" ht="17.25" customHeight="1">
      <c r="A892" s="13"/>
      <c r="B892" s="13"/>
      <c r="C892" s="13"/>
      <c r="D892" s="64"/>
      <c r="E892" s="13"/>
      <c r="F892" s="13"/>
      <c r="G892" s="13"/>
      <c r="H892" s="13"/>
      <c r="I892" s="13"/>
      <c r="J892" s="62"/>
      <c r="K892" s="13"/>
      <c r="L892" s="13"/>
      <c r="M892" s="13"/>
      <c r="N892" s="13"/>
      <c r="O892" s="13"/>
      <c r="P892" s="13"/>
      <c r="Q892" s="13"/>
      <c r="R892" s="13"/>
      <c r="S892" s="13"/>
      <c r="T892" s="13"/>
      <c r="U892" s="13"/>
      <c r="V892" s="13"/>
      <c r="W892" s="13"/>
      <c r="X892" s="13">
        <f t="shared" si="4"/>
        <v>0</v>
      </c>
      <c r="Y892" s="13"/>
      <c r="Z892" s="13"/>
      <c r="AA892" s="13"/>
      <c r="AB892" s="14"/>
      <c r="AC892" s="14"/>
      <c r="AD892" s="14"/>
      <c r="AE892" s="14"/>
      <c r="AF892" s="14"/>
      <c r="AG892" s="14"/>
      <c r="AH892" s="14"/>
      <c r="AI892" s="14"/>
      <c r="AJ892" s="14"/>
      <c r="AK892" s="14"/>
      <c r="AL892" s="14"/>
      <c r="AM892" s="14"/>
      <c r="AN892" s="14"/>
      <c r="AO892" s="14"/>
      <c r="AP892" s="14"/>
      <c r="AQ892" s="14"/>
      <c r="AR892" s="14"/>
      <c r="AS892" s="14"/>
      <c r="AT892" s="14"/>
      <c r="AU892" s="14"/>
      <c r="AV892" s="14"/>
      <c r="AW892" s="14"/>
      <c r="AX892" s="14"/>
      <c r="AY892" s="14"/>
      <c r="AZ892" s="14"/>
      <c r="BA892" s="14"/>
      <c r="BB892" s="14"/>
      <c r="BC892" s="14"/>
      <c r="BD892" s="14"/>
      <c r="BE892" s="14"/>
      <c r="BF892" s="14"/>
      <c r="BG892" s="14"/>
      <c r="BH892" s="14"/>
      <c r="BI892" s="14"/>
      <c r="BJ892" s="14"/>
      <c r="BK892" s="14"/>
      <c r="BL892" s="14"/>
    </row>
    <row r="893" ht="17.25" customHeight="1">
      <c r="A893" s="13"/>
      <c r="B893" s="13"/>
      <c r="C893" s="13"/>
      <c r="D893" s="64"/>
      <c r="E893" s="13"/>
      <c r="F893" s="13"/>
      <c r="G893" s="13"/>
      <c r="H893" s="13"/>
      <c r="I893" s="13"/>
      <c r="J893" s="62"/>
      <c r="K893" s="13"/>
      <c r="L893" s="13"/>
      <c r="M893" s="13"/>
      <c r="N893" s="13"/>
      <c r="O893" s="13"/>
      <c r="P893" s="13"/>
      <c r="Q893" s="13"/>
      <c r="R893" s="13"/>
      <c r="S893" s="13"/>
      <c r="T893" s="13"/>
      <c r="U893" s="13"/>
      <c r="V893" s="13"/>
      <c r="W893" s="13"/>
      <c r="X893" s="13">
        <f t="shared" si="4"/>
        <v>0</v>
      </c>
      <c r="Y893" s="13"/>
      <c r="Z893" s="13"/>
      <c r="AA893" s="13"/>
      <c r="AB893" s="14"/>
      <c r="AC893" s="14"/>
      <c r="AD893" s="14"/>
      <c r="AE893" s="14"/>
      <c r="AF893" s="14"/>
      <c r="AG893" s="14"/>
      <c r="AH893" s="14"/>
      <c r="AI893" s="14"/>
      <c r="AJ893" s="14"/>
      <c r="AK893" s="14"/>
      <c r="AL893" s="14"/>
      <c r="AM893" s="14"/>
      <c r="AN893" s="14"/>
      <c r="AO893" s="14"/>
      <c r="AP893" s="14"/>
      <c r="AQ893" s="14"/>
      <c r="AR893" s="14"/>
      <c r="AS893" s="14"/>
      <c r="AT893" s="14"/>
      <c r="AU893" s="14"/>
      <c r="AV893" s="14"/>
      <c r="AW893" s="14"/>
      <c r="AX893" s="14"/>
      <c r="AY893" s="14"/>
      <c r="AZ893" s="14"/>
      <c r="BA893" s="14"/>
      <c r="BB893" s="14"/>
      <c r="BC893" s="14"/>
      <c r="BD893" s="14"/>
      <c r="BE893" s="14"/>
      <c r="BF893" s="14"/>
      <c r="BG893" s="14"/>
      <c r="BH893" s="14"/>
      <c r="BI893" s="14"/>
      <c r="BJ893" s="14"/>
      <c r="BK893" s="14"/>
      <c r="BL893" s="14"/>
    </row>
    <row r="894" ht="17.25" customHeight="1">
      <c r="A894" s="13"/>
      <c r="B894" s="13"/>
      <c r="C894" s="13"/>
      <c r="D894" s="64"/>
      <c r="E894" s="13"/>
      <c r="F894" s="13"/>
      <c r="G894" s="13"/>
      <c r="H894" s="13"/>
      <c r="I894" s="13"/>
      <c r="J894" s="62"/>
      <c r="K894" s="13"/>
      <c r="L894" s="13"/>
      <c r="M894" s="13"/>
      <c r="N894" s="13"/>
      <c r="O894" s="13"/>
      <c r="P894" s="13"/>
      <c r="Q894" s="13"/>
      <c r="R894" s="13"/>
      <c r="S894" s="13"/>
      <c r="T894" s="13"/>
      <c r="U894" s="13"/>
      <c r="V894" s="13"/>
      <c r="W894" s="13"/>
      <c r="X894" s="13">
        <f t="shared" si="4"/>
        <v>0</v>
      </c>
      <c r="Y894" s="13"/>
      <c r="Z894" s="13"/>
      <c r="AA894" s="13"/>
      <c r="AB894" s="14"/>
      <c r="AC894" s="14"/>
      <c r="AD894" s="14"/>
      <c r="AE894" s="14"/>
      <c r="AF894" s="14"/>
      <c r="AG894" s="14"/>
      <c r="AH894" s="14"/>
      <c r="AI894" s="14"/>
      <c r="AJ894" s="14"/>
      <c r="AK894" s="14"/>
      <c r="AL894" s="14"/>
      <c r="AM894" s="14"/>
      <c r="AN894" s="14"/>
      <c r="AO894" s="14"/>
      <c r="AP894" s="14"/>
      <c r="AQ894" s="14"/>
      <c r="AR894" s="14"/>
      <c r="AS894" s="14"/>
      <c r="AT894" s="14"/>
      <c r="AU894" s="14"/>
      <c r="AV894" s="14"/>
      <c r="AW894" s="14"/>
      <c r="AX894" s="14"/>
      <c r="AY894" s="14"/>
      <c r="AZ894" s="14"/>
      <c r="BA894" s="14"/>
      <c r="BB894" s="14"/>
      <c r="BC894" s="14"/>
      <c r="BD894" s="14"/>
      <c r="BE894" s="14"/>
      <c r="BF894" s="14"/>
      <c r="BG894" s="14"/>
      <c r="BH894" s="14"/>
      <c r="BI894" s="14"/>
      <c r="BJ894" s="14"/>
      <c r="BK894" s="14"/>
      <c r="BL894" s="14"/>
    </row>
    <row r="895" ht="17.25" customHeight="1">
      <c r="A895" s="13"/>
      <c r="B895" s="13"/>
      <c r="C895" s="13"/>
      <c r="D895" s="64"/>
      <c r="E895" s="13"/>
      <c r="F895" s="13"/>
      <c r="G895" s="13"/>
      <c r="H895" s="13"/>
      <c r="I895" s="13"/>
      <c r="J895" s="62"/>
      <c r="K895" s="13"/>
      <c r="L895" s="13"/>
      <c r="M895" s="13"/>
      <c r="N895" s="13"/>
      <c r="O895" s="13"/>
      <c r="P895" s="13"/>
      <c r="Q895" s="13"/>
      <c r="R895" s="13"/>
      <c r="S895" s="13"/>
      <c r="T895" s="13"/>
      <c r="U895" s="13"/>
      <c r="V895" s="13"/>
      <c r="W895" s="13"/>
      <c r="X895" s="13">
        <f t="shared" si="4"/>
        <v>0</v>
      </c>
      <c r="Y895" s="13"/>
      <c r="Z895" s="13"/>
      <c r="AA895" s="13"/>
      <c r="AB895" s="14"/>
      <c r="AC895" s="14"/>
      <c r="AD895" s="14"/>
      <c r="AE895" s="14"/>
      <c r="AF895" s="14"/>
      <c r="AG895" s="14"/>
      <c r="AH895" s="14"/>
      <c r="AI895" s="14"/>
      <c r="AJ895" s="14"/>
      <c r="AK895" s="14"/>
      <c r="AL895" s="14"/>
      <c r="AM895" s="14"/>
      <c r="AN895" s="14"/>
      <c r="AO895" s="14"/>
      <c r="AP895" s="14"/>
      <c r="AQ895" s="14"/>
      <c r="AR895" s="14"/>
      <c r="AS895" s="14"/>
      <c r="AT895" s="14"/>
      <c r="AU895" s="14"/>
      <c r="AV895" s="14"/>
      <c r="AW895" s="14"/>
      <c r="AX895" s="14"/>
      <c r="AY895" s="14"/>
      <c r="AZ895" s="14"/>
      <c r="BA895" s="14"/>
      <c r="BB895" s="14"/>
      <c r="BC895" s="14"/>
      <c r="BD895" s="14"/>
      <c r="BE895" s="14"/>
      <c r="BF895" s="14"/>
      <c r="BG895" s="14"/>
      <c r="BH895" s="14"/>
      <c r="BI895" s="14"/>
      <c r="BJ895" s="14"/>
      <c r="BK895" s="14"/>
      <c r="BL895" s="14"/>
    </row>
    <row r="896" ht="17.25" customHeight="1">
      <c r="A896" s="13"/>
      <c r="B896" s="13"/>
      <c r="C896" s="13"/>
      <c r="D896" s="64"/>
      <c r="E896" s="13"/>
      <c r="F896" s="13"/>
      <c r="G896" s="13"/>
      <c r="H896" s="13"/>
      <c r="I896" s="13"/>
      <c r="J896" s="62"/>
      <c r="K896" s="13"/>
      <c r="L896" s="13"/>
      <c r="M896" s="13"/>
      <c r="N896" s="13"/>
      <c r="O896" s="13"/>
      <c r="P896" s="13"/>
      <c r="Q896" s="13"/>
      <c r="R896" s="13"/>
      <c r="S896" s="13"/>
      <c r="T896" s="13"/>
      <c r="U896" s="13"/>
      <c r="V896" s="13"/>
      <c r="W896" s="13"/>
      <c r="X896" s="13">
        <f t="shared" si="4"/>
        <v>0</v>
      </c>
      <c r="Y896" s="13"/>
      <c r="Z896" s="13"/>
      <c r="AA896" s="13"/>
      <c r="AB896" s="14"/>
      <c r="AC896" s="14"/>
      <c r="AD896" s="14"/>
      <c r="AE896" s="14"/>
      <c r="AF896" s="14"/>
      <c r="AG896" s="14"/>
      <c r="AH896" s="14"/>
      <c r="AI896" s="14"/>
      <c r="AJ896" s="14"/>
      <c r="AK896" s="14"/>
      <c r="AL896" s="14"/>
      <c r="AM896" s="14"/>
      <c r="AN896" s="14"/>
      <c r="AO896" s="14"/>
      <c r="AP896" s="14"/>
      <c r="AQ896" s="14"/>
      <c r="AR896" s="14"/>
      <c r="AS896" s="14"/>
      <c r="AT896" s="14"/>
      <c r="AU896" s="14"/>
      <c r="AV896" s="14"/>
      <c r="AW896" s="14"/>
      <c r="AX896" s="14"/>
      <c r="AY896" s="14"/>
      <c r="AZ896" s="14"/>
      <c r="BA896" s="14"/>
      <c r="BB896" s="14"/>
      <c r="BC896" s="14"/>
      <c r="BD896" s="14"/>
      <c r="BE896" s="14"/>
      <c r="BF896" s="14"/>
      <c r="BG896" s="14"/>
      <c r="BH896" s="14"/>
      <c r="BI896" s="14"/>
      <c r="BJ896" s="14"/>
      <c r="BK896" s="14"/>
      <c r="BL896" s="14"/>
    </row>
    <row r="897" ht="17.25" customHeight="1">
      <c r="A897" s="13"/>
      <c r="B897" s="13"/>
      <c r="C897" s="13"/>
      <c r="D897" s="64"/>
      <c r="E897" s="13"/>
      <c r="F897" s="13"/>
      <c r="G897" s="13"/>
      <c r="H897" s="13"/>
      <c r="I897" s="13"/>
      <c r="J897" s="62"/>
      <c r="K897" s="13"/>
      <c r="L897" s="13"/>
      <c r="M897" s="13"/>
      <c r="N897" s="13"/>
      <c r="O897" s="13"/>
      <c r="P897" s="13"/>
      <c r="Q897" s="13"/>
      <c r="R897" s="13"/>
      <c r="S897" s="13"/>
      <c r="T897" s="13"/>
      <c r="U897" s="13"/>
      <c r="V897" s="13"/>
      <c r="W897" s="13"/>
      <c r="X897" s="13">
        <f t="shared" si="4"/>
        <v>0</v>
      </c>
      <c r="Y897" s="13"/>
      <c r="Z897" s="13"/>
      <c r="AA897" s="13"/>
      <c r="AB897" s="14"/>
      <c r="AC897" s="14"/>
      <c r="AD897" s="14"/>
      <c r="AE897" s="14"/>
      <c r="AF897" s="14"/>
      <c r="AG897" s="14"/>
      <c r="AH897" s="14"/>
      <c r="AI897" s="14"/>
      <c r="AJ897" s="14"/>
      <c r="AK897" s="14"/>
      <c r="AL897" s="14"/>
      <c r="AM897" s="14"/>
      <c r="AN897" s="14"/>
      <c r="AO897" s="14"/>
      <c r="AP897" s="14"/>
      <c r="AQ897" s="14"/>
      <c r="AR897" s="14"/>
      <c r="AS897" s="14"/>
      <c r="AT897" s="14"/>
      <c r="AU897" s="14"/>
      <c r="AV897" s="14"/>
      <c r="AW897" s="14"/>
      <c r="AX897" s="14"/>
      <c r="AY897" s="14"/>
      <c r="AZ897" s="14"/>
      <c r="BA897" s="14"/>
      <c r="BB897" s="14"/>
      <c r="BC897" s="14"/>
      <c r="BD897" s="14"/>
      <c r="BE897" s="14"/>
      <c r="BF897" s="14"/>
      <c r="BG897" s="14"/>
      <c r="BH897" s="14"/>
      <c r="BI897" s="14"/>
      <c r="BJ897" s="14"/>
      <c r="BK897" s="14"/>
      <c r="BL897" s="14"/>
    </row>
    <row r="898" ht="17.25" customHeight="1">
      <c r="A898" s="13"/>
      <c r="B898" s="13"/>
      <c r="C898" s="13"/>
      <c r="D898" s="64"/>
      <c r="E898" s="13"/>
      <c r="F898" s="13"/>
      <c r="G898" s="13"/>
      <c r="H898" s="13"/>
      <c r="I898" s="13"/>
      <c r="J898" s="62"/>
      <c r="K898" s="13"/>
      <c r="L898" s="13"/>
      <c r="M898" s="13"/>
      <c r="N898" s="13"/>
      <c r="O898" s="13"/>
      <c r="P898" s="13"/>
      <c r="Q898" s="13"/>
      <c r="R898" s="13"/>
      <c r="S898" s="13"/>
      <c r="T898" s="13"/>
      <c r="U898" s="13"/>
      <c r="V898" s="13"/>
      <c r="W898" s="13"/>
      <c r="X898" s="13">
        <f t="shared" si="4"/>
        <v>0</v>
      </c>
      <c r="Y898" s="13"/>
      <c r="Z898" s="13"/>
      <c r="AA898" s="13"/>
      <c r="AB898" s="14"/>
      <c r="AC898" s="14"/>
      <c r="AD898" s="14"/>
      <c r="AE898" s="14"/>
      <c r="AF898" s="14"/>
      <c r="AG898" s="14"/>
      <c r="AH898" s="14"/>
      <c r="AI898" s="14"/>
      <c r="AJ898" s="14"/>
      <c r="AK898" s="14"/>
      <c r="AL898" s="14"/>
      <c r="AM898" s="14"/>
      <c r="AN898" s="14"/>
      <c r="AO898" s="14"/>
      <c r="AP898" s="14"/>
      <c r="AQ898" s="14"/>
      <c r="AR898" s="14"/>
      <c r="AS898" s="14"/>
      <c r="AT898" s="14"/>
      <c r="AU898" s="14"/>
      <c r="AV898" s="14"/>
      <c r="AW898" s="14"/>
      <c r="AX898" s="14"/>
      <c r="AY898" s="14"/>
      <c r="AZ898" s="14"/>
      <c r="BA898" s="14"/>
      <c r="BB898" s="14"/>
      <c r="BC898" s="14"/>
      <c r="BD898" s="14"/>
      <c r="BE898" s="14"/>
      <c r="BF898" s="14"/>
      <c r="BG898" s="14"/>
      <c r="BH898" s="14"/>
      <c r="BI898" s="14"/>
      <c r="BJ898" s="14"/>
      <c r="BK898" s="14"/>
      <c r="BL898" s="14"/>
    </row>
    <row r="899" ht="17.25" customHeight="1">
      <c r="A899" s="13"/>
      <c r="B899" s="13"/>
      <c r="C899" s="13"/>
      <c r="D899" s="64"/>
      <c r="E899" s="13"/>
      <c r="F899" s="13"/>
      <c r="G899" s="13"/>
      <c r="H899" s="13"/>
      <c r="I899" s="13"/>
      <c r="J899" s="62"/>
      <c r="K899" s="13"/>
      <c r="L899" s="13"/>
      <c r="M899" s="13"/>
      <c r="N899" s="13"/>
      <c r="O899" s="13"/>
      <c r="P899" s="13"/>
      <c r="Q899" s="13"/>
      <c r="R899" s="13"/>
      <c r="S899" s="13"/>
      <c r="T899" s="13"/>
      <c r="U899" s="13"/>
      <c r="V899" s="13"/>
      <c r="W899" s="13"/>
      <c r="X899" s="13">
        <f t="shared" si="4"/>
        <v>0</v>
      </c>
      <c r="Y899" s="13"/>
      <c r="Z899" s="13"/>
      <c r="AA899" s="13"/>
      <c r="AB899" s="14"/>
      <c r="AC899" s="14"/>
      <c r="AD899" s="14"/>
      <c r="AE899" s="14"/>
      <c r="AF899" s="14"/>
      <c r="AG899" s="14"/>
      <c r="AH899" s="14"/>
      <c r="AI899" s="14"/>
      <c r="AJ899" s="14"/>
      <c r="AK899" s="14"/>
      <c r="AL899" s="14"/>
      <c r="AM899" s="14"/>
      <c r="AN899" s="14"/>
      <c r="AO899" s="14"/>
      <c r="AP899" s="14"/>
      <c r="AQ899" s="14"/>
      <c r="AR899" s="14"/>
      <c r="AS899" s="14"/>
      <c r="AT899" s="14"/>
      <c r="AU899" s="14"/>
      <c r="AV899" s="14"/>
      <c r="AW899" s="14"/>
      <c r="AX899" s="14"/>
      <c r="AY899" s="14"/>
      <c r="AZ899" s="14"/>
      <c r="BA899" s="14"/>
      <c r="BB899" s="14"/>
      <c r="BC899" s="14"/>
      <c r="BD899" s="14"/>
      <c r="BE899" s="14"/>
      <c r="BF899" s="14"/>
      <c r="BG899" s="14"/>
      <c r="BH899" s="14"/>
      <c r="BI899" s="14"/>
      <c r="BJ899" s="14"/>
      <c r="BK899" s="14"/>
      <c r="BL899" s="14"/>
    </row>
    <row r="900" ht="17.25" customHeight="1">
      <c r="A900" s="13"/>
      <c r="B900" s="13"/>
      <c r="C900" s="13"/>
      <c r="D900" s="64"/>
      <c r="E900" s="13"/>
      <c r="F900" s="13"/>
      <c r="G900" s="13"/>
      <c r="H900" s="13"/>
      <c r="I900" s="13"/>
      <c r="J900" s="62"/>
      <c r="K900" s="13"/>
      <c r="L900" s="13"/>
      <c r="M900" s="13"/>
      <c r="N900" s="13"/>
      <c r="O900" s="13"/>
      <c r="P900" s="13"/>
      <c r="Q900" s="13"/>
      <c r="R900" s="13"/>
      <c r="S900" s="13"/>
      <c r="T900" s="13"/>
      <c r="U900" s="13"/>
      <c r="V900" s="13"/>
      <c r="W900" s="13"/>
      <c r="X900" s="13">
        <f t="shared" si="4"/>
        <v>0</v>
      </c>
      <c r="Y900" s="13"/>
      <c r="Z900" s="13"/>
      <c r="AA900" s="13"/>
      <c r="AB900" s="14"/>
      <c r="AC900" s="14"/>
      <c r="AD900" s="14"/>
      <c r="AE900" s="14"/>
      <c r="AF900" s="14"/>
      <c r="AG900" s="14"/>
      <c r="AH900" s="14"/>
      <c r="AI900" s="14"/>
      <c r="AJ900" s="14"/>
      <c r="AK900" s="14"/>
      <c r="AL900" s="14"/>
      <c r="AM900" s="14"/>
      <c r="AN900" s="14"/>
      <c r="AO900" s="14"/>
      <c r="AP900" s="14"/>
      <c r="AQ900" s="14"/>
      <c r="AR900" s="14"/>
      <c r="AS900" s="14"/>
      <c r="AT900" s="14"/>
      <c r="AU900" s="14"/>
      <c r="AV900" s="14"/>
      <c r="AW900" s="14"/>
      <c r="AX900" s="14"/>
      <c r="AY900" s="14"/>
      <c r="AZ900" s="14"/>
      <c r="BA900" s="14"/>
      <c r="BB900" s="14"/>
      <c r="BC900" s="14"/>
      <c r="BD900" s="14"/>
      <c r="BE900" s="14"/>
      <c r="BF900" s="14"/>
      <c r="BG900" s="14"/>
      <c r="BH900" s="14"/>
      <c r="BI900" s="14"/>
      <c r="BJ900" s="14"/>
      <c r="BK900" s="14"/>
      <c r="BL900" s="14"/>
    </row>
    <row r="901" ht="17.25" customHeight="1">
      <c r="A901" s="13"/>
      <c r="B901" s="13"/>
      <c r="C901" s="13"/>
      <c r="D901" s="64"/>
      <c r="E901" s="13"/>
      <c r="F901" s="13"/>
      <c r="G901" s="13"/>
      <c r="H901" s="13"/>
      <c r="I901" s="13"/>
      <c r="J901" s="62"/>
      <c r="K901" s="13"/>
      <c r="L901" s="13"/>
      <c r="M901" s="13"/>
      <c r="N901" s="13"/>
      <c r="O901" s="13"/>
      <c r="P901" s="13"/>
      <c r="Q901" s="13"/>
      <c r="R901" s="13"/>
      <c r="S901" s="13"/>
      <c r="T901" s="13"/>
      <c r="U901" s="13"/>
      <c r="V901" s="13"/>
      <c r="W901" s="13"/>
      <c r="X901" s="13">
        <f t="shared" si="4"/>
        <v>0</v>
      </c>
      <c r="Y901" s="13"/>
      <c r="Z901" s="13"/>
      <c r="AA901" s="13"/>
      <c r="AB901" s="14"/>
      <c r="AC901" s="14"/>
      <c r="AD901" s="14"/>
      <c r="AE901" s="14"/>
      <c r="AF901" s="14"/>
      <c r="AG901" s="14"/>
      <c r="AH901" s="14"/>
      <c r="AI901" s="14"/>
      <c r="AJ901" s="14"/>
      <c r="AK901" s="14"/>
      <c r="AL901" s="14"/>
      <c r="AM901" s="14"/>
      <c r="AN901" s="14"/>
      <c r="AO901" s="14"/>
      <c r="AP901" s="14"/>
      <c r="AQ901" s="14"/>
      <c r="AR901" s="14"/>
      <c r="AS901" s="14"/>
      <c r="AT901" s="14"/>
      <c r="AU901" s="14"/>
      <c r="AV901" s="14"/>
      <c r="AW901" s="14"/>
      <c r="AX901" s="14"/>
      <c r="AY901" s="14"/>
      <c r="AZ901" s="14"/>
      <c r="BA901" s="14"/>
      <c r="BB901" s="14"/>
      <c r="BC901" s="14"/>
      <c r="BD901" s="14"/>
      <c r="BE901" s="14"/>
      <c r="BF901" s="14"/>
      <c r="BG901" s="14"/>
      <c r="BH901" s="14"/>
      <c r="BI901" s="14"/>
      <c r="BJ901" s="14"/>
      <c r="BK901" s="14"/>
      <c r="BL901" s="14"/>
    </row>
    <row r="902" ht="17.25" customHeight="1">
      <c r="A902" s="13"/>
      <c r="B902" s="13"/>
      <c r="C902" s="13"/>
      <c r="D902" s="64"/>
      <c r="E902" s="13"/>
      <c r="F902" s="13"/>
      <c r="G902" s="13"/>
      <c r="H902" s="13"/>
      <c r="I902" s="33"/>
      <c r="J902" s="62"/>
      <c r="K902" s="13"/>
      <c r="L902" s="13"/>
      <c r="M902" s="13"/>
      <c r="N902" s="13"/>
      <c r="O902" s="13"/>
      <c r="P902" s="13"/>
      <c r="Q902" s="13"/>
      <c r="R902" s="13"/>
      <c r="S902" s="13"/>
      <c r="T902" s="13"/>
      <c r="U902" s="13"/>
      <c r="V902" s="13"/>
      <c r="W902" s="13"/>
      <c r="X902" s="13">
        <f t="shared" si="4"/>
        <v>0</v>
      </c>
      <c r="Y902" s="13"/>
      <c r="Z902" s="13"/>
      <c r="AA902" s="13"/>
      <c r="AB902" s="14"/>
      <c r="AC902" s="14"/>
      <c r="AD902" s="14"/>
      <c r="AE902" s="14"/>
      <c r="AF902" s="14"/>
      <c r="AG902" s="14"/>
      <c r="AH902" s="14"/>
      <c r="AI902" s="14"/>
      <c r="AJ902" s="14"/>
      <c r="AK902" s="14"/>
      <c r="AL902" s="14"/>
      <c r="AM902" s="14"/>
      <c r="AN902" s="14"/>
      <c r="AO902" s="14"/>
      <c r="AP902" s="14"/>
      <c r="AQ902" s="14"/>
      <c r="AR902" s="14"/>
      <c r="AS902" s="14"/>
      <c r="AT902" s="14"/>
      <c r="AU902" s="14"/>
      <c r="AV902" s="14"/>
      <c r="AW902" s="14"/>
      <c r="AX902" s="14"/>
      <c r="AY902" s="14"/>
      <c r="AZ902" s="14"/>
      <c r="BA902" s="14"/>
      <c r="BB902" s="14"/>
      <c r="BC902" s="14"/>
      <c r="BD902" s="14"/>
      <c r="BE902" s="14"/>
      <c r="BF902" s="14"/>
      <c r="BG902" s="14"/>
      <c r="BH902" s="14"/>
      <c r="BI902" s="14"/>
      <c r="BJ902" s="14"/>
      <c r="BK902" s="14"/>
      <c r="BL902" s="14"/>
    </row>
    <row r="903" ht="17.25" customHeight="1">
      <c r="A903" s="13"/>
      <c r="B903" s="13"/>
      <c r="C903" s="13"/>
      <c r="D903" s="64"/>
      <c r="E903" s="13"/>
      <c r="F903" s="13"/>
      <c r="G903" s="13"/>
      <c r="H903" s="13"/>
      <c r="I903" s="13"/>
      <c r="J903" s="62"/>
      <c r="K903" s="13"/>
      <c r="L903" s="13"/>
      <c r="M903" s="13"/>
      <c r="N903" s="13"/>
      <c r="O903" s="13"/>
      <c r="P903" s="13"/>
      <c r="Q903" s="13"/>
      <c r="R903" s="13"/>
      <c r="S903" s="13"/>
      <c r="T903" s="13"/>
      <c r="U903" s="13"/>
      <c r="V903" s="13"/>
      <c r="W903" s="13"/>
      <c r="X903" s="13">
        <f t="shared" si="4"/>
        <v>0</v>
      </c>
      <c r="Y903" s="13"/>
      <c r="Z903" s="13"/>
      <c r="AA903" s="13"/>
      <c r="AB903" s="14"/>
      <c r="AC903" s="14"/>
      <c r="AD903" s="14"/>
      <c r="AE903" s="14"/>
      <c r="AF903" s="14"/>
      <c r="AG903" s="14"/>
      <c r="AH903" s="14"/>
      <c r="AI903" s="14"/>
      <c r="AJ903" s="14"/>
      <c r="AK903" s="14"/>
      <c r="AL903" s="14"/>
      <c r="AM903" s="14"/>
      <c r="AN903" s="14"/>
      <c r="AO903" s="14"/>
      <c r="AP903" s="14"/>
      <c r="AQ903" s="14"/>
      <c r="AR903" s="14"/>
      <c r="AS903" s="14"/>
      <c r="AT903" s="14"/>
      <c r="AU903" s="14"/>
      <c r="AV903" s="14"/>
      <c r="AW903" s="14"/>
      <c r="AX903" s="14"/>
      <c r="AY903" s="14"/>
      <c r="AZ903" s="14"/>
      <c r="BA903" s="14"/>
      <c r="BB903" s="14"/>
      <c r="BC903" s="14"/>
      <c r="BD903" s="14"/>
      <c r="BE903" s="14"/>
      <c r="BF903" s="14"/>
      <c r="BG903" s="14"/>
      <c r="BH903" s="14"/>
      <c r="BI903" s="14"/>
      <c r="BJ903" s="14"/>
      <c r="BK903" s="14"/>
      <c r="BL903" s="14"/>
    </row>
    <row r="904" ht="17.25" customHeight="1">
      <c r="A904" s="13"/>
      <c r="B904" s="13"/>
      <c r="C904" s="13"/>
      <c r="D904" s="64"/>
      <c r="E904" s="13"/>
      <c r="F904" s="13"/>
      <c r="G904" s="13"/>
      <c r="H904" s="13"/>
      <c r="I904" s="13"/>
      <c r="J904" s="62"/>
      <c r="K904" s="13"/>
      <c r="L904" s="13"/>
      <c r="M904" s="13"/>
      <c r="N904" s="13"/>
      <c r="O904" s="13"/>
      <c r="P904" s="13"/>
      <c r="Q904" s="13"/>
      <c r="R904" s="13"/>
      <c r="S904" s="13"/>
      <c r="T904" s="13"/>
      <c r="U904" s="13"/>
      <c r="V904" s="13"/>
      <c r="W904" s="13"/>
      <c r="X904" s="13">
        <f t="shared" si="4"/>
        <v>0</v>
      </c>
      <c r="Y904" s="13"/>
      <c r="Z904" s="13"/>
      <c r="AA904" s="13"/>
      <c r="AB904" s="14"/>
      <c r="AC904" s="14"/>
      <c r="AD904" s="14"/>
      <c r="AE904" s="14"/>
      <c r="AF904" s="14"/>
      <c r="AG904" s="14"/>
      <c r="AH904" s="14"/>
      <c r="AI904" s="14"/>
      <c r="AJ904" s="14"/>
      <c r="AK904" s="14"/>
      <c r="AL904" s="14"/>
      <c r="AM904" s="14"/>
      <c r="AN904" s="14"/>
      <c r="AO904" s="14"/>
      <c r="AP904" s="14"/>
      <c r="AQ904" s="14"/>
      <c r="AR904" s="14"/>
      <c r="AS904" s="14"/>
      <c r="AT904" s="14"/>
      <c r="AU904" s="14"/>
      <c r="AV904" s="14"/>
      <c r="AW904" s="14"/>
      <c r="AX904" s="14"/>
      <c r="AY904" s="14"/>
      <c r="AZ904" s="14"/>
      <c r="BA904" s="14"/>
      <c r="BB904" s="14"/>
      <c r="BC904" s="14"/>
      <c r="BD904" s="14"/>
      <c r="BE904" s="14"/>
      <c r="BF904" s="14"/>
      <c r="BG904" s="14"/>
      <c r="BH904" s="14"/>
      <c r="BI904" s="14"/>
      <c r="BJ904" s="14"/>
      <c r="BK904" s="14"/>
      <c r="BL904" s="14"/>
    </row>
    <row r="905" ht="17.25" customHeight="1">
      <c r="A905" s="13"/>
      <c r="B905" s="13"/>
      <c r="C905" s="13"/>
      <c r="D905" s="64"/>
      <c r="E905" s="13"/>
      <c r="F905" s="13"/>
      <c r="G905" s="13"/>
      <c r="H905" s="13"/>
      <c r="I905" s="13"/>
      <c r="J905" s="62"/>
      <c r="K905" s="13"/>
      <c r="L905" s="13"/>
      <c r="M905" s="13"/>
      <c r="N905" s="13"/>
      <c r="O905" s="13"/>
      <c r="P905" s="13"/>
      <c r="Q905" s="13"/>
      <c r="R905" s="13"/>
      <c r="S905" s="13"/>
      <c r="T905" s="13"/>
      <c r="U905" s="13"/>
      <c r="V905" s="13"/>
      <c r="W905" s="13"/>
      <c r="X905" s="13">
        <f t="shared" si="4"/>
        <v>0</v>
      </c>
      <c r="Y905" s="13"/>
      <c r="Z905" s="13"/>
      <c r="AA905" s="13"/>
      <c r="AB905" s="14"/>
      <c r="AC905" s="14"/>
      <c r="AD905" s="14"/>
      <c r="AE905" s="14"/>
      <c r="AF905" s="14"/>
      <c r="AG905" s="14"/>
      <c r="AH905" s="14"/>
      <c r="AI905" s="14"/>
      <c r="AJ905" s="14"/>
      <c r="AK905" s="14"/>
      <c r="AL905" s="14"/>
      <c r="AM905" s="14"/>
      <c r="AN905" s="14"/>
      <c r="AO905" s="14"/>
      <c r="AP905" s="14"/>
      <c r="AQ905" s="14"/>
      <c r="AR905" s="14"/>
      <c r="AS905" s="14"/>
      <c r="AT905" s="14"/>
      <c r="AU905" s="14"/>
      <c r="AV905" s="14"/>
      <c r="AW905" s="14"/>
      <c r="AX905" s="14"/>
      <c r="AY905" s="14"/>
      <c r="AZ905" s="14"/>
      <c r="BA905" s="14"/>
      <c r="BB905" s="14"/>
      <c r="BC905" s="14"/>
      <c r="BD905" s="14"/>
      <c r="BE905" s="14"/>
      <c r="BF905" s="14"/>
      <c r="BG905" s="14"/>
      <c r="BH905" s="14"/>
      <c r="BI905" s="14"/>
      <c r="BJ905" s="14"/>
      <c r="BK905" s="14"/>
      <c r="BL905" s="14"/>
    </row>
    <row r="906" ht="17.25" customHeight="1">
      <c r="A906" s="13"/>
      <c r="B906" s="13"/>
      <c r="C906" s="13"/>
      <c r="D906" s="64"/>
      <c r="E906" s="13"/>
      <c r="F906" s="13"/>
      <c r="G906" s="13"/>
      <c r="H906" s="13"/>
      <c r="I906" s="13"/>
      <c r="J906" s="62"/>
      <c r="K906" s="13"/>
      <c r="L906" s="13"/>
      <c r="M906" s="13"/>
      <c r="N906" s="13"/>
      <c r="O906" s="13"/>
      <c r="P906" s="13"/>
      <c r="Q906" s="13"/>
      <c r="R906" s="13"/>
      <c r="S906" s="13"/>
      <c r="T906" s="13"/>
      <c r="U906" s="13"/>
      <c r="V906" s="13"/>
      <c r="W906" s="13"/>
      <c r="X906" s="13">
        <f t="shared" si="4"/>
        <v>0</v>
      </c>
      <c r="Y906" s="13"/>
      <c r="Z906" s="13"/>
      <c r="AA906" s="13"/>
      <c r="AB906" s="14"/>
      <c r="AC906" s="14"/>
      <c r="AD906" s="14"/>
      <c r="AE906" s="14"/>
      <c r="AF906" s="14"/>
      <c r="AG906" s="14"/>
      <c r="AH906" s="14"/>
      <c r="AI906" s="14"/>
      <c r="AJ906" s="14"/>
      <c r="AK906" s="14"/>
      <c r="AL906" s="14"/>
      <c r="AM906" s="14"/>
      <c r="AN906" s="14"/>
      <c r="AO906" s="14"/>
      <c r="AP906" s="14"/>
      <c r="AQ906" s="14"/>
      <c r="AR906" s="14"/>
      <c r="AS906" s="14"/>
      <c r="AT906" s="14"/>
      <c r="AU906" s="14"/>
      <c r="AV906" s="14"/>
      <c r="AW906" s="14"/>
      <c r="AX906" s="14"/>
      <c r="AY906" s="14"/>
      <c r="AZ906" s="14"/>
      <c r="BA906" s="14"/>
      <c r="BB906" s="14"/>
      <c r="BC906" s="14"/>
      <c r="BD906" s="14"/>
      <c r="BE906" s="14"/>
      <c r="BF906" s="14"/>
      <c r="BG906" s="14"/>
      <c r="BH906" s="14"/>
      <c r="BI906" s="14"/>
      <c r="BJ906" s="14"/>
      <c r="BK906" s="14"/>
      <c r="BL906" s="14"/>
    </row>
    <row r="907" ht="17.25" customHeight="1">
      <c r="A907" s="13"/>
      <c r="B907" s="13"/>
      <c r="C907" s="13"/>
      <c r="D907" s="64"/>
      <c r="E907" s="13"/>
      <c r="F907" s="13"/>
      <c r="G907" s="13"/>
      <c r="H907" s="13"/>
      <c r="I907" s="13"/>
      <c r="J907" s="62"/>
      <c r="K907" s="13"/>
      <c r="L907" s="13"/>
      <c r="M907" s="13"/>
      <c r="N907" s="13"/>
      <c r="O907" s="13"/>
      <c r="P907" s="13"/>
      <c r="Q907" s="13"/>
      <c r="R907" s="13"/>
      <c r="S907" s="13"/>
      <c r="T907" s="13"/>
      <c r="U907" s="13"/>
      <c r="V907" s="13"/>
      <c r="W907" s="13"/>
      <c r="X907" s="13">
        <f t="shared" si="4"/>
        <v>0</v>
      </c>
      <c r="Y907" s="13"/>
      <c r="Z907" s="13"/>
      <c r="AA907" s="13"/>
      <c r="AB907" s="14"/>
      <c r="AC907" s="14"/>
      <c r="AD907" s="14"/>
      <c r="AE907" s="14"/>
      <c r="AF907" s="14"/>
      <c r="AG907" s="14"/>
      <c r="AH907" s="14"/>
      <c r="AI907" s="14"/>
      <c r="AJ907" s="14"/>
      <c r="AK907" s="14"/>
      <c r="AL907" s="14"/>
      <c r="AM907" s="14"/>
      <c r="AN907" s="14"/>
      <c r="AO907" s="14"/>
      <c r="AP907" s="14"/>
      <c r="AQ907" s="14"/>
      <c r="AR907" s="14"/>
      <c r="AS907" s="14"/>
      <c r="AT907" s="14"/>
      <c r="AU907" s="14"/>
      <c r="AV907" s="14"/>
      <c r="AW907" s="14"/>
      <c r="AX907" s="14"/>
      <c r="AY907" s="14"/>
      <c r="AZ907" s="14"/>
      <c r="BA907" s="14"/>
      <c r="BB907" s="14"/>
      <c r="BC907" s="14"/>
      <c r="BD907" s="14"/>
      <c r="BE907" s="14"/>
      <c r="BF907" s="14"/>
      <c r="BG907" s="14"/>
      <c r="BH907" s="14"/>
      <c r="BI907" s="14"/>
      <c r="BJ907" s="14"/>
      <c r="BK907" s="14"/>
      <c r="BL907" s="14"/>
    </row>
    <row r="908" ht="17.25" customHeight="1">
      <c r="A908" s="13"/>
      <c r="B908" s="13"/>
      <c r="C908" s="13"/>
      <c r="D908" s="64"/>
      <c r="E908" s="13"/>
      <c r="F908" s="13"/>
      <c r="G908" s="13"/>
      <c r="H908" s="13"/>
      <c r="I908" s="13"/>
      <c r="J908" s="62"/>
      <c r="K908" s="13"/>
      <c r="L908" s="13"/>
      <c r="M908" s="13"/>
      <c r="N908" s="13"/>
      <c r="O908" s="13"/>
      <c r="P908" s="13"/>
      <c r="Q908" s="13"/>
      <c r="R908" s="13"/>
      <c r="S908" s="13"/>
      <c r="T908" s="13"/>
      <c r="U908" s="13"/>
      <c r="V908" s="13"/>
      <c r="W908" s="13"/>
      <c r="X908" s="13">
        <f t="shared" si="4"/>
        <v>0</v>
      </c>
      <c r="Y908" s="13"/>
      <c r="Z908" s="13"/>
      <c r="AA908" s="13"/>
      <c r="AB908" s="14"/>
      <c r="AC908" s="14"/>
      <c r="AD908" s="14"/>
      <c r="AE908" s="14"/>
      <c r="AF908" s="14"/>
      <c r="AG908" s="14"/>
      <c r="AH908" s="14"/>
      <c r="AI908" s="14"/>
      <c r="AJ908" s="14"/>
      <c r="AK908" s="14"/>
      <c r="AL908" s="14"/>
      <c r="AM908" s="14"/>
      <c r="AN908" s="14"/>
      <c r="AO908" s="14"/>
      <c r="AP908" s="14"/>
      <c r="AQ908" s="14"/>
      <c r="AR908" s="14"/>
      <c r="AS908" s="14"/>
      <c r="AT908" s="14"/>
      <c r="AU908" s="14"/>
      <c r="AV908" s="14"/>
      <c r="AW908" s="14"/>
      <c r="AX908" s="14"/>
      <c r="AY908" s="14"/>
      <c r="AZ908" s="14"/>
      <c r="BA908" s="14"/>
      <c r="BB908" s="14"/>
      <c r="BC908" s="14"/>
      <c r="BD908" s="14"/>
      <c r="BE908" s="14"/>
      <c r="BF908" s="14"/>
      <c r="BG908" s="14"/>
      <c r="BH908" s="14"/>
      <c r="BI908" s="14"/>
      <c r="BJ908" s="14"/>
      <c r="BK908" s="14"/>
      <c r="BL908" s="14"/>
    </row>
    <row r="909" ht="17.25" customHeight="1">
      <c r="A909" s="13"/>
      <c r="B909" s="13"/>
      <c r="C909" s="13"/>
      <c r="D909" s="64"/>
      <c r="E909" s="13"/>
      <c r="F909" s="13"/>
      <c r="G909" s="13"/>
      <c r="H909" s="13"/>
      <c r="I909" s="33"/>
      <c r="J909" s="62"/>
      <c r="K909" s="13"/>
      <c r="L909" s="13"/>
      <c r="M909" s="13"/>
      <c r="N909" s="13"/>
      <c r="O909" s="13"/>
      <c r="P909" s="13"/>
      <c r="Q909" s="13"/>
      <c r="R909" s="13"/>
      <c r="S909" s="13"/>
      <c r="T909" s="13"/>
      <c r="U909" s="13"/>
      <c r="V909" s="13"/>
      <c r="W909" s="13"/>
      <c r="X909" s="13">
        <f t="shared" si="4"/>
        <v>0</v>
      </c>
      <c r="Y909" s="13"/>
      <c r="Z909" s="13"/>
      <c r="AA909" s="13"/>
      <c r="AB909" s="14"/>
      <c r="AC909" s="14"/>
      <c r="AD909" s="14"/>
      <c r="AE909" s="14"/>
      <c r="AF909" s="14"/>
      <c r="AG909" s="14"/>
      <c r="AH909" s="14"/>
      <c r="AI909" s="14"/>
      <c r="AJ909" s="14"/>
      <c r="AK909" s="14"/>
      <c r="AL909" s="14"/>
      <c r="AM909" s="14"/>
      <c r="AN909" s="14"/>
      <c r="AO909" s="14"/>
      <c r="AP909" s="14"/>
      <c r="AQ909" s="14"/>
      <c r="AR909" s="14"/>
      <c r="AS909" s="14"/>
      <c r="AT909" s="14"/>
      <c r="AU909" s="14"/>
      <c r="AV909" s="14"/>
      <c r="AW909" s="14"/>
      <c r="AX909" s="14"/>
      <c r="AY909" s="14"/>
      <c r="AZ909" s="14"/>
      <c r="BA909" s="14"/>
      <c r="BB909" s="14"/>
      <c r="BC909" s="14"/>
      <c r="BD909" s="14"/>
      <c r="BE909" s="14"/>
      <c r="BF909" s="14"/>
      <c r="BG909" s="14"/>
      <c r="BH909" s="14"/>
      <c r="BI909" s="14"/>
      <c r="BJ909" s="14"/>
      <c r="BK909" s="14"/>
      <c r="BL909" s="14"/>
    </row>
    <row r="910" ht="17.25" customHeight="1">
      <c r="A910" s="13"/>
      <c r="B910" s="13"/>
      <c r="C910" s="13"/>
      <c r="D910" s="64"/>
      <c r="E910" s="13"/>
      <c r="F910" s="13"/>
      <c r="G910" s="13"/>
      <c r="H910" s="13"/>
      <c r="I910" s="13"/>
      <c r="J910" s="62"/>
      <c r="K910" s="13"/>
      <c r="L910" s="13"/>
      <c r="M910" s="13"/>
      <c r="N910" s="13"/>
      <c r="O910" s="13"/>
      <c r="P910" s="13"/>
      <c r="Q910" s="13"/>
      <c r="R910" s="13"/>
      <c r="S910" s="13"/>
      <c r="T910" s="13"/>
      <c r="U910" s="13"/>
      <c r="V910" s="13"/>
      <c r="W910" s="13"/>
      <c r="X910" s="13">
        <f t="shared" si="4"/>
        <v>0</v>
      </c>
      <c r="Y910" s="13"/>
      <c r="Z910" s="13"/>
      <c r="AA910" s="13"/>
      <c r="AB910" s="14"/>
      <c r="AC910" s="14"/>
      <c r="AD910" s="14"/>
      <c r="AE910" s="14"/>
      <c r="AF910" s="14"/>
      <c r="AG910" s="14"/>
      <c r="AH910" s="14"/>
      <c r="AI910" s="14"/>
      <c r="AJ910" s="14"/>
      <c r="AK910" s="14"/>
      <c r="AL910" s="14"/>
      <c r="AM910" s="14"/>
      <c r="AN910" s="14"/>
      <c r="AO910" s="14"/>
      <c r="AP910" s="14"/>
      <c r="AQ910" s="14"/>
      <c r="AR910" s="14"/>
      <c r="AS910" s="14"/>
      <c r="AT910" s="14"/>
      <c r="AU910" s="14"/>
      <c r="AV910" s="14"/>
      <c r="AW910" s="14"/>
      <c r="AX910" s="14"/>
      <c r="AY910" s="14"/>
      <c r="AZ910" s="14"/>
      <c r="BA910" s="14"/>
      <c r="BB910" s="14"/>
      <c r="BC910" s="14"/>
      <c r="BD910" s="14"/>
      <c r="BE910" s="14"/>
      <c r="BF910" s="14"/>
      <c r="BG910" s="14"/>
      <c r="BH910" s="14"/>
      <c r="BI910" s="14"/>
      <c r="BJ910" s="14"/>
      <c r="BK910" s="14"/>
      <c r="BL910" s="14"/>
    </row>
    <row r="911" ht="17.25" customHeight="1">
      <c r="A911" s="13"/>
      <c r="B911" s="13"/>
      <c r="C911" s="13"/>
      <c r="D911" s="64"/>
      <c r="E911" s="13"/>
      <c r="F911" s="13"/>
      <c r="G911" s="13"/>
      <c r="H911" s="13"/>
      <c r="I911" s="13"/>
      <c r="J911" s="62"/>
      <c r="K911" s="13"/>
      <c r="L911" s="13"/>
      <c r="M911" s="13"/>
      <c r="N911" s="13"/>
      <c r="O911" s="13"/>
      <c r="P911" s="13"/>
      <c r="Q911" s="13"/>
      <c r="R911" s="13"/>
      <c r="S911" s="13"/>
      <c r="T911" s="13"/>
      <c r="U911" s="13"/>
      <c r="V911" s="13"/>
      <c r="W911" s="13"/>
      <c r="X911" s="13">
        <f t="shared" si="4"/>
        <v>0</v>
      </c>
      <c r="Y911" s="13"/>
      <c r="Z911" s="13"/>
      <c r="AA911" s="13"/>
      <c r="AB911" s="14"/>
      <c r="AC911" s="14"/>
      <c r="AD911" s="14"/>
      <c r="AE911" s="14"/>
      <c r="AF911" s="14"/>
      <c r="AG911" s="14"/>
      <c r="AH911" s="14"/>
      <c r="AI911" s="14"/>
      <c r="AJ911" s="14"/>
      <c r="AK911" s="14"/>
      <c r="AL911" s="14"/>
      <c r="AM911" s="14"/>
      <c r="AN911" s="14"/>
      <c r="AO911" s="14"/>
      <c r="AP911" s="14"/>
      <c r="AQ911" s="14"/>
      <c r="AR911" s="14"/>
      <c r="AS911" s="14"/>
      <c r="AT911" s="14"/>
      <c r="AU911" s="14"/>
      <c r="AV911" s="14"/>
      <c r="AW911" s="14"/>
      <c r="AX911" s="14"/>
      <c r="AY911" s="14"/>
      <c r="AZ911" s="14"/>
      <c r="BA911" s="14"/>
      <c r="BB911" s="14"/>
      <c r="BC911" s="14"/>
      <c r="BD911" s="14"/>
      <c r="BE911" s="14"/>
      <c r="BF911" s="14"/>
      <c r="BG911" s="14"/>
      <c r="BH911" s="14"/>
      <c r="BI911" s="14"/>
      <c r="BJ911" s="14"/>
      <c r="BK911" s="14"/>
      <c r="BL911" s="14"/>
    </row>
    <row r="912" ht="17.25" customHeight="1">
      <c r="A912" s="13"/>
      <c r="B912" s="13"/>
      <c r="C912" s="13"/>
      <c r="D912" s="64"/>
      <c r="E912" s="13"/>
      <c r="F912" s="13"/>
      <c r="G912" s="13"/>
      <c r="H912" s="13"/>
      <c r="I912" s="13"/>
      <c r="J912" s="62"/>
      <c r="K912" s="13"/>
      <c r="L912" s="13"/>
      <c r="M912" s="13"/>
      <c r="N912" s="13"/>
      <c r="O912" s="13"/>
      <c r="P912" s="13"/>
      <c r="Q912" s="13"/>
      <c r="R912" s="13"/>
      <c r="S912" s="13"/>
      <c r="T912" s="13"/>
      <c r="U912" s="13"/>
      <c r="V912" s="13"/>
      <c r="W912" s="13"/>
      <c r="X912" s="13">
        <f t="shared" si="4"/>
        <v>0</v>
      </c>
      <c r="Y912" s="13"/>
      <c r="Z912" s="13"/>
      <c r="AA912" s="13"/>
      <c r="AB912" s="14"/>
      <c r="AC912" s="14"/>
      <c r="AD912" s="14"/>
      <c r="AE912" s="14"/>
      <c r="AF912" s="14"/>
      <c r="AG912" s="14"/>
      <c r="AH912" s="14"/>
      <c r="AI912" s="14"/>
      <c r="AJ912" s="14"/>
      <c r="AK912" s="14"/>
      <c r="AL912" s="14"/>
      <c r="AM912" s="14"/>
      <c r="AN912" s="14"/>
      <c r="AO912" s="14"/>
      <c r="AP912" s="14"/>
      <c r="AQ912" s="14"/>
      <c r="AR912" s="14"/>
      <c r="AS912" s="14"/>
      <c r="AT912" s="14"/>
      <c r="AU912" s="14"/>
      <c r="AV912" s="14"/>
      <c r="AW912" s="14"/>
      <c r="AX912" s="14"/>
      <c r="AY912" s="14"/>
      <c r="AZ912" s="14"/>
      <c r="BA912" s="14"/>
      <c r="BB912" s="14"/>
      <c r="BC912" s="14"/>
      <c r="BD912" s="14"/>
      <c r="BE912" s="14"/>
      <c r="BF912" s="14"/>
      <c r="BG912" s="14"/>
      <c r="BH912" s="14"/>
      <c r="BI912" s="14"/>
      <c r="BJ912" s="14"/>
      <c r="BK912" s="14"/>
      <c r="BL912" s="14"/>
    </row>
    <row r="913" ht="17.25" customHeight="1">
      <c r="A913" s="13"/>
      <c r="B913" s="13"/>
      <c r="C913" s="13"/>
      <c r="D913" s="64"/>
      <c r="E913" s="13"/>
      <c r="F913" s="13"/>
      <c r="G913" s="13"/>
      <c r="H913" s="13"/>
      <c r="I913" s="13"/>
      <c r="J913" s="62"/>
      <c r="K913" s="13"/>
      <c r="L913" s="13"/>
      <c r="M913" s="13"/>
      <c r="N913" s="13"/>
      <c r="O913" s="13"/>
      <c r="P913" s="13"/>
      <c r="Q913" s="13"/>
      <c r="R913" s="13"/>
      <c r="S913" s="13"/>
      <c r="T913" s="13"/>
      <c r="U913" s="13"/>
      <c r="V913" s="13"/>
      <c r="W913" s="13"/>
      <c r="X913" s="13">
        <f t="shared" si="4"/>
        <v>0</v>
      </c>
      <c r="Y913" s="13"/>
      <c r="Z913" s="13"/>
      <c r="AA913" s="13"/>
      <c r="AB913" s="14"/>
      <c r="AC913" s="14"/>
      <c r="AD913" s="14"/>
      <c r="AE913" s="14"/>
      <c r="AF913" s="14"/>
      <c r="AG913" s="14"/>
      <c r="AH913" s="14"/>
      <c r="AI913" s="14"/>
      <c r="AJ913" s="14"/>
      <c r="AK913" s="14"/>
      <c r="AL913" s="14"/>
      <c r="AM913" s="14"/>
      <c r="AN913" s="14"/>
      <c r="AO913" s="14"/>
      <c r="AP913" s="14"/>
      <c r="AQ913" s="14"/>
      <c r="AR913" s="14"/>
      <c r="AS913" s="14"/>
      <c r="AT913" s="14"/>
      <c r="AU913" s="14"/>
      <c r="AV913" s="14"/>
      <c r="AW913" s="14"/>
      <c r="AX913" s="14"/>
      <c r="AY913" s="14"/>
      <c r="AZ913" s="14"/>
      <c r="BA913" s="14"/>
      <c r="BB913" s="14"/>
      <c r="BC913" s="14"/>
      <c r="BD913" s="14"/>
      <c r="BE913" s="14"/>
      <c r="BF913" s="14"/>
      <c r="BG913" s="14"/>
      <c r="BH913" s="14"/>
      <c r="BI913" s="14"/>
      <c r="BJ913" s="14"/>
      <c r="BK913" s="14"/>
      <c r="BL913" s="14"/>
    </row>
    <row r="914" ht="17.25" customHeight="1">
      <c r="A914" s="13"/>
      <c r="B914" s="13"/>
      <c r="C914" s="13"/>
      <c r="D914" s="64"/>
      <c r="E914" s="13"/>
      <c r="F914" s="13"/>
      <c r="G914" s="13"/>
      <c r="H914" s="13"/>
      <c r="I914" s="13"/>
      <c r="J914" s="62"/>
      <c r="K914" s="13"/>
      <c r="L914" s="13"/>
      <c r="M914" s="13"/>
      <c r="N914" s="13"/>
      <c r="O914" s="13"/>
      <c r="P914" s="13"/>
      <c r="Q914" s="13"/>
      <c r="R914" s="13"/>
      <c r="S914" s="13"/>
      <c r="T914" s="13"/>
      <c r="U914" s="13"/>
      <c r="V914" s="13"/>
      <c r="W914" s="13"/>
      <c r="X914" s="13">
        <f t="shared" si="4"/>
        <v>0</v>
      </c>
      <c r="Y914" s="13"/>
      <c r="Z914" s="13"/>
      <c r="AA914" s="13"/>
      <c r="AB914" s="14"/>
      <c r="AC914" s="14"/>
      <c r="AD914" s="14"/>
      <c r="AE914" s="14"/>
      <c r="AF914" s="14"/>
      <c r="AG914" s="14"/>
      <c r="AH914" s="14"/>
      <c r="AI914" s="14"/>
      <c r="AJ914" s="14"/>
      <c r="AK914" s="14"/>
      <c r="AL914" s="14"/>
      <c r="AM914" s="14"/>
      <c r="AN914" s="14"/>
      <c r="AO914" s="14"/>
      <c r="AP914" s="14"/>
      <c r="AQ914" s="14"/>
      <c r="AR914" s="14"/>
      <c r="AS914" s="14"/>
      <c r="AT914" s="14"/>
      <c r="AU914" s="14"/>
      <c r="AV914" s="14"/>
      <c r="AW914" s="14"/>
      <c r="AX914" s="14"/>
      <c r="AY914" s="14"/>
      <c r="AZ914" s="14"/>
      <c r="BA914" s="14"/>
      <c r="BB914" s="14"/>
      <c r="BC914" s="14"/>
      <c r="BD914" s="14"/>
      <c r="BE914" s="14"/>
      <c r="BF914" s="14"/>
      <c r="BG914" s="14"/>
      <c r="BH914" s="14"/>
      <c r="BI914" s="14"/>
      <c r="BJ914" s="14"/>
      <c r="BK914" s="14"/>
      <c r="BL914" s="14"/>
    </row>
    <row r="915" ht="17.25" customHeight="1">
      <c r="A915" s="13"/>
      <c r="B915" s="13"/>
      <c r="C915" s="13"/>
      <c r="D915" s="64"/>
      <c r="E915" s="13"/>
      <c r="F915" s="13"/>
      <c r="G915" s="13"/>
      <c r="H915" s="13"/>
      <c r="I915" s="13"/>
      <c r="J915" s="62"/>
      <c r="K915" s="13"/>
      <c r="L915" s="13"/>
      <c r="M915" s="13"/>
      <c r="N915" s="13"/>
      <c r="O915" s="13"/>
      <c r="P915" s="13"/>
      <c r="Q915" s="13"/>
      <c r="R915" s="13"/>
      <c r="S915" s="13"/>
      <c r="T915" s="13"/>
      <c r="U915" s="13"/>
      <c r="V915" s="13"/>
      <c r="W915" s="13"/>
      <c r="X915" s="13">
        <f t="shared" si="4"/>
        <v>0</v>
      </c>
      <c r="Y915" s="13"/>
      <c r="Z915" s="13"/>
      <c r="AA915" s="13"/>
      <c r="AB915" s="14"/>
      <c r="AC915" s="14"/>
      <c r="AD915" s="14"/>
      <c r="AE915" s="14"/>
      <c r="AF915" s="14"/>
      <c r="AG915" s="14"/>
      <c r="AH915" s="14"/>
      <c r="AI915" s="14"/>
      <c r="AJ915" s="14"/>
      <c r="AK915" s="14"/>
      <c r="AL915" s="14"/>
      <c r="AM915" s="14"/>
      <c r="AN915" s="14"/>
      <c r="AO915" s="14"/>
      <c r="AP915" s="14"/>
      <c r="AQ915" s="14"/>
      <c r="AR915" s="14"/>
      <c r="AS915" s="14"/>
      <c r="AT915" s="14"/>
      <c r="AU915" s="14"/>
      <c r="AV915" s="14"/>
      <c r="AW915" s="14"/>
      <c r="AX915" s="14"/>
      <c r="AY915" s="14"/>
      <c r="AZ915" s="14"/>
      <c r="BA915" s="14"/>
      <c r="BB915" s="14"/>
      <c r="BC915" s="14"/>
      <c r="BD915" s="14"/>
      <c r="BE915" s="14"/>
      <c r="BF915" s="14"/>
      <c r="BG915" s="14"/>
      <c r="BH915" s="14"/>
      <c r="BI915" s="14"/>
      <c r="BJ915" s="14"/>
      <c r="BK915" s="14"/>
      <c r="BL915" s="14"/>
    </row>
    <row r="916" ht="17.25" customHeight="1">
      <c r="A916" s="13"/>
      <c r="B916" s="13"/>
      <c r="C916" s="13"/>
      <c r="D916" s="64"/>
      <c r="E916" s="13"/>
      <c r="F916" s="13"/>
      <c r="G916" s="13"/>
      <c r="H916" s="13"/>
      <c r="I916" s="13"/>
      <c r="J916" s="62"/>
      <c r="K916" s="13"/>
      <c r="L916" s="13"/>
      <c r="M916" s="13"/>
      <c r="N916" s="13"/>
      <c r="O916" s="13"/>
      <c r="P916" s="13"/>
      <c r="Q916" s="13"/>
      <c r="R916" s="13"/>
      <c r="S916" s="13"/>
      <c r="T916" s="13"/>
      <c r="U916" s="13"/>
      <c r="V916" s="13"/>
      <c r="W916" s="13"/>
      <c r="X916" s="13">
        <f t="shared" si="4"/>
        <v>0</v>
      </c>
      <c r="Y916" s="13"/>
      <c r="Z916" s="13"/>
      <c r="AA916" s="13"/>
      <c r="AB916" s="14"/>
      <c r="AC916" s="14"/>
      <c r="AD916" s="14"/>
      <c r="AE916" s="14"/>
      <c r="AF916" s="14"/>
      <c r="AG916" s="14"/>
      <c r="AH916" s="14"/>
      <c r="AI916" s="14"/>
      <c r="AJ916" s="14"/>
      <c r="AK916" s="14"/>
      <c r="AL916" s="14"/>
      <c r="AM916" s="14"/>
      <c r="AN916" s="14"/>
      <c r="AO916" s="14"/>
      <c r="AP916" s="14"/>
      <c r="AQ916" s="14"/>
      <c r="AR916" s="14"/>
      <c r="AS916" s="14"/>
      <c r="AT916" s="14"/>
      <c r="AU916" s="14"/>
      <c r="AV916" s="14"/>
      <c r="AW916" s="14"/>
      <c r="AX916" s="14"/>
      <c r="AY916" s="14"/>
      <c r="AZ916" s="14"/>
      <c r="BA916" s="14"/>
      <c r="BB916" s="14"/>
      <c r="BC916" s="14"/>
      <c r="BD916" s="14"/>
      <c r="BE916" s="14"/>
      <c r="BF916" s="14"/>
      <c r="BG916" s="14"/>
      <c r="BH916" s="14"/>
      <c r="BI916" s="14"/>
      <c r="BJ916" s="14"/>
      <c r="BK916" s="14"/>
      <c r="BL916" s="14"/>
    </row>
    <row r="917" ht="17.25" customHeight="1">
      <c r="A917" s="13"/>
      <c r="B917" s="13"/>
      <c r="C917" s="13"/>
      <c r="D917" s="64"/>
      <c r="E917" s="13"/>
      <c r="F917" s="13"/>
      <c r="G917" s="13"/>
      <c r="H917" s="13"/>
      <c r="I917" s="33"/>
      <c r="J917" s="62"/>
      <c r="K917" s="13"/>
      <c r="L917" s="13"/>
      <c r="M917" s="13"/>
      <c r="N917" s="13"/>
      <c r="O917" s="13"/>
      <c r="P917" s="13"/>
      <c r="Q917" s="13"/>
      <c r="R917" s="13"/>
      <c r="S917" s="13"/>
      <c r="T917" s="13"/>
      <c r="U917" s="13"/>
      <c r="V917" s="13"/>
      <c r="W917" s="13"/>
      <c r="X917" s="13">
        <f t="shared" si="4"/>
        <v>0</v>
      </c>
      <c r="Y917" s="13"/>
      <c r="Z917" s="13"/>
      <c r="AA917" s="13"/>
      <c r="AB917" s="14"/>
      <c r="AC917" s="14"/>
      <c r="AD917" s="14"/>
      <c r="AE917" s="14"/>
      <c r="AF917" s="14"/>
      <c r="AG917" s="14"/>
      <c r="AH917" s="14"/>
      <c r="AI917" s="14"/>
      <c r="AJ917" s="14"/>
      <c r="AK917" s="14"/>
      <c r="AL917" s="14"/>
      <c r="AM917" s="14"/>
      <c r="AN917" s="14"/>
      <c r="AO917" s="14"/>
      <c r="AP917" s="14"/>
      <c r="AQ917" s="14"/>
      <c r="AR917" s="14"/>
      <c r="AS917" s="14"/>
      <c r="AT917" s="14"/>
      <c r="AU917" s="14"/>
      <c r="AV917" s="14"/>
      <c r="AW917" s="14"/>
      <c r="AX917" s="14"/>
      <c r="AY917" s="14"/>
      <c r="AZ917" s="14"/>
      <c r="BA917" s="14"/>
      <c r="BB917" s="14"/>
      <c r="BC917" s="14"/>
      <c r="BD917" s="14"/>
      <c r="BE917" s="14"/>
      <c r="BF917" s="14"/>
      <c r="BG917" s="14"/>
      <c r="BH917" s="14"/>
      <c r="BI917" s="14"/>
      <c r="BJ917" s="14"/>
      <c r="BK917" s="14"/>
      <c r="BL917" s="14"/>
    </row>
    <row r="918" ht="17.25" customHeight="1">
      <c r="A918" s="13"/>
      <c r="B918" s="13"/>
      <c r="C918" s="13"/>
      <c r="D918" s="64"/>
      <c r="E918" s="13"/>
      <c r="F918" s="13"/>
      <c r="G918" s="13"/>
      <c r="H918" s="13"/>
      <c r="I918" s="13"/>
      <c r="J918" s="62"/>
      <c r="K918" s="13"/>
      <c r="L918" s="13"/>
      <c r="M918" s="13"/>
      <c r="N918" s="13"/>
      <c r="O918" s="13"/>
      <c r="P918" s="13"/>
      <c r="Q918" s="13"/>
      <c r="R918" s="13"/>
      <c r="S918" s="13"/>
      <c r="T918" s="13"/>
      <c r="U918" s="13"/>
      <c r="V918" s="13"/>
      <c r="W918" s="13"/>
      <c r="X918" s="13">
        <f t="shared" si="4"/>
        <v>0</v>
      </c>
      <c r="Y918" s="13"/>
      <c r="Z918" s="13"/>
      <c r="AA918" s="13"/>
      <c r="AB918" s="14"/>
      <c r="AC918" s="14"/>
      <c r="AD918" s="14"/>
      <c r="AE918" s="14"/>
      <c r="AF918" s="14"/>
      <c r="AG918" s="14"/>
      <c r="AH918" s="14"/>
      <c r="AI918" s="14"/>
      <c r="AJ918" s="14"/>
      <c r="AK918" s="14"/>
      <c r="AL918" s="14"/>
      <c r="AM918" s="14"/>
      <c r="AN918" s="14"/>
      <c r="AO918" s="14"/>
      <c r="AP918" s="14"/>
      <c r="AQ918" s="14"/>
      <c r="AR918" s="14"/>
      <c r="AS918" s="14"/>
      <c r="AT918" s="14"/>
      <c r="AU918" s="14"/>
      <c r="AV918" s="14"/>
      <c r="AW918" s="14"/>
      <c r="AX918" s="14"/>
      <c r="AY918" s="14"/>
      <c r="AZ918" s="14"/>
      <c r="BA918" s="14"/>
      <c r="BB918" s="14"/>
      <c r="BC918" s="14"/>
      <c r="BD918" s="14"/>
      <c r="BE918" s="14"/>
      <c r="BF918" s="14"/>
      <c r="BG918" s="14"/>
      <c r="BH918" s="14"/>
      <c r="BI918" s="14"/>
      <c r="BJ918" s="14"/>
      <c r="BK918" s="14"/>
      <c r="BL918" s="14"/>
    </row>
    <row r="919" ht="17.25" customHeight="1">
      <c r="A919" s="13"/>
      <c r="B919" s="13"/>
      <c r="C919" s="13"/>
      <c r="D919" s="64"/>
      <c r="E919" s="13"/>
      <c r="F919" s="13"/>
      <c r="G919" s="13"/>
      <c r="H919" s="13"/>
      <c r="I919" s="13"/>
      <c r="J919" s="62"/>
      <c r="K919" s="13"/>
      <c r="L919" s="13"/>
      <c r="M919" s="13"/>
      <c r="N919" s="13"/>
      <c r="O919" s="13"/>
      <c r="P919" s="13"/>
      <c r="Q919" s="13"/>
      <c r="R919" s="13"/>
      <c r="S919" s="13"/>
      <c r="T919" s="13"/>
      <c r="U919" s="13"/>
      <c r="V919" s="13"/>
      <c r="W919" s="13"/>
      <c r="X919" s="13">
        <f t="shared" si="4"/>
        <v>0</v>
      </c>
      <c r="Y919" s="13"/>
      <c r="Z919" s="13"/>
      <c r="AA919" s="13"/>
      <c r="AB919" s="14"/>
      <c r="AC919" s="14"/>
      <c r="AD919" s="14"/>
      <c r="AE919" s="14"/>
      <c r="AF919" s="14"/>
      <c r="AG919" s="14"/>
      <c r="AH919" s="14"/>
      <c r="AI919" s="14"/>
      <c r="AJ919" s="14"/>
      <c r="AK919" s="14"/>
      <c r="AL919" s="14"/>
      <c r="AM919" s="14"/>
      <c r="AN919" s="14"/>
      <c r="AO919" s="14"/>
      <c r="AP919" s="14"/>
      <c r="AQ919" s="14"/>
      <c r="AR919" s="14"/>
      <c r="AS919" s="14"/>
      <c r="AT919" s="14"/>
      <c r="AU919" s="14"/>
      <c r="AV919" s="14"/>
      <c r="AW919" s="14"/>
      <c r="AX919" s="14"/>
      <c r="AY919" s="14"/>
      <c r="AZ919" s="14"/>
      <c r="BA919" s="14"/>
      <c r="BB919" s="14"/>
      <c r="BC919" s="14"/>
      <c r="BD919" s="14"/>
      <c r="BE919" s="14"/>
      <c r="BF919" s="14"/>
      <c r="BG919" s="14"/>
      <c r="BH919" s="14"/>
      <c r="BI919" s="14"/>
      <c r="BJ919" s="14"/>
      <c r="BK919" s="14"/>
      <c r="BL919" s="14"/>
    </row>
    <row r="920" ht="17.25" customHeight="1">
      <c r="A920" s="13"/>
      <c r="B920" s="13"/>
      <c r="C920" s="13"/>
      <c r="D920" s="64"/>
      <c r="E920" s="13"/>
      <c r="F920" s="13"/>
      <c r="G920" s="13"/>
      <c r="H920" s="13"/>
      <c r="I920" s="13"/>
      <c r="J920" s="62"/>
      <c r="K920" s="13"/>
      <c r="L920" s="13"/>
      <c r="M920" s="13"/>
      <c r="N920" s="13"/>
      <c r="O920" s="13"/>
      <c r="P920" s="13"/>
      <c r="Q920" s="13"/>
      <c r="R920" s="13"/>
      <c r="S920" s="13"/>
      <c r="T920" s="13"/>
      <c r="U920" s="13"/>
      <c r="V920" s="13"/>
      <c r="W920" s="13"/>
      <c r="X920" s="13">
        <f t="shared" si="4"/>
        <v>0</v>
      </c>
      <c r="Y920" s="13"/>
      <c r="Z920" s="13"/>
      <c r="AA920" s="13"/>
      <c r="AB920" s="14"/>
      <c r="AC920" s="14"/>
      <c r="AD920" s="14"/>
      <c r="AE920" s="14"/>
      <c r="AF920" s="14"/>
      <c r="AG920" s="14"/>
      <c r="AH920" s="14"/>
      <c r="AI920" s="14"/>
      <c r="AJ920" s="14"/>
      <c r="AK920" s="14"/>
      <c r="AL920" s="14"/>
      <c r="AM920" s="14"/>
      <c r="AN920" s="14"/>
      <c r="AO920" s="14"/>
      <c r="AP920" s="14"/>
      <c r="AQ920" s="14"/>
      <c r="AR920" s="14"/>
      <c r="AS920" s="14"/>
      <c r="AT920" s="14"/>
      <c r="AU920" s="14"/>
      <c r="AV920" s="14"/>
      <c r="AW920" s="14"/>
      <c r="AX920" s="14"/>
      <c r="AY920" s="14"/>
      <c r="AZ920" s="14"/>
      <c r="BA920" s="14"/>
      <c r="BB920" s="14"/>
      <c r="BC920" s="14"/>
      <c r="BD920" s="14"/>
      <c r="BE920" s="14"/>
      <c r="BF920" s="14"/>
      <c r="BG920" s="14"/>
      <c r="BH920" s="14"/>
      <c r="BI920" s="14"/>
      <c r="BJ920" s="14"/>
      <c r="BK920" s="14"/>
      <c r="BL920" s="14"/>
    </row>
    <row r="921" ht="17.25" customHeight="1">
      <c r="A921" s="13"/>
      <c r="B921" s="13"/>
      <c r="C921" s="13"/>
      <c r="D921" s="64"/>
      <c r="E921" s="13"/>
      <c r="F921" s="13"/>
      <c r="G921" s="13"/>
      <c r="H921" s="13"/>
      <c r="I921" s="13"/>
      <c r="J921" s="62"/>
      <c r="K921" s="13"/>
      <c r="L921" s="13"/>
      <c r="M921" s="13"/>
      <c r="N921" s="13"/>
      <c r="O921" s="13"/>
      <c r="P921" s="13"/>
      <c r="Q921" s="13"/>
      <c r="R921" s="13"/>
      <c r="S921" s="13"/>
      <c r="T921" s="13"/>
      <c r="U921" s="13"/>
      <c r="V921" s="13"/>
      <c r="W921" s="13"/>
      <c r="X921" s="13">
        <f t="shared" si="4"/>
        <v>0</v>
      </c>
      <c r="Y921" s="13"/>
      <c r="Z921" s="13"/>
      <c r="AA921" s="13"/>
      <c r="AB921" s="14"/>
      <c r="AC921" s="14"/>
      <c r="AD921" s="14"/>
      <c r="AE921" s="14"/>
      <c r="AF921" s="14"/>
      <c r="AG921" s="14"/>
      <c r="AH921" s="14"/>
      <c r="AI921" s="14"/>
      <c r="AJ921" s="14"/>
      <c r="AK921" s="14"/>
      <c r="AL921" s="14"/>
      <c r="AM921" s="14"/>
      <c r="AN921" s="14"/>
      <c r="AO921" s="14"/>
      <c r="AP921" s="14"/>
      <c r="AQ921" s="14"/>
      <c r="AR921" s="14"/>
      <c r="AS921" s="14"/>
      <c r="AT921" s="14"/>
      <c r="AU921" s="14"/>
      <c r="AV921" s="14"/>
      <c r="AW921" s="14"/>
      <c r="AX921" s="14"/>
      <c r="AY921" s="14"/>
      <c r="AZ921" s="14"/>
      <c r="BA921" s="14"/>
      <c r="BB921" s="14"/>
      <c r="BC921" s="14"/>
      <c r="BD921" s="14"/>
      <c r="BE921" s="14"/>
      <c r="BF921" s="14"/>
      <c r="BG921" s="14"/>
      <c r="BH921" s="14"/>
      <c r="BI921" s="14"/>
      <c r="BJ921" s="14"/>
      <c r="BK921" s="14"/>
      <c r="BL921" s="14"/>
    </row>
    <row r="922" ht="17.25" customHeight="1">
      <c r="A922" s="13"/>
      <c r="B922" s="13"/>
      <c r="C922" s="13"/>
      <c r="D922" s="64"/>
      <c r="E922" s="13"/>
      <c r="F922" s="13"/>
      <c r="G922" s="13"/>
      <c r="H922" s="13"/>
      <c r="I922" s="13"/>
      <c r="J922" s="62"/>
      <c r="K922" s="13"/>
      <c r="L922" s="13"/>
      <c r="M922" s="13"/>
      <c r="N922" s="13"/>
      <c r="O922" s="13"/>
      <c r="P922" s="13"/>
      <c r="Q922" s="13"/>
      <c r="R922" s="13"/>
      <c r="S922" s="13"/>
      <c r="T922" s="13"/>
      <c r="U922" s="13"/>
      <c r="V922" s="13"/>
      <c r="W922" s="13"/>
      <c r="X922" s="13">
        <f t="shared" si="4"/>
        <v>0</v>
      </c>
      <c r="Y922" s="13"/>
      <c r="Z922" s="13"/>
      <c r="AA922" s="13"/>
      <c r="AB922" s="14"/>
      <c r="AC922" s="14"/>
      <c r="AD922" s="14"/>
      <c r="AE922" s="14"/>
      <c r="AF922" s="14"/>
      <c r="AG922" s="14"/>
      <c r="AH922" s="14"/>
      <c r="AI922" s="14"/>
      <c r="AJ922" s="14"/>
      <c r="AK922" s="14"/>
      <c r="AL922" s="14"/>
      <c r="AM922" s="14"/>
      <c r="AN922" s="14"/>
      <c r="AO922" s="14"/>
      <c r="AP922" s="14"/>
      <c r="AQ922" s="14"/>
      <c r="AR922" s="14"/>
      <c r="AS922" s="14"/>
      <c r="AT922" s="14"/>
      <c r="AU922" s="14"/>
      <c r="AV922" s="14"/>
      <c r="AW922" s="14"/>
      <c r="AX922" s="14"/>
      <c r="AY922" s="14"/>
      <c r="AZ922" s="14"/>
      <c r="BA922" s="14"/>
      <c r="BB922" s="14"/>
      <c r="BC922" s="14"/>
      <c r="BD922" s="14"/>
      <c r="BE922" s="14"/>
      <c r="BF922" s="14"/>
      <c r="BG922" s="14"/>
      <c r="BH922" s="14"/>
      <c r="BI922" s="14"/>
      <c r="BJ922" s="14"/>
      <c r="BK922" s="14"/>
      <c r="BL922" s="14"/>
    </row>
    <row r="923" ht="17.25" customHeight="1">
      <c r="A923" s="13"/>
      <c r="B923" s="13"/>
      <c r="C923" s="13"/>
      <c r="D923" s="64"/>
      <c r="E923" s="13"/>
      <c r="F923" s="13"/>
      <c r="G923" s="13"/>
      <c r="H923" s="13"/>
      <c r="I923" s="13"/>
      <c r="J923" s="62"/>
      <c r="K923" s="13"/>
      <c r="L923" s="13"/>
      <c r="M923" s="13"/>
      <c r="N923" s="13"/>
      <c r="O923" s="13"/>
      <c r="P923" s="13"/>
      <c r="Q923" s="13"/>
      <c r="R923" s="13"/>
      <c r="S923" s="13"/>
      <c r="T923" s="13"/>
      <c r="U923" s="13"/>
      <c r="V923" s="13"/>
      <c r="W923" s="13"/>
      <c r="X923" s="13">
        <f t="shared" si="4"/>
        <v>0</v>
      </c>
      <c r="Y923" s="13"/>
      <c r="Z923" s="13"/>
      <c r="AA923" s="13"/>
      <c r="AB923" s="14"/>
      <c r="AC923" s="14"/>
      <c r="AD923" s="14"/>
      <c r="AE923" s="14"/>
      <c r="AF923" s="14"/>
      <c r="AG923" s="14"/>
      <c r="AH923" s="14"/>
      <c r="AI923" s="14"/>
      <c r="AJ923" s="14"/>
      <c r="AK923" s="14"/>
      <c r="AL923" s="14"/>
      <c r="AM923" s="14"/>
      <c r="AN923" s="14"/>
      <c r="AO923" s="14"/>
      <c r="AP923" s="14"/>
      <c r="AQ923" s="14"/>
      <c r="AR923" s="14"/>
      <c r="AS923" s="14"/>
      <c r="AT923" s="14"/>
      <c r="AU923" s="14"/>
      <c r="AV923" s="14"/>
      <c r="AW923" s="14"/>
      <c r="AX923" s="14"/>
      <c r="AY923" s="14"/>
      <c r="AZ923" s="14"/>
      <c r="BA923" s="14"/>
      <c r="BB923" s="14"/>
      <c r="BC923" s="14"/>
      <c r="BD923" s="14"/>
      <c r="BE923" s="14"/>
      <c r="BF923" s="14"/>
      <c r="BG923" s="14"/>
      <c r="BH923" s="14"/>
      <c r="BI923" s="14"/>
      <c r="BJ923" s="14"/>
      <c r="BK923" s="14"/>
      <c r="BL923" s="14"/>
    </row>
    <row r="924" ht="17.25" customHeight="1">
      <c r="A924" s="13"/>
      <c r="B924" s="13"/>
      <c r="C924" s="13"/>
      <c r="D924" s="64"/>
      <c r="E924" s="13"/>
      <c r="F924" s="13"/>
      <c r="G924" s="13"/>
      <c r="H924" s="13"/>
      <c r="I924" s="13"/>
      <c r="J924" s="62"/>
      <c r="K924" s="13"/>
      <c r="L924" s="13"/>
      <c r="M924" s="13"/>
      <c r="N924" s="13"/>
      <c r="O924" s="13"/>
      <c r="P924" s="13"/>
      <c r="Q924" s="13"/>
      <c r="R924" s="13"/>
      <c r="S924" s="13"/>
      <c r="T924" s="13"/>
      <c r="U924" s="13"/>
      <c r="V924" s="13"/>
      <c r="W924" s="13"/>
      <c r="X924" s="13">
        <f t="shared" si="4"/>
        <v>0</v>
      </c>
      <c r="Y924" s="13"/>
      <c r="Z924" s="13"/>
      <c r="AA924" s="13"/>
      <c r="AB924" s="14"/>
      <c r="AC924" s="14"/>
      <c r="AD924" s="14"/>
      <c r="AE924" s="14"/>
      <c r="AF924" s="14"/>
      <c r="AG924" s="14"/>
      <c r="AH924" s="14"/>
      <c r="AI924" s="14"/>
      <c r="AJ924" s="14"/>
      <c r="AK924" s="14"/>
      <c r="AL924" s="14"/>
      <c r="AM924" s="14"/>
      <c r="AN924" s="14"/>
      <c r="AO924" s="14"/>
      <c r="AP924" s="14"/>
      <c r="AQ924" s="14"/>
      <c r="AR924" s="14"/>
      <c r="AS924" s="14"/>
      <c r="AT924" s="14"/>
      <c r="AU924" s="14"/>
      <c r="AV924" s="14"/>
      <c r="AW924" s="14"/>
      <c r="AX924" s="14"/>
      <c r="AY924" s="14"/>
      <c r="AZ924" s="14"/>
      <c r="BA924" s="14"/>
      <c r="BB924" s="14"/>
      <c r="BC924" s="14"/>
      <c r="BD924" s="14"/>
      <c r="BE924" s="14"/>
      <c r="BF924" s="14"/>
      <c r="BG924" s="14"/>
      <c r="BH924" s="14"/>
      <c r="BI924" s="14"/>
      <c r="BJ924" s="14"/>
      <c r="BK924" s="14"/>
      <c r="BL924" s="14"/>
    </row>
    <row r="925" ht="17.25" customHeight="1">
      <c r="A925" s="13"/>
      <c r="B925" s="13"/>
      <c r="C925" s="13"/>
      <c r="D925" s="64"/>
      <c r="E925" s="13"/>
      <c r="F925" s="13"/>
      <c r="G925" s="13"/>
      <c r="H925" s="13"/>
      <c r="I925" s="13"/>
      <c r="J925" s="62"/>
      <c r="K925" s="13"/>
      <c r="L925" s="13"/>
      <c r="M925" s="13"/>
      <c r="N925" s="13"/>
      <c r="O925" s="13"/>
      <c r="P925" s="13"/>
      <c r="Q925" s="13"/>
      <c r="R925" s="13"/>
      <c r="S925" s="13"/>
      <c r="T925" s="13"/>
      <c r="U925" s="13"/>
      <c r="V925" s="13"/>
      <c r="W925" s="13"/>
      <c r="X925" s="13">
        <f t="shared" si="4"/>
        <v>0</v>
      </c>
      <c r="Y925" s="13"/>
      <c r="Z925" s="13"/>
      <c r="AA925" s="13"/>
      <c r="AB925" s="14"/>
      <c r="AC925" s="14"/>
      <c r="AD925" s="14"/>
      <c r="AE925" s="14"/>
      <c r="AF925" s="14"/>
      <c r="AG925" s="14"/>
      <c r="AH925" s="14"/>
      <c r="AI925" s="14"/>
      <c r="AJ925" s="14"/>
      <c r="AK925" s="14"/>
      <c r="AL925" s="14"/>
      <c r="AM925" s="14"/>
      <c r="AN925" s="14"/>
      <c r="AO925" s="14"/>
      <c r="AP925" s="14"/>
      <c r="AQ925" s="14"/>
      <c r="AR925" s="14"/>
      <c r="AS925" s="14"/>
      <c r="AT925" s="14"/>
      <c r="AU925" s="14"/>
      <c r="AV925" s="14"/>
      <c r="AW925" s="14"/>
      <c r="AX925" s="14"/>
      <c r="AY925" s="14"/>
      <c r="AZ925" s="14"/>
      <c r="BA925" s="14"/>
      <c r="BB925" s="14"/>
      <c r="BC925" s="14"/>
      <c r="BD925" s="14"/>
      <c r="BE925" s="14"/>
      <c r="BF925" s="14"/>
      <c r="BG925" s="14"/>
      <c r="BH925" s="14"/>
      <c r="BI925" s="14"/>
      <c r="BJ925" s="14"/>
      <c r="BK925" s="14"/>
      <c r="BL925" s="14"/>
    </row>
    <row r="926" ht="17.25" customHeight="1">
      <c r="A926" s="13"/>
      <c r="B926" s="13"/>
      <c r="C926" s="13"/>
      <c r="D926" s="64"/>
      <c r="E926" s="13"/>
      <c r="F926" s="13"/>
      <c r="G926" s="13"/>
      <c r="H926" s="13"/>
      <c r="I926" s="13"/>
      <c r="J926" s="62"/>
      <c r="K926" s="13"/>
      <c r="L926" s="13"/>
      <c r="M926" s="13"/>
      <c r="N926" s="13"/>
      <c r="O926" s="13"/>
      <c r="P926" s="13"/>
      <c r="Q926" s="13"/>
      <c r="R926" s="13"/>
      <c r="S926" s="13"/>
      <c r="T926" s="13"/>
      <c r="U926" s="13"/>
      <c r="V926" s="13"/>
      <c r="W926" s="13"/>
      <c r="X926" s="13">
        <f t="shared" si="4"/>
        <v>0</v>
      </c>
      <c r="Y926" s="13"/>
      <c r="Z926" s="13"/>
      <c r="AA926" s="13"/>
      <c r="AB926" s="14"/>
      <c r="AC926" s="14"/>
      <c r="AD926" s="14"/>
      <c r="AE926" s="14"/>
      <c r="AF926" s="14"/>
      <c r="AG926" s="14"/>
      <c r="AH926" s="14"/>
      <c r="AI926" s="14"/>
      <c r="AJ926" s="14"/>
      <c r="AK926" s="14"/>
      <c r="AL926" s="14"/>
      <c r="AM926" s="14"/>
      <c r="AN926" s="14"/>
      <c r="AO926" s="14"/>
      <c r="AP926" s="14"/>
      <c r="AQ926" s="14"/>
      <c r="AR926" s="14"/>
      <c r="AS926" s="14"/>
      <c r="AT926" s="14"/>
      <c r="AU926" s="14"/>
      <c r="AV926" s="14"/>
      <c r="AW926" s="14"/>
      <c r="AX926" s="14"/>
      <c r="AY926" s="14"/>
      <c r="AZ926" s="14"/>
      <c r="BA926" s="14"/>
      <c r="BB926" s="14"/>
      <c r="BC926" s="14"/>
      <c r="BD926" s="14"/>
      <c r="BE926" s="14"/>
      <c r="BF926" s="14"/>
      <c r="BG926" s="14"/>
      <c r="BH926" s="14"/>
      <c r="BI926" s="14"/>
      <c r="BJ926" s="14"/>
      <c r="BK926" s="14"/>
      <c r="BL926" s="14"/>
    </row>
    <row r="927" ht="17.25" customHeight="1">
      <c r="A927" s="13"/>
      <c r="B927" s="13"/>
      <c r="C927" s="13"/>
      <c r="D927" s="64"/>
      <c r="E927" s="13"/>
      <c r="F927" s="13"/>
      <c r="G927" s="13"/>
      <c r="H927" s="13"/>
      <c r="I927" s="13"/>
      <c r="J927" s="62"/>
      <c r="K927" s="13"/>
      <c r="L927" s="13"/>
      <c r="M927" s="13"/>
      <c r="N927" s="13"/>
      <c r="O927" s="13"/>
      <c r="P927" s="13"/>
      <c r="Q927" s="13"/>
      <c r="R927" s="13"/>
      <c r="S927" s="13"/>
      <c r="T927" s="13"/>
      <c r="U927" s="13"/>
      <c r="V927" s="13"/>
      <c r="W927" s="13"/>
      <c r="X927" s="13">
        <f t="shared" si="4"/>
        <v>0</v>
      </c>
      <c r="Y927" s="13"/>
      <c r="Z927" s="13"/>
      <c r="AA927" s="13"/>
      <c r="AB927" s="14"/>
      <c r="AC927" s="14"/>
      <c r="AD927" s="14"/>
      <c r="AE927" s="14"/>
      <c r="AF927" s="14"/>
      <c r="AG927" s="14"/>
      <c r="AH927" s="14"/>
      <c r="AI927" s="14"/>
      <c r="AJ927" s="14"/>
      <c r="AK927" s="14"/>
      <c r="AL927" s="14"/>
      <c r="AM927" s="14"/>
      <c r="AN927" s="14"/>
      <c r="AO927" s="14"/>
      <c r="AP927" s="14"/>
      <c r="AQ927" s="14"/>
      <c r="AR927" s="14"/>
      <c r="AS927" s="14"/>
      <c r="AT927" s="14"/>
      <c r="AU927" s="14"/>
      <c r="AV927" s="14"/>
      <c r="AW927" s="14"/>
      <c r="AX927" s="14"/>
      <c r="AY927" s="14"/>
      <c r="AZ927" s="14"/>
      <c r="BA927" s="14"/>
      <c r="BB927" s="14"/>
      <c r="BC927" s="14"/>
      <c r="BD927" s="14"/>
      <c r="BE927" s="14"/>
      <c r="BF927" s="14"/>
      <c r="BG927" s="14"/>
      <c r="BH927" s="14"/>
      <c r="BI927" s="14"/>
      <c r="BJ927" s="14"/>
      <c r="BK927" s="14"/>
      <c r="BL927" s="14"/>
    </row>
    <row r="928" ht="17.25" customHeight="1">
      <c r="A928" s="13"/>
      <c r="B928" s="13"/>
      <c r="C928" s="13"/>
      <c r="D928" s="64"/>
      <c r="E928" s="13"/>
      <c r="F928" s="13"/>
      <c r="G928" s="13"/>
      <c r="H928" s="13"/>
      <c r="I928" s="13"/>
      <c r="J928" s="62"/>
      <c r="K928" s="13"/>
      <c r="L928" s="13"/>
      <c r="M928" s="13"/>
      <c r="N928" s="13"/>
      <c r="O928" s="13"/>
      <c r="P928" s="13"/>
      <c r="Q928" s="13"/>
      <c r="R928" s="13"/>
      <c r="S928" s="13"/>
      <c r="T928" s="13"/>
      <c r="U928" s="13"/>
      <c r="V928" s="13"/>
      <c r="W928" s="13"/>
      <c r="X928" s="13">
        <f t="shared" si="4"/>
        <v>0</v>
      </c>
      <c r="Y928" s="13"/>
      <c r="Z928" s="13"/>
      <c r="AA928" s="13"/>
      <c r="AB928" s="14"/>
      <c r="AC928" s="14"/>
      <c r="AD928" s="14"/>
      <c r="AE928" s="14"/>
      <c r="AF928" s="14"/>
      <c r="AG928" s="14"/>
      <c r="AH928" s="14"/>
      <c r="AI928" s="14"/>
      <c r="AJ928" s="14"/>
      <c r="AK928" s="14"/>
      <c r="AL928" s="14"/>
      <c r="AM928" s="14"/>
      <c r="AN928" s="14"/>
      <c r="AO928" s="14"/>
      <c r="AP928" s="14"/>
      <c r="AQ928" s="14"/>
      <c r="AR928" s="14"/>
      <c r="AS928" s="14"/>
      <c r="AT928" s="14"/>
      <c r="AU928" s="14"/>
      <c r="AV928" s="14"/>
      <c r="AW928" s="14"/>
      <c r="AX928" s="14"/>
      <c r="AY928" s="14"/>
      <c r="AZ928" s="14"/>
      <c r="BA928" s="14"/>
      <c r="BB928" s="14"/>
      <c r="BC928" s="14"/>
      <c r="BD928" s="14"/>
      <c r="BE928" s="14"/>
      <c r="BF928" s="14"/>
      <c r="BG928" s="14"/>
      <c r="BH928" s="14"/>
      <c r="BI928" s="14"/>
      <c r="BJ928" s="14"/>
      <c r="BK928" s="14"/>
      <c r="BL928" s="14"/>
    </row>
    <row r="929" ht="17.25" customHeight="1">
      <c r="A929" s="13"/>
      <c r="B929" s="13"/>
      <c r="C929" s="13"/>
      <c r="D929" s="64"/>
      <c r="E929" s="13"/>
      <c r="F929" s="13"/>
      <c r="G929" s="13"/>
      <c r="H929" s="13"/>
      <c r="I929" s="13"/>
      <c r="J929" s="62"/>
      <c r="K929" s="13"/>
      <c r="L929" s="13"/>
      <c r="M929" s="13"/>
      <c r="N929" s="13"/>
      <c r="O929" s="13"/>
      <c r="P929" s="13"/>
      <c r="Q929" s="13"/>
      <c r="R929" s="13"/>
      <c r="S929" s="13"/>
      <c r="T929" s="13"/>
      <c r="U929" s="13"/>
      <c r="V929" s="13"/>
      <c r="W929" s="13"/>
      <c r="X929" s="13">
        <f t="shared" si="4"/>
        <v>0</v>
      </c>
      <c r="Y929" s="13"/>
      <c r="Z929" s="13"/>
      <c r="AA929" s="13"/>
      <c r="AB929" s="14"/>
      <c r="AC929" s="14"/>
      <c r="AD929" s="14"/>
      <c r="AE929" s="14"/>
      <c r="AF929" s="14"/>
      <c r="AG929" s="14"/>
      <c r="AH929" s="14"/>
      <c r="AI929" s="14"/>
      <c r="AJ929" s="14"/>
      <c r="AK929" s="14"/>
      <c r="AL929" s="14"/>
      <c r="AM929" s="14"/>
      <c r="AN929" s="14"/>
      <c r="AO929" s="14"/>
      <c r="AP929" s="14"/>
      <c r="AQ929" s="14"/>
      <c r="AR929" s="14"/>
      <c r="AS929" s="14"/>
      <c r="AT929" s="14"/>
      <c r="AU929" s="14"/>
      <c r="AV929" s="14"/>
      <c r="AW929" s="14"/>
      <c r="AX929" s="14"/>
      <c r="AY929" s="14"/>
      <c r="AZ929" s="14"/>
      <c r="BA929" s="14"/>
      <c r="BB929" s="14"/>
      <c r="BC929" s="14"/>
      <c r="BD929" s="14"/>
      <c r="BE929" s="14"/>
      <c r="BF929" s="14"/>
      <c r="BG929" s="14"/>
      <c r="BH929" s="14"/>
      <c r="BI929" s="14"/>
      <c r="BJ929" s="14"/>
      <c r="BK929" s="14"/>
      <c r="BL929" s="14"/>
    </row>
    <row r="930" ht="17.25" customHeight="1">
      <c r="A930" s="13"/>
      <c r="B930" s="13"/>
      <c r="C930" s="13"/>
      <c r="D930" s="64"/>
      <c r="E930" s="13"/>
      <c r="F930" s="13"/>
      <c r="G930" s="13"/>
      <c r="H930" s="13"/>
      <c r="I930" s="33"/>
      <c r="J930" s="62"/>
      <c r="K930" s="13"/>
      <c r="L930" s="13"/>
      <c r="M930" s="13"/>
      <c r="N930" s="13"/>
      <c r="O930" s="13"/>
      <c r="P930" s="13"/>
      <c r="Q930" s="13"/>
      <c r="R930" s="13"/>
      <c r="S930" s="13"/>
      <c r="T930" s="13"/>
      <c r="U930" s="13"/>
      <c r="V930" s="13"/>
      <c r="W930" s="13"/>
      <c r="X930" s="13">
        <f t="shared" si="4"/>
        <v>0</v>
      </c>
      <c r="Y930" s="13"/>
      <c r="Z930" s="13"/>
      <c r="AA930" s="13"/>
      <c r="AB930" s="14"/>
      <c r="AC930" s="14"/>
      <c r="AD930" s="14"/>
      <c r="AE930" s="14"/>
      <c r="AF930" s="14"/>
      <c r="AG930" s="14"/>
      <c r="AH930" s="14"/>
      <c r="AI930" s="14"/>
      <c r="AJ930" s="14"/>
      <c r="AK930" s="14"/>
      <c r="AL930" s="14"/>
      <c r="AM930" s="14"/>
      <c r="AN930" s="14"/>
      <c r="AO930" s="14"/>
      <c r="AP930" s="14"/>
      <c r="AQ930" s="14"/>
      <c r="AR930" s="14"/>
      <c r="AS930" s="14"/>
      <c r="AT930" s="14"/>
      <c r="AU930" s="14"/>
      <c r="AV930" s="14"/>
      <c r="AW930" s="14"/>
      <c r="AX930" s="14"/>
      <c r="AY930" s="14"/>
      <c r="AZ930" s="14"/>
      <c r="BA930" s="14"/>
      <c r="BB930" s="14"/>
      <c r="BC930" s="14"/>
      <c r="BD930" s="14"/>
      <c r="BE930" s="14"/>
      <c r="BF930" s="14"/>
      <c r="BG930" s="14"/>
      <c r="BH930" s="14"/>
      <c r="BI930" s="14"/>
      <c r="BJ930" s="14"/>
      <c r="BK930" s="14"/>
      <c r="BL930" s="14"/>
    </row>
    <row r="931" ht="17.25" customHeight="1">
      <c r="A931" s="13"/>
      <c r="B931" s="13"/>
      <c r="C931" s="13"/>
      <c r="D931" s="64"/>
      <c r="E931" s="13"/>
      <c r="F931" s="13"/>
      <c r="G931" s="13"/>
      <c r="H931" s="13"/>
      <c r="I931" s="13"/>
      <c r="J931" s="62"/>
      <c r="K931" s="13"/>
      <c r="L931" s="13"/>
      <c r="M931" s="13"/>
      <c r="N931" s="13"/>
      <c r="O931" s="13"/>
      <c r="P931" s="13"/>
      <c r="Q931" s="13"/>
      <c r="R931" s="13"/>
      <c r="S931" s="13"/>
      <c r="T931" s="13"/>
      <c r="U931" s="13"/>
      <c r="V931" s="13"/>
      <c r="W931" s="13"/>
      <c r="X931" s="13">
        <f t="shared" si="4"/>
        <v>0</v>
      </c>
      <c r="Y931" s="13"/>
      <c r="Z931" s="13"/>
      <c r="AA931" s="13"/>
      <c r="AB931" s="14"/>
      <c r="AC931" s="14"/>
      <c r="AD931" s="14"/>
      <c r="AE931" s="14"/>
      <c r="AF931" s="14"/>
      <c r="AG931" s="14"/>
      <c r="AH931" s="14"/>
      <c r="AI931" s="14"/>
      <c r="AJ931" s="14"/>
      <c r="AK931" s="14"/>
      <c r="AL931" s="14"/>
      <c r="AM931" s="14"/>
      <c r="AN931" s="14"/>
      <c r="AO931" s="14"/>
      <c r="AP931" s="14"/>
      <c r="AQ931" s="14"/>
      <c r="AR931" s="14"/>
      <c r="AS931" s="14"/>
      <c r="AT931" s="14"/>
      <c r="AU931" s="14"/>
      <c r="AV931" s="14"/>
      <c r="AW931" s="14"/>
      <c r="AX931" s="14"/>
      <c r="AY931" s="14"/>
      <c r="AZ931" s="14"/>
      <c r="BA931" s="14"/>
      <c r="BB931" s="14"/>
      <c r="BC931" s="14"/>
      <c r="BD931" s="14"/>
      <c r="BE931" s="14"/>
      <c r="BF931" s="14"/>
      <c r="BG931" s="14"/>
      <c r="BH931" s="14"/>
      <c r="BI931" s="14"/>
      <c r="BJ931" s="14"/>
      <c r="BK931" s="14"/>
      <c r="BL931" s="14"/>
    </row>
    <row r="932" ht="17.25" customHeight="1">
      <c r="A932" s="13"/>
      <c r="B932" s="13"/>
      <c r="C932" s="13"/>
      <c r="D932" s="64"/>
      <c r="E932" s="13"/>
      <c r="F932" s="13"/>
      <c r="G932" s="13"/>
      <c r="H932" s="13"/>
      <c r="I932" s="13"/>
      <c r="J932" s="62"/>
      <c r="K932" s="13"/>
      <c r="L932" s="13"/>
      <c r="M932" s="13"/>
      <c r="N932" s="13"/>
      <c r="O932" s="13"/>
      <c r="P932" s="13"/>
      <c r="Q932" s="13"/>
      <c r="R932" s="13"/>
      <c r="S932" s="13"/>
      <c r="T932" s="13"/>
      <c r="U932" s="13"/>
      <c r="V932" s="13"/>
      <c r="W932" s="13"/>
      <c r="X932" s="13">
        <f t="shared" si="4"/>
        <v>0</v>
      </c>
      <c r="Y932" s="13"/>
      <c r="Z932" s="13"/>
      <c r="AA932" s="13"/>
      <c r="AB932" s="14"/>
      <c r="AC932" s="14"/>
      <c r="AD932" s="14"/>
      <c r="AE932" s="14"/>
      <c r="AF932" s="14"/>
      <c r="AG932" s="14"/>
      <c r="AH932" s="14"/>
      <c r="AI932" s="14"/>
      <c r="AJ932" s="14"/>
      <c r="AK932" s="14"/>
      <c r="AL932" s="14"/>
      <c r="AM932" s="14"/>
      <c r="AN932" s="14"/>
      <c r="AO932" s="14"/>
      <c r="AP932" s="14"/>
      <c r="AQ932" s="14"/>
      <c r="AR932" s="14"/>
      <c r="AS932" s="14"/>
      <c r="AT932" s="14"/>
      <c r="AU932" s="14"/>
      <c r="AV932" s="14"/>
      <c r="AW932" s="14"/>
      <c r="AX932" s="14"/>
      <c r="AY932" s="14"/>
      <c r="AZ932" s="14"/>
      <c r="BA932" s="14"/>
      <c r="BB932" s="14"/>
      <c r="BC932" s="14"/>
      <c r="BD932" s="14"/>
      <c r="BE932" s="14"/>
      <c r="BF932" s="14"/>
      <c r="BG932" s="14"/>
      <c r="BH932" s="14"/>
      <c r="BI932" s="14"/>
      <c r="BJ932" s="14"/>
      <c r="BK932" s="14"/>
      <c r="BL932" s="14"/>
    </row>
    <row r="933" ht="17.25" customHeight="1">
      <c r="A933" s="13"/>
      <c r="B933" s="13"/>
      <c r="C933" s="13"/>
      <c r="D933" s="64"/>
      <c r="E933" s="13"/>
      <c r="F933" s="13"/>
      <c r="G933" s="13"/>
      <c r="H933" s="13"/>
      <c r="I933" s="13"/>
      <c r="J933" s="62"/>
      <c r="K933" s="13"/>
      <c r="L933" s="13"/>
      <c r="M933" s="13"/>
      <c r="N933" s="13"/>
      <c r="O933" s="13"/>
      <c r="P933" s="13"/>
      <c r="Q933" s="13"/>
      <c r="R933" s="13"/>
      <c r="S933" s="13"/>
      <c r="T933" s="13"/>
      <c r="U933" s="13"/>
      <c r="V933" s="13"/>
      <c r="W933" s="13"/>
      <c r="X933" s="13">
        <f t="shared" si="4"/>
        <v>0</v>
      </c>
      <c r="Y933" s="13"/>
      <c r="Z933" s="13"/>
      <c r="AA933" s="13"/>
      <c r="AB933" s="14"/>
      <c r="AC933" s="14"/>
      <c r="AD933" s="14"/>
      <c r="AE933" s="14"/>
      <c r="AF933" s="14"/>
      <c r="AG933" s="14"/>
      <c r="AH933" s="14"/>
      <c r="AI933" s="14"/>
      <c r="AJ933" s="14"/>
      <c r="AK933" s="14"/>
      <c r="AL933" s="14"/>
      <c r="AM933" s="14"/>
      <c r="AN933" s="14"/>
      <c r="AO933" s="14"/>
      <c r="AP933" s="14"/>
      <c r="AQ933" s="14"/>
      <c r="AR933" s="14"/>
      <c r="AS933" s="14"/>
      <c r="AT933" s="14"/>
      <c r="AU933" s="14"/>
      <c r="AV933" s="14"/>
      <c r="AW933" s="14"/>
      <c r="AX933" s="14"/>
      <c r="AY933" s="14"/>
      <c r="AZ933" s="14"/>
      <c r="BA933" s="14"/>
      <c r="BB933" s="14"/>
      <c r="BC933" s="14"/>
      <c r="BD933" s="14"/>
      <c r="BE933" s="14"/>
      <c r="BF933" s="14"/>
      <c r="BG933" s="14"/>
      <c r="BH933" s="14"/>
      <c r="BI933" s="14"/>
      <c r="BJ933" s="14"/>
      <c r="BK933" s="14"/>
      <c r="BL933" s="14"/>
    </row>
    <row r="934" ht="17.25" customHeight="1">
      <c r="A934" s="13"/>
      <c r="B934" s="13"/>
      <c r="C934" s="13"/>
      <c r="D934" s="64"/>
      <c r="E934" s="13"/>
      <c r="F934" s="13"/>
      <c r="G934" s="13"/>
      <c r="H934" s="13"/>
      <c r="I934" s="13"/>
      <c r="J934" s="62"/>
      <c r="K934" s="13"/>
      <c r="L934" s="13"/>
      <c r="M934" s="13"/>
      <c r="N934" s="13"/>
      <c r="O934" s="13"/>
      <c r="P934" s="13"/>
      <c r="Q934" s="13"/>
      <c r="R934" s="13"/>
      <c r="S934" s="13"/>
      <c r="T934" s="13"/>
      <c r="U934" s="13"/>
      <c r="V934" s="13"/>
      <c r="W934" s="13"/>
      <c r="X934" s="13">
        <f t="shared" si="4"/>
        <v>0</v>
      </c>
      <c r="Y934" s="13"/>
      <c r="Z934" s="13"/>
      <c r="AA934" s="13"/>
      <c r="AB934" s="14"/>
      <c r="AC934" s="14"/>
      <c r="AD934" s="14"/>
      <c r="AE934" s="14"/>
      <c r="AF934" s="14"/>
      <c r="AG934" s="14"/>
      <c r="AH934" s="14"/>
      <c r="AI934" s="14"/>
      <c r="AJ934" s="14"/>
      <c r="AK934" s="14"/>
      <c r="AL934" s="14"/>
      <c r="AM934" s="14"/>
      <c r="AN934" s="14"/>
      <c r="AO934" s="14"/>
      <c r="AP934" s="14"/>
      <c r="AQ934" s="14"/>
      <c r="AR934" s="14"/>
      <c r="AS934" s="14"/>
      <c r="AT934" s="14"/>
      <c r="AU934" s="14"/>
      <c r="AV934" s="14"/>
      <c r="AW934" s="14"/>
      <c r="AX934" s="14"/>
      <c r="AY934" s="14"/>
      <c r="AZ934" s="14"/>
      <c r="BA934" s="14"/>
      <c r="BB934" s="14"/>
      <c r="BC934" s="14"/>
      <c r="BD934" s="14"/>
      <c r="BE934" s="14"/>
      <c r="BF934" s="14"/>
      <c r="BG934" s="14"/>
      <c r="BH934" s="14"/>
      <c r="BI934" s="14"/>
      <c r="BJ934" s="14"/>
      <c r="BK934" s="14"/>
      <c r="BL934" s="14"/>
    </row>
    <row r="935" ht="17.25" customHeight="1">
      <c r="A935" s="13"/>
      <c r="B935" s="13"/>
      <c r="C935" s="13"/>
      <c r="D935" s="64"/>
      <c r="E935" s="13"/>
      <c r="F935" s="13"/>
      <c r="G935" s="13"/>
      <c r="H935" s="13"/>
      <c r="I935" s="13"/>
      <c r="J935" s="62"/>
      <c r="K935" s="13"/>
      <c r="L935" s="13"/>
      <c r="M935" s="13"/>
      <c r="N935" s="13"/>
      <c r="O935" s="13"/>
      <c r="P935" s="13"/>
      <c r="Q935" s="13"/>
      <c r="R935" s="13"/>
      <c r="S935" s="13"/>
      <c r="T935" s="13"/>
      <c r="U935" s="13"/>
      <c r="V935" s="13"/>
      <c r="W935" s="13"/>
      <c r="X935" s="13">
        <f t="shared" si="4"/>
        <v>0</v>
      </c>
      <c r="Y935" s="13"/>
      <c r="Z935" s="13"/>
      <c r="AA935" s="13"/>
      <c r="AB935" s="14"/>
      <c r="AC935" s="14"/>
      <c r="AD935" s="14"/>
      <c r="AE935" s="14"/>
      <c r="AF935" s="14"/>
      <c r="AG935" s="14"/>
      <c r="AH935" s="14"/>
      <c r="AI935" s="14"/>
      <c r="AJ935" s="14"/>
      <c r="AK935" s="14"/>
      <c r="AL935" s="14"/>
      <c r="AM935" s="14"/>
      <c r="AN935" s="14"/>
      <c r="AO935" s="14"/>
      <c r="AP935" s="14"/>
      <c r="AQ935" s="14"/>
      <c r="AR935" s="14"/>
      <c r="AS935" s="14"/>
      <c r="AT935" s="14"/>
      <c r="AU935" s="14"/>
      <c r="AV935" s="14"/>
      <c r="AW935" s="14"/>
      <c r="AX935" s="14"/>
      <c r="AY935" s="14"/>
      <c r="AZ935" s="14"/>
      <c r="BA935" s="14"/>
      <c r="BB935" s="14"/>
      <c r="BC935" s="14"/>
      <c r="BD935" s="14"/>
      <c r="BE935" s="14"/>
      <c r="BF935" s="14"/>
      <c r="BG935" s="14"/>
      <c r="BH935" s="14"/>
      <c r="BI935" s="14"/>
      <c r="BJ935" s="14"/>
      <c r="BK935" s="14"/>
      <c r="BL935" s="14"/>
    </row>
    <row r="936" ht="17.25" customHeight="1">
      <c r="A936" s="13"/>
      <c r="B936" s="13"/>
      <c r="C936" s="13"/>
      <c r="D936" s="64"/>
      <c r="E936" s="13"/>
      <c r="F936" s="13"/>
      <c r="G936" s="13"/>
      <c r="H936" s="13"/>
      <c r="I936" s="13"/>
      <c r="J936" s="62"/>
      <c r="K936" s="13"/>
      <c r="L936" s="13"/>
      <c r="M936" s="13"/>
      <c r="N936" s="13"/>
      <c r="O936" s="13"/>
      <c r="P936" s="13"/>
      <c r="Q936" s="13"/>
      <c r="R936" s="13"/>
      <c r="S936" s="13"/>
      <c r="T936" s="13"/>
      <c r="U936" s="13"/>
      <c r="V936" s="13"/>
      <c r="W936" s="13"/>
      <c r="X936" s="13">
        <f t="shared" si="4"/>
        <v>0</v>
      </c>
      <c r="Y936" s="13"/>
      <c r="Z936" s="13"/>
      <c r="AA936" s="13"/>
      <c r="AB936" s="14"/>
      <c r="AC936" s="14"/>
      <c r="AD936" s="14"/>
      <c r="AE936" s="14"/>
      <c r="AF936" s="14"/>
      <c r="AG936" s="14"/>
      <c r="AH936" s="14"/>
      <c r="AI936" s="14"/>
      <c r="AJ936" s="14"/>
      <c r="AK936" s="14"/>
      <c r="AL936" s="14"/>
      <c r="AM936" s="14"/>
      <c r="AN936" s="14"/>
      <c r="AO936" s="14"/>
      <c r="AP936" s="14"/>
      <c r="AQ936" s="14"/>
      <c r="AR936" s="14"/>
      <c r="AS936" s="14"/>
      <c r="AT936" s="14"/>
      <c r="AU936" s="14"/>
      <c r="AV936" s="14"/>
      <c r="AW936" s="14"/>
      <c r="AX936" s="14"/>
      <c r="AY936" s="14"/>
      <c r="AZ936" s="14"/>
      <c r="BA936" s="14"/>
      <c r="BB936" s="14"/>
      <c r="BC936" s="14"/>
      <c r="BD936" s="14"/>
      <c r="BE936" s="14"/>
      <c r="BF936" s="14"/>
      <c r="BG936" s="14"/>
      <c r="BH936" s="14"/>
      <c r="BI936" s="14"/>
      <c r="BJ936" s="14"/>
      <c r="BK936" s="14"/>
      <c r="BL936" s="14"/>
    </row>
    <row r="937" ht="17.25" customHeight="1">
      <c r="A937" s="13"/>
      <c r="B937" s="13"/>
      <c r="C937" s="13"/>
      <c r="D937" s="64"/>
      <c r="E937" s="13"/>
      <c r="F937" s="13"/>
      <c r="G937" s="13"/>
      <c r="H937" s="13"/>
      <c r="I937" s="13"/>
      <c r="J937" s="62"/>
      <c r="K937" s="13"/>
      <c r="L937" s="13"/>
      <c r="M937" s="13"/>
      <c r="N937" s="13"/>
      <c r="O937" s="13"/>
      <c r="P937" s="13"/>
      <c r="Q937" s="13"/>
      <c r="R937" s="13"/>
      <c r="S937" s="13"/>
      <c r="T937" s="13"/>
      <c r="U937" s="13"/>
      <c r="V937" s="13"/>
      <c r="W937" s="13"/>
      <c r="X937" s="13">
        <f t="shared" si="4"/>
        <v>0</v>
      </c>
      <c r="Y937" s="13"/>
      <c r="Z937" s="13"/>
      <c r="AA937" s="13"/>
      <c r="AB937" s="14"/>
      <c r="AC937" s="14"/>
      <c r="AD937" s="14"/>
      <c r="AE937" s="14"/>
      <c r="AF937" s="14"/>
      <c r="AG937" s="14"/>
      <c r="AH937" s="14"/>
      <c r="AI937" s="14"/>
      <c r="AJ937" s="14"/>
      <c r="AK937" s="14"/>
      <c r="AL937" s="14"/>
      <c r="AM937" s="14"/>
      <c r="AN937" s="14"/>
      <c r="AO937" s="14"/>
      <c r="AP937" s="14"/>
      <c r="AQ937" s="14"/>
      <c r="AR937" s="14"/>
      <c r="AS937" s="14"/>
      <c r="AT937" s="14"/>
      <c r="AU937" s="14"/>
      <c r="AV937" s="14"/>
      <c r="AW937" s="14"/>
      <c r="AX937" s="14"/>
      <c r="AY937" s="14"/>
      <c r="AZ937" s="14"/>
      <c r="BA937" s="14"/>
      <c r="BB937" s="14"/>
      <c r="BC937" s="14"/>
      <c r="BD937" s="14"/>
      <c r="BE937" s="14"/>
      <c r="BF937" s="14"/>
      <c r="BG937" s="14"/>
      <c r="BH937" s="14"/>
      <c r="BI937" s="14"/>
      <c r="BJ937" s="14"/>
      <c r="BK937" s="14"/>
      <c r="BL937" s="14"/>
    </row>
    <row r="938" ht="17.25" customHeight="1">
      <c r="A938" s="13"/>
      <c r="B938" s="13"/>
      <c r="C938" s="13"/>
      <c r="D938" s="64"/>
      <c r="E938" s="13"/>
      <c r="F938" s="13"/>
      <c r="G938" s="13"/>
      <c r="H938" s="13"/>
      <c r="I938" s="13"/>
      <c r="J938" s="62"/>
      <c r="K938" s="13"/>
      <c r="L938" s="13"/>
      <c r="M938" s="13"/>
      <c r="N938" s="13"/>
      <c r="O938" s="13"/>
      <c r="P938" s="13"/>
      <c r="Q938" s="13"/>
      <c r="R938" s="13"/>
      <c r="S938" s="13"/>
      <c r="T938" s="13"/>
      <c r="U938" s="13"/>
      <c r="V938" s="13"/>
      <c r="W938" s="13"/>
      <c r="X938" s="13">
        <f t="shared" si="4"/>
        <v>0</v>
      </c>
      <c r="Y938" s="13"/>
      <c r="Z938" s="13"/>
      <c r="AA938" s="13"/>
      <c r="AB938" s="14"/>
      <c r="AC938" s="14"/>
      <c r="AD938" s="14"/>
      <c r="AE938" s="14"/>
      <c r="AF938" s="14"/>
      <c r="AG938" s="14"/>
      <c r="AH938" s="14"/>
      <c r="AI938" s="14"/>
      <c r="AJ938" s="14"/>
      <c r="AK938" s="14"/>
      <c r="AL938" s="14"/>
      <c r="AM938" s="14"/>
      <c r="AN938" s="14"/>
      <c r="AO938" s="14"/>
      <c r="AP938" s="14"/>
      <c r="AQ938" s="14"/>
      <c r="AR938" s="14"/>
      <c r="AS938" s="14"/>
      <c r="AT938" s="14"/>
      <c r="AU938" s="14"/>
      <c r="AV938" s="14"/>
      <c r="AW938" s="14"/>
      <c r="AX938" s="14"/>
      <c r="AY938" s="14"/>
      <c r="AZ938" s="14"/>
      <c r="BA938" s="14"/>
      <c r="BB938" s="14"/>
      <c r="BC938" s="14"/>
      <c r="BD938" s="14"/>
      <c r="BE938" s="14"/>
      <c r="BF938" s="14"/>
      <c r="BG938" s="14"/>
      <c r="BH938" s="14"/>
      <c r="BI938" s="14"/>
      <c r="BJ938" s="14"/>
      <c r="BK938" s="14"/>
      <c r="BL938" s="14"/>
    </row>
    <row r="939" ht="17.25" customHeight="1">
      <c r="A939" s="13"/>
      <c r="B939" s="13"/>
      <c r="C939" s="13"/>
      <c r="D939" s="64"/>
      <c r="E939" s="13"/>
      <c r="F939" s="13"/>
      <c r="G939" s="13"/>
      <c r="H939" s="13"/>
      <c r="I939" s="33"/>
      <c r="J939" s="62"/>
      <c r="K939" s="13"/>
      <c r="L939" s="13"/>
      <c r="M939" s="13"/>
      <c r="N939" s="13"/>
      <c r="O939" s="13"/>
      <c r="P939" s="13"/>
      <c r="Q939" s="13"/>
      <c r="R939" s="13"/>
      <c r="S939" s="13"/>
      <c r="T939" s="13"/>
      <c r="U939" s="13"/>
      <c r="V939" s="13"/>
      <c r="W939" s="13"/>
      <c r="X939" s="13">
        <f t="shared" si="4"/>
        <v>0</v>
      </c>
      <c r="Y939" s="13"/>
      <c r="Z939" s="13"/>
      <c r="AA939" s="13"/>
      <c r="AB939" s="14"/>
      <c r="AC939" s="14"/>
      <c r="AD939" s="14"/>
      <c r="AE939" s="14"/>
      <c r="AF939" s="14"/>
      <c r="AG939" s="14"/>
      <c r="AH939" s="14"/>
      <c r="AI939" s="14"/>
      <c r="AJ939" s="14"/>
      <c r="AK939" s="14"/>
      <c r="AL939" s="14"/>
      <c r="AM939" s="14"/>
      <c r="AN939" s="14"/>
      <c r="AO939" s="14"/>
      <c r="AP939" s="14"/>
      <c r="AQ939" s="14"/>
      <c r="AR939" s="14"/>
      <c r="AS939" s="14"/>
      <c r="AT939" s="14"/>
      <c r="AU939" s="14"/>
      <c r="AV939" s="14"/>
      <c r="AW939" s="14"/>
      <c r="AX939" s="14"/>
      <c r="AY939" s="14"/>
      <c r="AZ939" s="14"/>
      <c r="BA939" s="14"/>
      <c r="BB939" s="14"/>
      <c r="BC939" s="14"/>
      <c r="BD939" s="14"/>
      <c r="BE939" s="14"/>
      <c r="BF939" s="14"/>
      <c r="BG939" s="14"/>
      <c r="BH939" s="14"/>
      <c r="BI939" s="14"/>
      <c r="BJ939" s="14"/>
      <c r="BK939" s="14"/>
      <c r="BL939" s="14"/>
    </row>
    <row r="940" ht="17.25" customHeight="1">
      <c r="A940" s="13"/>
      <c r="B940" s="13"/>
      <c r="C940" s="13"/>
      <c r="D940" s="64"/>
      <c r="E940" s="13"/>
      <c r="F940" s="13"/>
      <c r="G940" s="13"/>
      <c r="H940" s="13"/>
      <c r="I940" s="13"/>
      <c r="J940" s="62"/>
      <c r="K940" s="13"/>
      <c r="L940" s="13"/>
      <c r="M940" s="13"/>
      <c r="N940" s="13"/>
      <c r="O940" s="13"/>
      <c r="P940" s="13"/>
      <c r="Q940" s="13"/>
      <c r="R940" s="13"/>
      <c r="S940" s="13"/>
      <c r="T940" s="13"/>
      <c r="U940" s="13"/>
      <c r="V940" s="13"/>
      <c r="W940" s="13"/>
      <c r="X940" s="13">
        <f t="shared" si="4"/>
        <v>0</v>
      </c>
      <c r="Y940" s="13"/>
      <c r="Z940" s="13"/>
      <c r="AA940" s="13"/>
      <c r="AB940" s="14"/>
      <c r="AC940" s="14"/>
      <c r="AD940" s="14"/>
      <c r="AE940" s="14"/>
      <c r="AF940" s="14"/>
      <c r="AG940" s="14"/>
      <c r="AH940" s="14"/>
      <c r="AI940" s="14"/>
      <c r="AJ940" s="14"/>
      <c r="AK940" s="14"/>
      <c r="AL940" s="14"/>
      <c r="AM940" s="14"/>
      <c r="AN940" s="14"/>
      <c r="AO940" s="14"/>
      <c r="AP940" s="14"/>
      <c r="AQ940" s="14"/>
      <c r="AR940" s="14"/>
      <c r="AS940" s="14"/>
      <c r="AT940" s="14"/>
      <c r="AU940" s="14"/>
      <c r="AV940" s="14"/>
      <c r="AW940" s="14"/>
      <c r="AX940" s="14"/>
      <c r="AY940" s="14"/>
      <c r="AZ940" s="14"/>
      <c r="BA940" s="14"/>
      <c r="BB940" s="14"/>
      <c r="BC940" s="14"/>
      <c r="BD940" s="14"/>
      <c r="BE940" s="14"/>
      <c r="BF940" s="14"/>
      <c r="BG940" s="14"/>
      <c r="BH940" s="14"/>
      <c r="BI940" s="14"/>
      <c r="BJ940" s="14"/>
      <c r="BK940" s="14"/>
      <c r="BL940" s="14"/>
    </row>
    <row r="941" ht="17.25" customHeight="1">
      <c r="A941" s="13"/>
      <c r="B941" s="13"/>
      <c r="C941" s="13"/>
      <c r="D941" s="64"/>
      <c r="E941" s="13"/>
      <c r="F941" s="13"/>
      <c r="G941" s="13"/>
      <c r="H941" s="13"/>
      <c r="I941" s="13"/>
      <c r="J941" s="62"/>
      <c r="K941" s="13"/>
      <c r="L941" s="13"/>
      <c r="M941" s="13"/>
      <c r="N941" s="13"/>
      <c r="O941" s="13"/>
      <c r="P941" s="13"/>
      <c r="Q941" s="13"/>
      <c r="R941" s="13"/>
      <c r="S941" s="13"/>
      <c r="T941" s="13"/>
      <c r="U941" s="13"/>
      <c r="V941" s="13"/>
      <c r="W941" s="13"/>
      <c r="X941" s="13">
        <f t="shared" si="4"/>
        <v>0</v>
      </c>
      <c r="Y941" s="13"/>
      <c r="Z941" s="13"/>
      <c r="AA941" s="13"/>
      <c r="AB941" s="14"/>
      <c r="AC941" s="14"/>
      <c r="AD941" s="14"/>
      <c r="AE941" s="14"/>
      <c r="AF941" s="14"/>
      <c r="AG941" s="14"/>
      <c r="AH941" s="14"/>
      <c r="AI941" s="14"/>
      <c r="AJ941" s="14"/>
      <c r="AK941" s="14"/>
      <c r="AL941" s="14"/>
      <c r="AM941" s="14"/>
      <c r="AN941" s="14"/>
      <c r="AO941" s="14"/>
      <c r="AP941" s="14"/>
      <c r="AQ941" s="14"/>
      <c r="AR941" s="14"/>
      <c r="AS941" s="14"/>
      <c r="AT941" s="14"/>
      <c r="AU941" s="14"/>
      <c r="AV941" s="14"/>
      <c r="AW941" s="14"/>
      <c r="AX941" s="14"/>
      <c r="AY941" s="14"/>
      <c r="AZ941" s="14"/>
      <c r="BA941" s="14"/>
      <c r="BB941" s="14"/>
      <c r="BC941" s="14"/>
      <c r="BD941" s="14"/>
      <c r="BE941" s="14"/>
      <c r="BF941" s="14"/>
      <c r="BG941" s="14"/>
      <c r="BH941" s="14"/>
      <c r="BI941" s="14"/>
      <c r="BJ941" s="14"/>
      <c r="BK941" s="14"/>
      <c r="BL941" s="14"/>
    </row>
    <row r="942" ht="17.25" customHeight="1">
      <c r="A942" s="13"/>
      <c r="B942" s="13"/>
      <c r="C942" s="13"/>
      <c r="D942" s="64"/>
      <c r="E942" s="13"/>
      <c r="F942" s="13"/>
      <c r="G942" s="13"/>
      <c r="H942" s="13"/>
      <c r="I942" s="13"/>
      <c r="J942" s="62"/>
      <c r="K942" s="13"/>
      <c r="L942" s="13"/>
      <c r="M942" s="13"/>
      <c r="N942" s="13"/>
      <c r="O942" s="13"/>
      <c r="P942" s="13"/>
      <c r="Q942" s="13"/>
      <c r="R942" s="13"/>
      <c r="S942" s="13"/>
      <c r="T942" s="13"/>
      <c r="U942" s="13"/>
      <c r="V942" s="13"/>
      <c r="W942" s="13"/>
      <c r="X942" s="13">
        <f t="shared" si="4"/>
        <v>0</v>
      </c>
      <c r="Y942" s="13"/>
      <c r="Z942" s="13"/>
      <c r="AA942" s="13"/>
      <c r="AB942" s="14"/>
      <c r="AC942" s="14"/>
      <c r="AD942" s="14"/>
      <c r="AE942" s="14"/>
      <c r="AF942" s="14"/>
      <c r="AG942" s="14"/>
      <c r="AH942" s="14"/>
      <c r="AI942" s="14"/>
      <c r="AJ942" s="14"/>
      <c r="AK942" s="14"/>
      <c r="AL942" s="14"/>
      <c r="AM942" s="14"/>
      <c r="AN942" s="14"/>
      <c r="AO942" s="14"/>
      <c r="AP942" s="14"/>
      <c r="AQ942" s="14"/>
      <c r="AR942" s="14"/>
      <c r="AS942" s="14"/>
      <c r="AT942" s="14"/>
      <c r="AU942" s="14"/>
      <c r="AV942" s="14"/>
      <c r="AW942" s="14"/>
      <c r="AX942" s="14"/>
      <c r="AY942" s="14"/>
      <c r="AZ942" s="14"/>
      <c r="BA942" s="14"/>
      <c r="BB942" s="14"/>
      <c r="BC942" s="14"/>
      <c r="BD942" s="14"/>
      <c r="BE942" s="14"/>
      <c r="BF942" s="14"/>
      <c r="BG942" s="14"/>
      <c r="BH942" s="14"/>
      <c r="BI942" s="14"/>
      <c r="BJ942" s="14"/>
      <c r="BK942" s="14"/>
      <c r="BL942" s="14"/>
    </row>
    <row r="943" ht="17.25" customHeight="1">
      <c r="A943" s="13"/>
      <c r="B943" s="13"/>
      <c r="C943" s="13"/>
      <c r="D943" s="64"/>
      <c r="E943" s="13"/>
      <c r="F943" s="13"/>
      <c r="G943" s="13"/>
      <c r="H943" s="13"/>
      <c r="I943" s="13"/>
      <c r="J943" s="62"/>
      <c r="K943" s="13"/>
      <c r="L943" s="13"/>
      <c r="M943" s="13"/>
      <c r="N943" s="13"/>
      <c r="O943" s="13"/>
      <c r="P943" s="13"/>
      <c r="Q943" s="13"/>
      <c r="R943" s="13"/>
      <c r="S943" s="13"/>
      <c r="T943" s="13"/>
      <c r="U943" s="13"/>
      <c r="V943" s="13"/>
      <c r="W943" s="13"/>
      <c r="X943" s="13">
        <f t="shared" si="4"/>
        <v>0</v>
      </c>
      <c r="Y943" s="13"/>
      <c r="Z943" s="13"/>
      <c r="AA943" s="13"/>
      <c r="AB943" s="14"/>
      <c r="AC943" s="14"/>
      <c r="AD943" s="14"/>
      <c r="AE943" s="14"/>
      <c r="AF943" s="14"/>
      <c r="AG943" s="14"/>
      <c r="AH943" s="14"/>
      <c r="AI943" s="14"/>
      <c r="AJ943" s="14"/>
      <c r="AK943" s="14"/>
      <c r="AL943" s="14"/>
      <c r="AM943" s="14"/>
      <c r="AN943" s="14"/>
      <c r="AO943" s="14"/>
      <c r="AP943" s="14"/>
      <c r="AQ943" s="14"/>
      <c r="AR943" s="14"/>
      <c r="AS943" s="14"/>
      <c r="AT943" s="14"/>
      <c r="AU943" s="14"/>
      <c r="AV943" s="14"/>
      <c r="AW943" s="14"/>
      <c r="AX943" s="14"/>
      <c r="AY943" s="14"/>
      <c r="AZ943" s="14"/>
      <c r="BA943" s="14"/>
      <c r="BB943" s="14"/>
      <c r="BC943" s="14"/>
      <c r="BD943" s="14"/>
      <c r="BE943" s="14"/>
      <c r="BF943" s="14"/>
      <c r="BG943" s="14"/>
      <c r="BH943" s="14"/>
      <c r="BI943" s="14"/>
      <c r="BJ943" s="14"/>
      <c r="BK943" s="14"/>
      <c r="BL943" s="14"/>
    </row>
    <row r="944" ht="17.25" customHeight="1">
      <c r="A944" s="13"/>
      <c r="B944" s="13"/>
      <c r="C944" s="13"/>
      <c r="D944" s="64"/>
      <c r="E944" s="13"/>
      <c r="F944" s="13"/>
      <c r="G944" s="13"/>
      <c r="H944" s="13"/>
      <c r="I944" s="13"/>
      <c r="J944" s="62"/>
      <c r="K944" s="13"/>
      <c r="L944" s="13"/>
      <c r="M944" s="13"/>
      <c r="N944" s="13"/>
      <c r="O944" s="13"/>
      <c r="P944" s="13"/>
      <c r="Q944" s="13"/>
      <c r="R944" s="13"/>
      <c r="S944" s="13"/>
      <c r="T944" s="13"/>
      <c r="U944" s="13"/>
      <c r="V944" s="13"/>
      <c r="W944" s="13"/>
      <c r="X944" s="13">
        <f t="shared" si="4"/>
        <v>0</v>
      </c>
      <c r="Y944" s="13"/>
      <c r="Z944" s="13"/>
      <c r="AA944" s="13"/>
      <c r="AB944" s="14"/>
      <c r="AC944" s="14"/>
      <c r="AD944" s="14"/>
      <c r="AE944" s="14"/>
      <c r="AF944" s="14"/>
      <c r="AG944" s="14"/>
      <c r="AH944" s="14"/>
      <c r="AI944" s="14"/>
      <c r="AJ944" s="14"/>
      <c r="AK944" s="14"/>
      <c r="AL944" s="14"/>
      <c r="AM944" s="14"/>
      <c r="AN944" s="14"/>
      <c r="AO944" s="14"/>
      <c r="AP944" s="14"/>
      <c r="AQ944" s="14"/>
      <c r="AR944" s="14"/>
      <c r="AS944" s="14"/>
      <c r="AT944" s="14"/>
      <c r="AU944" s="14"/>
      <c r="AV944" s="14"/>
      <c r="AW944" s="14"/>
      <c r="AX944" s="14"/>
      <c r="AY944" s="14"/>
      <c r="AZ944" s="14"/>
      <c r="BA944" s="14"/>
      <c r="BB944" s="14"/>
      <c r="BC944" s="14"/>
      <c r="BD944" s="14"/>
      <c r="BE944" s="14"/>
      <c r="BF944" s="14"/>
      <c r="BG944" s="14"/>
      <c r="BH944" s="14"/>
      <c r="BI944" s="14"/>
      <c r="BJ944" s="14"/>
      <c r="BK944" s="14"/>
      <c r="BL944" s="14"/>
    </row>
    <row r="945" ht="17.25" customHeight="1">
      <c r="A945" s="13"/>
      <c r="B945" s="13"/>
      <c r="C945" s="13"/>
      <c r="D945" s="64"/>
      <c r="E945" s="13"/>
      <c r="F945" s="13"/>
      <c r="G945" s="13"/>
      <c r="H945" s="13"/>
      <c r="I945" s="13"/>
      <c r="J945" s="62"/>
      <c r="K945" s="13"/>
      <c r="L945" s="13"/>
      <c r="M945" s="13"/>
      <c r="N945" s="13"/>
      <c r="O945" s="13"/>
      <c r="P945" s="13"/>
      <c r="Q945" s="13"/>
      <c r="R945" s="13"/>
      <c r="S945" s="13"/>
      <c r="T945" s="13"/>
      <c r="U945" s="13"/>
      <c r="V945" s="13"/>
      <c r="W945" s="13"/>
      <c r="X945" s="13">
        <f t="shared" si="4"/>
        <v>0</v>
      </c>
      <c r="Y945" s="13"/>
      <c r="Z945" s="13"/>
      <c r="AA945" s="13"/>
      <c r="AB945" s="14"/>
      <c r="AC945" s="14"/>
      <c r="AD945" s="14"/>
      <c r="AE945" s="14"/>
      <c r="AF945" s="14"/>
      <c r="AG945" s="14"/>
      <c r="AH945" s="14"/>
      <c r="AI945" s="14"/>
      <c r="AJ945" s="14"/>
      <c r="AK945" s="14"/>
      <c r="AL945" s="14"/>
      <c r="AM945" s="14"/>
      <c r="AN945" s="14"/>
      <c r="AO945" s="14"/>
      <c r="AP945" s="14"/>
      <c r="AQ945" s="14"/>
      <c r="AR945" s="14"/>
      <c r="AS945" s="14"/>
      <c r="AT945" s="14"/>
      <c r="AU945" s="14"/>
      <c r="AV945" s="14"/>
      <c r="AW945" s="14"/>
      <c r="AX945" s="14"/>
      <c r="AY945" s="14"/>
      <c r="AZ945" s="14"/>
      <c r="BA945" s="14"/>
      <c r="BB945" s="14"/>
      <c r="BC945" s="14"/>
      <c r="BD945" s="14"/>
      <c r="BE945" s="14"/>
      <c r="BF945" s="14"/>
      <c r="BG945" s="14"/>
      <c r="BH945" s="14"/>
      <c r="BI945" s="14"/>
      <c r="BJ945" s="14"/>
      <c r="BK945" s="14"/>
      <c r="BL945" s="14"/>
    </row>
    <row r="946" ht="17.25" customHeight="1">
      <c r="A946" s="13"/>
      <c r="B946" s="13"/>
      <c r="C946" s="13"/>
      <c r="D946" s="64"/>
      <c r="E946" s="13"/>
      <c r="F946" s="13"/>
      <c r="G946" s="13"/>
      <c r="H946" s="13"/>
      <c r="I946" s="13"/>
      <c r="J946" s="62"/>
      <c r="K946" s="13"/>
      <c r="L946" s="13"/>
      <c r="M946" s="13"/>
      <c r="N946" s="13"/>
      <c r="O946" s="13"/>
      <c r="P946" s="13"/>
      <c r="Q946" s="13"/>
      <c r="R946" s="13"/>
      <c r="S946" s="13"/>
      <c r="T946" s="13"/>
      <c r="U946" s="13"/>
      <c r="V946" s="13"/>
      <c r="W946" s="13"/>
      <c r="X946" s="13">
        <f t="shared" si="4"/>
        <v>0</v>
      </c>
      <c r="Y946" s="13"/>
      <c r="Z946" s="13"/>
      <c r="AA946" s="13"/>
      <c r="AB946" s="14"/>
      <c r="AC946" s="14"/>
      <c r="AD946" s="14"/>
      <c r="AE946" s="14"/>
      <c r="AF946" s="14"/>
      <c r="AG946" s="14"/>
      <c r="AH946" s="14"/>
      <c r="AI946" s="14"/>
      <c r="AJ946" s="14"/>
      <c r="AK946" s="14"/>
      <c r="AL946" s="14"/>
      <c r="AM946" s="14"/>
      <c r="AN946" s="14"/>
      <c r="AO946" s="14"/>
      <c r="AP946" s="14"/>
      <c r="AQ946" s="14"/>
      <c r="AR946" s="14"/>
      <c r="AS946" s="14"/>
      <c r="AT946" s="14"/>
      <c r="AU946" s="14"/>
      <c r="AV946" s="14"/>
      <c r="AW946" s="14"/>
      <c r="AX946" s="14"/>
      <c r="AY946" s="14"/>
      <c r="AZ946" s="14"/>
      <c r="BA946" s="14"/>
      <c r="BB946" s="14"/>
      <c r="BC946" s="14"/>
      <c r="BD946" s="14"/>
      <c r="BE946" s="14"/>
      <c r="BF946" s="14"/>
      <c r="BG946" s="14"/>
      <c r="BH946" s="14"/>
      <c r="BI946" s="14"/>
      <c r="BJ946" s="14"/>
      <c r="BK946" s="14"/>
      <c r="BL946" s="14"/>
    </row>
    <row r="947" ht="17.25" customHeight="1">
      <c r="A947" s="13"/>
      <c r="B947" s="13"/>
      <c r="C947" s="13"/>
      <c r="D947" s="64"/>
      <c r="E947" s="13"/>
      <c r="F947" s="13"/>
      <c r="G947" s="13"/>
      <c r="H947" s="13"/>
      <c r="I947" s="13"/>
      <c r="J947" s="62"/>
      <c r="K947" s="13"/>
      <c r="L947" s="13"/>
      <c r="M947" s="13"/>
      <c r="N947" s="13"/>
      <c r="O947" s="13"/>
      <c r="P947" s="13"/>
      <c r="Q947" s="13"/>
      <c r="R947" s="13"/>
      <c r="S947" s="13"/>
      <c r="T947" s="13"/>
      <c r="U947" s="13"/>
      <c r="V947" s="13"/>
      <c r="W947" s="13"/>
      <c r="X947" s="13">
        <f t="shared" si="4"/>
        <v>0</v>
      </c>
      <c r="Y947" s="13"/>
      <c r="Z947" s="13"/>
      <c r="AA947" s="13"/>
      <c r="AB947" s="14"/>
      <c r="AC947" s="14"/>
      <c r="AD947" s="14"/>
      <c r="AE947" s="14"/>
      <c r="AF947" s="14"/>
      <c r="AG947" s="14"/>
      <c r="AH947" s="14"/>
      <c r="AI947" s="14"/>
      <c r="AJ947" s="14"/>
      <c r="AK947" s="14"/>
      <c r="AL947" s="14"/>
      <c r="AM947" s="14"/>
      <c r="AN947" s="14"/>
      <c r="AO947" s="14"/>
      <c r="AP947" s="14"/>
      <c r="AQ947" s="14"/>
      <c r="AR947" s="14"/>
      <c r="AS947" s="14"/>
      <c r="AT947" s="14"/>
      <c r="AU947" s="14"/>
      <c r="AV947" s="14"/>
      <c r="AW947" s="14"/>
      <c r="AX947" s="14"/>
      <c r="AY947" s="14"/>
      <c r="AZ947" s="14"/>
      <c r="BA947" s="14"/>
      <c r="BB947" s="14"/>
      <c r="BC947" s="14"/>
      <c r="BD947" s="14"/>
      <c r="BE947" s="14"/>
      <c r="BF947" s="14"/>
      <c r="BG947" s="14"/>
      <c r="BH947" s="14"/>
      <c r="BI947" s="14"/>
      <c r="BJ947" s="14"/>
      <c r="BK947" s="14"/>
      <c r="BL947" s="14"/>
    </row>
    <row r="948" ht="17.25" customHeight="1">
      <c r="A948" s="13"/>
      <c r="B948" s="13"/>
      <c r="C948" s="13"/>
      <c r="D948" s="64"/>
      <c r="E948" s="13"/>
      <c r="F948" s="13"/>
      <c r="G948" s="13"/>
      <c r="H948" s="13"/>
      <c r="I948" s="33"/>
      <c r="J948" s="62"/>
      <c r="K948" s="13"/>
      <c r="L948" s="13"/>
      <c r="M948" s="13"/>
      <c r="N948" s="13"/>
      <c r="O948" s="13"/>
      <c r="P948" s="13"/>
      <c r="Q948" s="13"/>
      <c r="R948" s="13"/>
      <c r="S948" s="13"/>
      <c r="T948" s="13"/>
      <c r="U948" s="13"/>
      <c r="V948" s="13"/>
      <c r="W948" s="13"/>
      <c r="X948" s="13">
        <f t="shared" si="4"/>
        <v>0</v>
      </c>
      <c r="Y948" s="13"/>
      <c r="Z948" s="13"/>
      <c r="AA948" s="13"/>
      <c r="AB948" s="14"/>
      <c r="AC948" s="14"/>
      <c r="AD948" s="14"/>
      <c r="AE948" s="14"/>
      <c r="AF948" s="14"/>
      <c r="AG948" s="14"/>
      <c r="AH948" s="14"/>
      <c r="AI948" s="14"/>
      <c r="AJ948" s="14"/>
      <c r="AK948" s="14"/>
      <c r="AL948" s="14"/>
      <c r="AM948" s="14"/>
      <c r="AN948" s="14"/>
      <c r="AO948" s="14"/>
      <c r="AP948" s="14"/>
      <c r="AQ948" s="14"/>
      <c r="AR948" s="14"/>
      <c r="AS948" s="14"/>
      <c r="AT948" s="14"/>
      <c r="AU948" s="14"/>
      <c r="AV948" s="14"/>
      <c r="AW948" s="14"/>
      <c r="AX948" s="14"/>
      <c r="AY948" s="14"/>
      <c r="AZ948" s="14"/>
      <c r="BA948" s="14"/>
      <c r="BB948" s="14"/>
      <c r="BC948" s="14"/>
      <c r="BD948" s="14"/>
      <c r="BE948" s="14"/>
      <c r="BF948" s="14"/>
      <c r="BG948" s="14"/>
      <c r="BH948" s="14"/>
      <c r="BI948" s="14"/>
      <c r="BJ948" s="14"/>
      <c r="BK948" s="14"/>
      <c r="BL948" s="14"/>
    </row>
    <row r="949" ht="17.25" customHeight="1">
      <c r="A949" s="13"/>
      <c r="B949" s="13"/>
      <c r="C949" s="13"/>
      <c r="D949" s="64"/>
      <c r="E949" s="13"/>
      <c r="F949" s="13"/>
      <c r="G949" s="13"/>
      <c r="H949" s="13"/>
      <c r="I949" s="13"/>
      <c r="J949" s="62"/>
      <c r="K949" s="13"/>
      <c r="L949" s="13"/>
      <c r="M949" s="13"/>
      <c r="N949" s="13"/>
      <c r="O949" s="13"/>
      <c r="P949" s="13"/>
      <c r="Q949" s="13"/>
      <c r="R949" s="13"/>
      <c r="S949" s="13"/>
      <c r="T949" s="13"/>
      <c r="U949" s="13"/>
      <c r="V949" s="13"/>
      <c r="W949" s="13"/>
      <c r="X949" s="13">
        <f t="shared" si="4"/>
        <v>0</v>
      </c>
      <c r="Y949" s="13"/>
      <c r="Z949" s="13"/>
      <c r="AA949" s="13"/>
      <c r="AB949" s="14"/>
      <c r="AC949" s="14"/>
      <c r="AD949" s="14"/>
      <c r="AE949" s="14"/>
      <c r="AF949" s="14"/>
      <c r="AG949" s="14"/>
      <c r="AH949" s="14"/>
      <c r="AI949" s="14"/>
      <c r="AJ949" s="14"/>
      <c r="AK949" s="14"/>
      <c r="AL949" s="14"/>
      <c r="AM949" s="14"/>
      <c r="AN949" s="14"/>
      <c r="AO949" s="14"/>
      <c r="AP949" s="14"/>
      <c r="AQ949" s="14"/>
      <c r="AR949" s="14"/>
      <c r="AS949" s="14"/>
      <c r="AT949" s="14"/>
      <c r="AU949" s="14"/>
      <c r="AV949" s="14"/>
      <c r="AW949" s="14"/>
      <c r="AX949" s="14"/>
      <c r="AY949" s="14"/>
      <c r="AZ949" s="14"/>
      <c r="BA949" s="14"/>
      <c r="BB949" s="14"/>
      <c r="BC949" s="14"/>
      <c r="BD949" s="14"/>
      <c r="BE949" s="14"/>
      <c r="BF949" s="14"/>
      <c r="BG949" s="14"/>
      <c r="BH949" s="14"/>
      <c r="BI949" s="14"/>
      <c r="BJ949" s="14"/>
      <c r="BK949" s="14"/>
      <c r="BL949" s="14"/>
    </row>
    <row r="950" ht="17.25" customHeight="1">
      <c r="A950" s="13"/>
      <c r="B950" s="13"/>
      <c r="C950" s="13"/>
      <c r="D950" s="64"/>
      <c r="E950" s="13"/>
      <c r="F950" s="13"/>
      <c r="G950" s="13"/>
      <c r="H950" s="13"/>
      <c r="I950" s="13"/>
      <c r="J950" s="62"/>
      <c r="K950" s="13"/>
      <c r="L950" s="13"/>
      <c r="M950" s="13"/>
      <c r="N950" s="13"/>
      <c r="O950" s="13"/>
      <c r="P950" s="13"/>
      <c r="Q950" s="13"/>
      <c r="R950" s="13"/>
      <c r="S950" s="13"/>
      <c r="T950" s="13"/>
      <c r="U950" s="13"/>
      <c r="V950" s="13"/>
      <c r="W950" s="13"/>
      <c r="X950" s="13">
        <f t="shared" si="4"/>
        <v>0</v>
      </c>
      <c r="Y950" s="13"/>
      <c r="Z950" s="13"/>
      <c r="AA950" s="13"/>
      <c r="AB950" s="14"/>
      <c r="AC950" s="14"/>
      <c r="AD950" s="14"/>
      <c r="AE950" s="14"/>
      <c r="AF950" s="14"/>
      <c r="AG950" s="14"/>
      <c r="AH950" s="14"/>
      <c r="AI950" s="14"/>
      <c r="AJ950" s="14"/>
      <c r="AK950" s="14"/>
      <c r="AL950" s="14"/>
      <c r="AM950" s="14"/>
      <c r="AN950" s="14"/>
      <c r="AO950" s="14"/>
      <c r="AP950" s="14"/>
      <c r="AQ950" s="14"/>
      <c r="AR950" s="14"/>
      <c r="AS950" s="14"/>
      <c r="AT950" s="14"/>
      <c r="AU950" s="14"/>
      <c r="AV950" s="14"/>
      <c r="AW950" s="14"/>
      <c r="AX950" s="14"/>
      <c r="AY950" s="14"/>
      <c r="AZ950" s="14"/>
      <c r="BA950" s="14"/>
      <c r="BB950" s="14"/>
      <c r="BC950" s="14"/>
      <c r="BD950" s="14"/>
      <c r="BE950" s="14"/>
      <c r="BF950" s="14"/>
      <c r="BG950" s="14"/>
      <c r="BH950" s="14"/>
      <c r="BI950" s="14"/>
      <c r="BJ950" s="14"/>
      <c r="BK950" s="14"/>
      <c r="BL950" s="14"/>
    </row>
    <row r="951" ht="17.25" customHeight="1">
      <c r="A951" s="13"/>
      <c r="B951" s="13"/>
      <c r="C951" s="13"/>
      <c r="D951" s="64"/>
      <c r="E951" s="13"/>
      <c r="F951" s="13"/>
      <c r="G951" s="13"/>
      <c r="H951" s="13"/>
      <c r="I951" s="13"/>
      <c r="J951" s="62"/>
      <c r="K951" s="13"/>
      <c r="L951" s="13"/>
      <c r="M951" s="13"/>
      <c r="N951" s="13"/>
      <c r="O951" s="13"/>
      <c r="P951" s="13"/>
      <c r="Q951" s="13"/>
      <c r="R951" s="13"/>
      <c r="S951" s="13"/>
      <c r="T951" s="13"/>
      <c r="U951" s="13"/>
      <c r="V951" s="13"/>
      <c r="W951" s="13"/>
      <c r="X951" s="13">
        <f t="shared" si="4"/>
        <v>0</v>
      </c>
      <c r="Y951" s="13"/>
      <c r="Z951" s="13"/>
      <c r="AA951" s="13"/>
      <c r="AB951" s="14"/>
      <c r="AC951" s="14"/>
      <c r="AD951" s="14"/>
      <c r="AE951" s="14"/>
      <c r="AF951" s="14"/>
      <c r="AG951" s="14"/>
      <c r="AH951" s="14"/>
      <c r="AI951" s="14"/>
      <c r="AJ951" s="14"/>
      <c r="AK951" s="14"/>
      <c r="AL951" s="14"/>
      <c r="AM951" s="14"/>
      <c r="AN951" s="14"/>
      <c r="AO951" s="14"/>
      <c r="AP951" s="14"/>
      <c r="AQ951" s="14"/>
      <c r="AR951" s="14"/>
      <c r="AS951" s="14"/>
      <c r="AT951" s="14"/>
      <c r="AU951" s="14"/>
      <c r="AV951" s="14"/>
      <c r="AW951" s="14"/>
      <c r="AX951" s="14"/>
      <c r="AY951" s="14"/>
      <c r="AZ951" s="14"/>
      <c r="BA951" s="14"/>
      <c r="BB951" s="14"/>
      <c r="BC951" s="14"/>
      <c r="BD951" s="14"/>
      <c r="BE951" s="14"/>
      <c r="BF951" s="14"/>
      <c r="BG951" s="14"/>
      <c r="BH951" s="14"/>
      <c r="BI951" s="14"/>
      <c r="BJ951" s="14"/>
      <c r="BK951" s="14"/>
      <c r="BL951" s="14"/>
    </row>
    <row r="952" ht="17.25" customHeight="1">
      <c r="A952" s="13"/>
      <c r="B952" s="13"/>
      <c r="C952" s="13"/>
      <c r="D952" s="64"/>
      <c r="E952" s="13"/>
      <c r="F952" s="13"/>
      <c r="G952" s="13"/>
      <c r="H952" s="13"/>
      <c r="I952" s="13"/>
      <c r="J952" s="62"/>
      <c r="K952" s="13"/>
      <c r="L952" s="13"/>
      <c r="M952" s="13"/>
      <c r="N952" s="13"/>
      <c r="O952" s="13"/>
      <c r="P952" s="13"/>
      <c r="Q952" s="13"/>
      <c r="R952" s="13"/>
      <c r="S952" s="13"/>
      <c r="T952" s="13"/>
      <c r="U952" s="13"/>
      <c r="V952" s="13"/>
      <c r="W952" s="13"/>
      <c r="X952" s="13">
        <f t="shared" si="4"/>
        <v>0</v>
      </c>
      <c r="Y952" s="13"/>
      <c r="Z952" s="13"/>
      <c r="AA952" s="13"/>
      <c r="AB952" s="14"/>
      <c r="AC952" s="14"/>
      <c r="AD952" s="14"/>
      <c r="AE952" s="14"/>
      <c r="AF952" s="14"/>
      <c r="AG952" s="14"/>
      <c r="AH952" s="14"/>
      <c r="AI952" s="14"/>
      <c r="AJ952" s="14"/>
      <c r="AK952" s="14"/>
      <c r="AL952" s="14"/>
      <c r="AM952" s="14"/>
      <c r="AN952" s="14"/>
      <c r="AO952" s="14"/>
      <c r="AP952" s="14"/>
      <c r="AQ952" s="14"/>
      <c r="AR952" s="14"/>
      <c r="AS952" s="14"/>
      <c r="AT952" s="14"/>
      <c r="AU952" s="14"/>
      <c r="AV952" s="14"/>
      <c r="AW952" s="14"/>
      <c r="AX952" s="14"/>
      <c r="AY952" s="14"/>
      <c r="AZ952" s="14"/>
      <c r="BA952" s="14"/>
      <c r="BB952" s="14"/>
      <c r="BC952" s="14"/>
      <c r="BD952" s="14"/>
      <c r="BE952" s="14"/>
      <c r="BF952" s="14"/>
      <c r="BG952" s="14"/>
      <c r="BH952" s="14"/>
      <c r="BI952" s="14"/>
      <c r="BJ952" s="14"/>
      <c r="BK952" s="14"/>
      <c r="BL952" s="14"/>
    </row>
    <row r="953" ht="17.25" customHeight="1">
      <c r="A953" s="13"/>
      <c r="B953" s="13"/>
      <c r="C953" s="13"/>
      <c r="D953" s="64"/>
      <c r="E953" s="13"/>
      <c r="F953" s="13"/>
      <c r="G953" s="13"/>
      <c r="H953" s="13"/>
      <c r="I953" s="13"/>
      <c r="J953" s="62"/>
      <c r="K953" s="13"/>
      <c r="L953" s="13"/>
      <c r="M953" s="13"/>
      <c r="N953" s="13"/>
      <c r="O953" s="13"/>
      <c r="P953" s="13"/>
      <c r="Q953" s="13"/>
      <c r="R953" s="13"/>
      <c r="S953" s="13"/>
      <c r="T953" s="13"/>
      <c r="U953" s="13"/>
      <c r="V953" s="13"/>
      <c r="W953" s="13"/>
      <c r="X953" s="13">
        <f t="shared" si="4"/>
        <v>0</v>
      </c>
      <c r="Y953" s="13"/>
      <c r="Z953" s="13"/>
      <c r="AA953" s="13"/>
      <c r="AB953" s="14"/>
      <c r="AC953" s="14"/>
      <c r="AD953" s="14"/>
      <c r="AE953" s="14"/>
      <c r="AF953" s="14"/>
      <c r="AG953" s="14"/>
      <c r="AH953" s="14"/>
      <c r="AI953" s="14"/>
      <c r="AJ953" s="14"/>
      <c r="AK953" s="14"/>
      <c r="AL953" s="14"/>
      <c r="AM953" s="14"/>
      <c r="AN953" s="14"/>
      <c r="AO953" s="14"/>
      <c r="AP953" s="14"/>
      <c r="AQ953" s="14"/>
      <c r="AR953" s="14"/>
      <c r="AS953" s="14"/>
      <c r="AT953" s="14"/>
      <c r="AU953" s="14"/>
      <c r="AV953" s="14"/>
      <c r="AW953" s="14"/>
      <c r="AX953" s="14"/>
      <c r="AY953" s="14"/>
      <c r="AZ953" s="14"/>
      <c r="BA953" s="14"/>
      <c r="BB953" s="14"/>
      <c r="BC953" s="14"/>
      <c r="BD953" s="14"/>
      <c r="BE953" s="14"/>
      <c r="BF953" s="14"/>
      <c r="BG953" s="14"/>
      <c r="BH953" s="14"/>
      <c r="BI953" s="14"/>
      <c r="BJ953" s="14"/>
      <c r="BK953" s="14"/>
      <c r="BL953" s="14"/>
    </row>
    <row r="954" ht="17.25" customHeight="1">
      <c r="A954" s="13"/>
      <c r="B954" s="13"/>
      <c r="C954" s="13"/>
      <c r="D954" s="64"/>
      <c r="E954" s="13"/>
      <c r="F954" s="13"/>
      <c r="G954" s="13"/>
      <c r="H954" s="13"/>
      <c r="I954" s="13"/>
      <c r="J954" s="62"/>
      <c r="K954" s="13"/>
      <c r="L954" s="13"/>
      <c r="M954" s="13"/>
      <c r="N954" s="13"/>
      <c r="O954" s="13"/>
      <c r="P954" s="13"/>
      <c r="Q954" s="13"/>
      <c r="R954" s="13"/>
      <c r="S954" s="13"/>
      <c r="T954" s="13"/>
      <c r="U954" s="13"/>
      <c r="V954" s="13"/>
      <c r="W954" s="13"/>
      <c r="X954" s="13">
        <f t="shared" si="4"/>
        <v>0</v>
      </c>
      <c r="Y954" s="13"/>
      <c r="Z954" s="13"/>
      <c r="AA954" s="13"/>
      <c r="AB954" s="14"/>
      <c r="AC954" s="14"/>
      <c r="AD954" s="14"/>
      <c r="AE954" s="14"/>
      <c r="AF954" s="14"/>
      <c r="AG954" s="14"/>
      <c r="AH954" s="14"/>
      <c r="AI954" s="14"/>
      <c r="AJ954" s="14"/>
      <c r="AK954" s="14"/>
      <c r="AL954" s="14"/>
      <c r="AM954" s="14"/>
      <c r="AN954" s="14"/>
      <c r="AO954" s="14"/>
      <c r="AP954" s="14"/>
      <c r="AQ954" s="14"/>
      <c r="AR954" s="14"/>
      <c r="AS954" s="14"/>
      <c r="AT954" s="14"/>
      <c r="AU954" s="14"/>
      <c r="AV954" s="14"/>
      <c r="AW954" s="14"/>
      <c r="AX954" s="14"/>
      <c r="AY954" s="14"/>
      <c r="AZ954" s="14"/>
      <c r="BA954" s="14"/>
      <c r="BB954" s="14"/>
      <c r="BC954" s="14"/>
      <c r="BD954" s="14"/>
      <c r="BE954" s="14"/>
      <c r="BF954" s="14"/>
      <c r="BG954" s="14"/>
      <c r="BH954" s="14"/>
      <c r="BI954" s="14"/>
      <c r="BJ954" s="14"/>
      <c r="BK954" s="14"/>
      <c r="BL954" s="14"/>
    </row>
    <row r="955" ht="17.25" customHeight="1">
      <c r="A955" s="13"/>
      <c r="B955" s="13"/>
      <c r="C955" s="13"/>
      <c r="D955" s="64"/>
      <c r="E955" s="13"/>
      <c r="F955" s="13"/>
      <c r="G955" s="13"/>
      <c r="H955" s="13"/>
      <c r="I955" s="13"/>
      <c r="J955" s="62"/>
      <c r="K955" s="13"/>
      <c r="L955" s="13"/>
      <c r="M955" s="13"/>
      <c r="N955" s="13"/>
      <c r="O955" s="13"/>
      <c r="P955" s="13"/>
      <c r="Q955" s="13"/>
      <c r="R955" s="13"/>
      <c r="S955" s="13"/>
      <c r="T955" s="13"/>
      <c r="U955" s="13"/>
      <c r="V955" s="13"/>
      <c r="W955" s="13"/>
      <c r="X955" s="13">
        <f t="shared" si="4"/>
        <v>0</v>
      </c>
      <c r="Y955" s="13"/>
      <c r="Z955" s="13"/>
      <c r="AA955" s="13"/>
      <c r="AB955" s="14"/>
      <c r="AC955" s="14"/>
      <c r="AD955" s="14"/>
      <c r="AE955" s="14"/>
      <c r="AF955" s="14"/>
      <c r="AG955" s="14"/>
      <c r="AH955" s="14"/>
      <c r="AI955" s="14"/>
      <c r="AJ955" s="14"/>
      <c r="AK955" s="14"/>
      <c r="AL955" s="14"/>
      <c r="AM955" s="14"/>
      <c r="AN955" s="14"/>
      <c r="AO955" s="14"/>
      <c r="AP955" s="14"/>
      <c r="AQ955" s="14"/>
      <c r="AR955" s="14"/>
      <c r="AS955" s="14"/>
      <c r="AT955" s="14"/>
      <c r="AU955" s="14"/>
      <c r="AV955" s="14"/>
      <c r="AW955" s="14"/>
      <c r="AX955" s="14"/>
      <c r="AY955" s="14"/>
      <c r="AZ955" s="14"/>
      <c r="BA955" s="14"/>
      <c r="BB955" s="14"/>
      <c r="BC955" s="14"/>
      <c r="BD955" s="14"/>
      <c r="BE955" s="14"/>
      <c r="BF955" s="14"/>
      <c r="BG955" s="14"/>
      <c r="BH955" s="14"/>
      <c r="BI955" s="14"/>
      <c r="BJ955" s="14"/>
      <c r="BK955" s="14"/>
      <c r="BL955" s="14"/>
    </row>
    <row r="956" ht="17.25" customHeight="1">
      <c r="A956" s="13"/>
      <c r="B956" s="13"/>
      <c r="C956" s="13"/>
      <c r="D956" s="64"/>
      <c r="E956" s="13"/>
      <c r="F956" s="13"/>
      <c r="G956" s="13"/>
      <c r="H956" s="13"/>
      <c r="I956" s="13"/>
      <c r="J956" s="62"/>
      <c r="K956" s="13"/>
      <c r="L956" s="13"/>
      <c r="M956" s="13"/>
      <c r="N956" s="13"/>
      <c r="O956" s="13"/>
      <c r="P956" s="13"/>
      <c r="Q956" s="13"/>
      <c r="R956" s="13"/>
      <c r="S956" s="13"/>
      <c r="T956" s="13"/>
      <c r="U956" s="13"/>
      <c r="V956" s="13"/>
      <c r="W956" s="13"/>
      <c r="X956" s="13">
        <f t="shared" si="4"/>
        <v>0</v>
      </c>
      <c r="Y956" s="13"/>
      <c r="Z956" s="13"/>
      <c r="AA956" s="13"/>
      <c r="AB956" s="14"/>
      <c r="AC956" s="14"/>
      <c r="AD956" s="14"/>
      <c r="AE956" s="14"/>
      <c r="AF956" s="14"/>
      <c r="AG956" s="14"/>
      <c r="AH956" s="14"/>
      <c r="AI956" s="14"/>
      <c r="AJ956" s="14"/>
      <c r="AK956" s="14"/>
      <c r="AL956" s="14"/>
      <c r="AM956" s="14"/>
      <c r="AN956" s="14"/>
      <c r="AO956" s="14"/>
      <c r="AP956" s="14"/>
      <c r="AQ956" s="14"/>
      <c r="AR956" s="14"/>
      <c r="AS956" s="14"/>
      <c r="AT956" s="14"/>
      <c r="AU956" s="14"/>
      <c r="AV956" s="14"/>
      <c r="AW956" s="14"/>
      <c r="AX956" s="14"/>
      <c r="AY956" s="14"/>
      <c r="AZ956" s="14"/>
      <c r="BA956" s="14"/>
      <c r="BB956" s="14"/>
      <c r="BC956" s="14"/>
      <c r="BD956" s="14"/>
      <c r="BE956" s="14"/>
      <c r="BF956" s="14"/>
      <c r="BG956" s="14"/>
      <c r="BH956" s="14"/>
      <c r="BI956" s="14"/>
      <c r="BJ956" s="14"/>
      <c r="BK956" s="14"/>
      <c r="BL956" s="14"/>
    </row>
    <row r="957" ht="17.25" customHeight="1">
      <c r="A957" s="13"/>
      <c r="B957" s="13"/>
      <c r="C957" s="13"/>
      <c r="D957" s="64"/>
      <c r="E957" s="13"/>
      <c r="F957" s="13"/>
      <c r="G957" s="13"/>
      <c r="H957" s="13"/>
      <c r="I957" s="13"/>
      <c r="J957" s="62"/>
      <c r="K957" s="13"/>
      <c r="L957" s="13"/>
      <c r="M957" s="13"/>
      <c r="N957" s="13"/>
      <c r="O957" s="13"/>
      <c r="P957" s="13"/>
      <c r="Q957" s="13"/>
      <c r="R957" s="13"/>
      <c r="S957" s="13"/>
      <c r="T957" s="13"/>
      <c r="U957" s="13"/>
      <c r="V957" s="13"/>
      <c r="W957" s="13"/>
      <c r="X957" s="13">
        <f t="shared" si="4"/>
        <v>0</v>
      </c>
      <c r="Y957" s="13"/>
      <c r="Z957" s="13"/>
      <c r="AA957" s="13"/>
      <c r="AB957" s="14"/>
      <c r="AC957" s="14"/>
      <c r="AD957" s="14"/>
      <c r="AE957" s="14"/>
      <c r="AF957" s="14"/>
      <c r="AG957" s="14"/>
      <c r="AH957" s="14"/>
      <c r="AI957" s="14"/>
      <c r="AJ957" s="14"/>
      <c r="AK957" s="14"/>
      <c r="AL957" s="14"/>
      <c r="AM957" s="14"/>
      <c r="AN957" s="14"/>
      <c r="AO957" s="14"/>
      <c r="AP957" s="14"/>
      <c r="AQ957" s="14"/>
      <c r="AR957" s="14"/>
      <c r="AS957" s="14"/>
      <c r="AT957" s="14"/>
      <c r="AU957" s="14"/>
      <c r="AV957" s="14"/>
      <c r="AW957" s="14"/>
      <c r="AX957" s="14"/>
      <c r="AY957" s="14"/>
      <c r="AZ957" s="14"/>
      <c r="BA957" s="14"/>
      <c r="BB957" s="14"/>
      <c r="BC957" s="14"/>
      <c r="BD957" s="14"/>
      <c r="BE957" s="14"/>
      <c r="BF957" s="14"/>
      <c r="BG957" s="14"/>
      <c r="BH957" s="14"/>
      <c r="BI957" s="14"/>
      <c r="BJ957" s="14"/>
      <c r="BK957" s="14"/>
      <c r="BL957" s="14"/>
    </row>
    <row r="958" ht="17.25" customHeight="1">
      <c r="A958" s="13"/>
      <c r="B958" s="13"/>
      <c r="C958" s="13"/>
      <c r="D958" s="64"/>
      <c r="E958" s="13"/>
      <c r="F958" s="13"/>
      <c r="G958" s="13"/>
      <c r="H958" s="13"/>
      <c r="I958" s="33"/>
      <c r="J958" s="62"/>
      <c r="K958" s="13"/>
      <c r="L958" s="13"/>
      <c r="M958" s="13"/>
      <c r="N958" s="13"/>
      <c r="O958" s="13"/>
      <c r="P958" s="13"/>
      <c r="Q958" s="13"/>
      <c r="R958" s="13"/>
      <c r="S958" s="13"/>
      <c r="T958" s="13"/>
      <c r="U958" s="13"/>
      <c r="V958" s="13"/>
      <c r="W958" s="13"/>
      <c r="X958" s="13">
        <f t="shared" si="4"/>
        <v>0</v>
      </c>
      <c r="Y958" s="13"/>
      <c r="Z958" s="13"/>
      <c r="AA958" s="13"/>
      <c r="AB958" s="14"/>
      <c r="AC958" s="14"/>
      <c r="AD958" s="14"/>
      <c r="AE958" s="14"/>
      <c r="AF958" s="14"/>
      <c r="AG958" s="14"/>
      <c r="AH958" s="14"/>
      <c r="AI958" s="14"/>
      <c r="AJ958" s="14"/>
      <c r="AK958" s="14"/>
      <c r="AL958" s="14"/>
      <c r="AM958" s="14"/>
      <c r="AN958" s="14"/>
      <c r="AO958" s="14"/>
      <c r="AP958" s="14"/>
      <c r="AQ958" s="14"/>
      <c r="AR958" s="14"/>
      <c r="AS958" s="14"/>
      <c r="AT958" s="14"/>
      <c r="AU958" s="14"/>
      <c r="AV958" s="14"/>
      <c r="AW958" s="14"/>
      <c r="AX958" s="14"/>
      <c r="AY958" s="14"/>
      <c r="AZ958" s="14"/>
      <c r="BA958" s="14"/>
      <c r="BB958" s="14"/>
      <c r="BC958" s="14"/>
      <c r="BD958" s="14"/>
      <c r="BE958" s="14"/>
      <c r="BF958" s="14"/>
      <c r="BG958" s="14"/>
      <c r="BH958" s="14"/>
      <c r="BI958" s="14"/>
      <c r="BJ958" s="14"/>
      <c r="BK958" s="14"/>
      <c r="BL958" s="14"/>
    </row>
    <row r="959" ht="17.25" customHeight="1">
      <c r="A959" s="13"/>
      <c r="B959" s="13"/>
      <c r="C959" s="13"/>
      <c r="D959" s="64"/>
      <c r="E959" s="13"/>
      <c r="F959" s="13"/>
      <c r="G959" s="13"/>
      <c r="H959" s="13"/>
      <c r="I959" s="13"/>
      <c r="J959" s="62"/>
      <c r="K959" s="13"/>
      <c r="L959" s="13"/>
      <c r="M959" s="13"/>
      <c r="N959" s="13"/>
      <c r="O959" s="13"/>
      <c r="P959" s="13"/>
      <c r="Q959" s="13"/>
      <c r="R959" s="13"/>
      <c r="S959" s="13"/>
      <c r="T959" s="13"/>
      <c r="U959" s="13"/>
      <c r="V959" s="13"/>
      <c r="W959" s="13"/>
      <c r="X959" s="13">
        <f t="shared" si="4"/>
        <v>0</v>
      </c>
      <c r="Y959" s="13"/>
      <c r="Z959" s="13"/>
      <c r="AA959" s="13"/>
      <c r="AB959" s="14"/>
      <c r="AC959" s="14"/>
      <c r="AD959" s="14"/>
      <c r="AE959" s="14"/>
      <c r="AF959" s="14"/>
      <c r="AG959" s="14"/>
      <c r="AH959" s="14"/>
      <c r="AI959" s="14"/>
      <c r="AJ959" s="14"/>
      <c r="AK959" s="14"/>
      <c r="AL959" s="14"/>
      <c r="AM959" s="14"/>
      <c r="AN959" s="14"/>
      <c r="AO959" s="14"/>
      <c r="AP959" s="14"/>
      <c r="AQ959" s="14"/>
      <c r="AR959" s="14"/>
      <c r="AS959" s="14"/>
      <c r="AT959" s="14"/>
      <c r="AU959" s="14"/>
      <c r="AV959" s="14"/>
      <c r="AW959" s="14"/>
      <c r="AX959" s="14"/>
      <c r="AY959" s="14"/>
      <c r="AZ959" s="14"/>
      <c r="BA959" s="14"/>
      <c r="BB959" s="14"/>
      <c r="BC959" s="14"/>
      <c r="BD959" s="14"/>
      <c r="BE959" s="14"/>
      <c r="BF959" s="14"/>
      <c r="BG959" s="14"/>
      <c r="BH959" s="14"/>
      <c r="BI959" s="14"/>
      <c r="BJ959" s="14"/>
      <c r="BK959" s="14"/>
      <c r="BL959" s="14"/>
    </row>
    <row r="960" ht="17.25" customHeight="1">
      <c r="A960" s="13"/>
      <c r="B960" s="13"/>
      <c r="C960" s="13"/>
      <c r="D960" s="64"/>
      <c r="E960" s="13"/>
      <c r="F960" s="13"/>
      <c r="G960" s="13"/>
      <c r="H960" s="13"/>
      <c r="I960" s="13"/>
      <c r="J960" s="62"/>
      <c r="K960" s="13"/>
      <c r="L960" s="13"/>
      <c r="M960" s="13"/>
      <c r="N960" s="13"/>
      <c r="O960" s="13"/>
      <c r="P960" s="13"/>
      <c r="Q960" s="13"/>
      <c r="R960" s="13"/>
      <c r="S960" s="13"/>
      <c r="T960" s="13"/>
      <c r="U960" s="13"/>
      <c r="V960" s="13"/>
      <c r="W960" s="13"/>
      <c r="X960" s="13">
        <f t="shared" si="4"/>
        <v>0</v>
      </c>
      <c r="Y960" s="13"/>
      <c r="Z960" s="13"/>
      <c r="AA960" s="13"/>
      <c r="AB960" s="14"/>
      <c r="AC960" s="14"/>
      <c r="AD960" s="14"/>
      <c r="AE960" s="14"/>
      <c r="AF960" s="14"/>
      <c r="AG960" s="14"/>
      <c r="AH960" s="14"/>
      <c r="AI960" s="14"/>
      <c r="AJ960" s="14"/>
      <c r="AK960" s="14"/>
      <c r="AL960" s="14"/>
      <c r="AM960" s="14"/>
      <c r="AN960" s="14"/>
      <c r="AO960" s="14"/>
      <c r="AP960" s="14"/>
      <c r="AQ960" s="14"/>
      <c r="AR960" s="14"/>
      <c r="AS960" s="14"/>
      <c r="AT960" s="14"/>
      <c r="AU960" s="14"/>
      <c r="AV960" s="14"/>
      <c r="AW960" s="14"/>
      <c r="AX960" s="14"/>
      <c r="AY960" s="14"/>
      <c r="AZ960" s="14"/>
      <c r="BA960" s="14"/>
      <c r="BB960" s="14"/>
      <c r="BC960" s="14"/>
      <c r="BD960" s="14"/>
      <c r="BE960" s="14"/>
      <c r="BF960" s="14"/>
      <c r="BG960" s="14"/>
      <c r="BH960" s="14"/>
      <c r="BI960" s="14"/>
      <c r="BJ960" s="14"/>
      <c r="BK960" s="14"/>
      <c r="BL960" s="14"/>
    </row>
    <row r="961" ht="17.25" customHeight="1">
      <c r="A961" s="13"/>
      <c r="B961" s="13"/>
      <c r="C961" s="13"/>
      <c r="D961" s="64"/>
      <c r="E961" s="13"/>
      <c r="F961" s="13"/>
      <c r="G961" s="13"/>
      <c r="H961" s="13"/>
      <c r="I961" s="33"/>
      <c r="J961" s="62"/>
      <c r="K961" s="13"/>
      <c r="L961" s="13"/>
      <c r="M961" s="13"/>
      <c r="N961" s="13"/>
      <c r="O961" s="13"/>
      <c r="P961" s="13"/>
      <c r="Q961" s="13"/>
      <c r="R961" s="13"/>
      <c r="S961" s="13"/>
      <c r="T961" s="13"/>
      <c r="U961" s="13"/>
      <c r="V961" s="13"/>
      <c r="W961" s="13"/>
      <c r="X961" s="13">
        <f t="shared" si="4"/>
        <v>0</v>
      </c>
      <c r="Y961" s="13"/>
      <c r="Z961" s="13"/>
      <c r="AA961" s="13"/>
      <c r="AB961" s="14"/>
      <c r="AC961" s="14"/>
      <c r="AD961" s="14"/>
      <c r="AE961" s="14"/>
      <c r="AF961" s="14"/>
      <c r="AG961" s="14"/>
      <c r="AH961" s="14"/>
      <c r="AI961" s="14"/>
      <c r="AJ961" s="14"/>
      <c r="AK961" s="14"/>
      <c r="AL961" s="14"/>
      <c r="AM961" s="14"/>
      <c r="AN961" s="14"/>
      <c r="AO961" s="14"/>
      <c r="AP961" s="14"/>
      <c r="AQ961" s="14"/>
      <c r="AR961" s="14"/>
      <c r="AS961" s="14"/>
      <c r="AT961" s="14"/>
      <c r="AU961" s="14"/>
      <c r="AV961" s="14"/>
      <c r="AW961" s="14"/>
      <c r="AX961" s="14"/>
      <c r="AY961" s="14"/>
      <c r="AZ961" s="14"/>
      <c r="BA961" s="14"/>
      <c r="BB961" s="14"/>
      <c r="BC961" s="14"/>
      <c r="BD961" s="14"/>
      <c r="BE961" s="14"/>
      <c r="BF961" s="14"/>
      <c r="BG961" s="14"/>
      <c r="BH961" s="14"/>
      <c r="BI961" s="14"/>
      <c r="BJ961" s="14"/>
      <c r="BK961" s="14"/>
      <c r="BL961" s="14"/>
    </row>
    <row r="962" ht="17.25" customHeight="1">
      <c r="A962" s="13"/>
      <c r="B962" s="13"/>
      <c r="C962" s="13"/>
      <c r="D962" s="64"/>
      <c r="E962" s="13"/>
      <c r="F962" s="13"/>
      <c r="G962" s="13"/>
      <c r="H962" s="13"/>
      <c r="I962" s="13"/>
      <c r="J962" s="62"/>
      <c r="K962" s="13"/>
      <c r="L962" s="13"/>
      <c r="M962" s="13"/>
      <c r="N962" s="13"/>
      <c r="O962" s="13"/>
      <c r="P962" s="13"/>
      <c r="Q962" s="13"/>
      <c r="R962" s="13"/>
      <c r="S962" s="13"/>
      <c r="T962" s="13"/>
      <c r="U962" s="13"/>
      <c r="V962" s="13"/>
      <c r="W962" s="13"/>
      <c r="X962" s="13">
        <f t="shared" si="4"/>
        <v>0</v>
      </c>
      <c r="Y962" s="13"/>
      <c r="Z962" s="13"/>
      <c r="AA962" s="13"/>
      <c r="AB962" s="14"/>
      <c r="AC962" s="14"/>
      <c r="AD962" s="14"/>
      <c r="AE962" s="14"/>
      <c r="AF962" s="14"/>
      <c r="AG962" s="14"/>
      <c r="AH962" s="14"/>
      <c r="AI962" s="14"/>
      <c r="AJ962" s="14"/>
      <c r="AK962" s="14"/>
      <c r="AL962" s="14"/>
      <c r="AM962" s="14"/>
      <c r="AN962" s="14"/>
      <c r="AO962" s="14"/>
      <c r="AP962" s="14"/>
      <c r="AQ962" s="14"/>
      <c r="AR962" s="14"/>
      <c r="AS962" s="14"/>
      <c r="AT962" s="14"/>
      <c r="AU962" s="14"/>
      <c r="AV962" s="14"/>
      <c r="AW962" s="14"/>
      <c r="AX962" s="14"/>
      <c r="AY962" s="14"/>
      <c r="AZ962" s="14"/>
      <c r="BA962" s="14"/>
      <c r="BB962" s="14"/>
      <c r="BC962" s="14"/>
      <c r="BD962" s="14"/>
      <c r="BE962" s="14"/>
      <c r="BF962" s="14"/>
      <c r="BG962" s="14"/>
      <c r="BH962" s="14"/>
      <c r="BI962" s="14"/>
      <c r="BJ962" s="14"/>
      <c r="BK962" s="14"/>
      <c r="BL962" s="14"/>
    </row>
    <row r="963" ht="17.25" customHeight="1">
      <c r="A963" s="13"/>
      <c r="B963" s="13"/>
      <c r="C963" s="13"/>
      <c r="D963" s="64"/>
      <c r="E963" s="13"/>
      <c r="F963" s="13"/>
      <c r="G963" s="13"/>
      <c r="H963" s="13"/>
      <c r="I963" s="13"/>
      <c r="J963" s="62"/>
      <c r="K963" s="13"/>
      <c r="L963" s="13"/>
      <c r="M963" s="13"/>
      <c r="N963" s="13"/>
      <c r="O963" s="13"/>
      <c r="P963" s="13"/>
      <c r="Q963" s="13"/>
      <c r="R963" s="13"/>
      <c r="S963" s="13"/>
      <c r="T963" s="13"/>
      <c r="U963" s="13"/>
      <c r="V963" s="13"/>
      <c r="W963" s="13"/>
      <c r="X963" s="13">
        <f t="shared" si="4"/>
        <v>0</v>
      </c>
      <c r="Y963" s="13"/>
      <c r="Z963" s="13"/>
      <c r="AA963" s="13"/>
      <c r="AB963" s="14"/>
      <c r="AC963" s="14"/>
      <c r="AD963" s="14"/>
      <c r="AE963" s="14"/>
      <c r="AF963" s="14"/>
      <c r="AG963" s="14"/>
      <c r="AH963" s="14"/>
      <c r="AI963" s="14"/>
      <c r="AJ963" s="14"/>
      <c r="AK963" s="14"/>
      <c r="AL963" s="14"/>
      <c r="AM963" s="14"/>
      <c r="AN963" s="14"/>
      <c r="AO963" s="14"/>
      <c r="AP963" s="14"/>
      <c r="AQ963" s="14"/>
      <c r="AR963" s="14"/>
      <c r="AS963" s="14"/>
      <c r="AT963" s="14"/>
      <c r="AU963" s="14"/>
      <c r="AV963" s="14"/>
      <c r="AW963" s="14"/>
      <c r="AX963" s="14"/>
      <c r="AY963" s="14"/>
      <c r="AZ963" s="14"/>
      <c r="BA963" s="14"/>
      <c r="BB963" s="14"/>
      <c r="BC963" s="14"/>
      <c r="BD963" s="14"/>
      <c r="BE963" s="14"/>
      <c r="BF963" s="14"/>
      <c r="BG963" s="14"/>
      <c r="BH963" s="14"/>
      <c r="BI963" s="14"/>
      <c r="BJ963" s="14"/>
      <c r="BK963" s="14"/>
      <c r="BL963" s="14"/>
    </row>
    <row r="964" ht="17.25" customHeight="1">
      <c r="A964" s="13"/>
      <c r="B964" s="13"/>
      <c r="C964" s="13"/>
      <c r="D964" s="64"/>
      <c r="E964" s="13"/>
      <c r="F964" s="13"/>
      <c r="G964" s="13"/>
      <c r="H964" s="13"/>
      <c r="I964" s="13"/>
      <c r="J964" s="62"/>
      <c r="K964" s="13"/>
      <c r="L964" s="13"/>
      <c r="M964" s="13"/>
      <c r="N964" s="13"/>
      <c r="O964" s="13"/>
      <c r="P964" s="13"/>
      <c r="Q964" s="13"/>
      <c r="R964" s="13"/>
      <c r="S964" s="13"/>
      <c r="T964" s="13"/>
      <c r="U964" s="13"/>
      <c r="V964" s="13"/>
      <c r="W964" s="13"/>
      <c r="X964" s="13">
        <f t="shared" si="4"/>
        <v>0</v>
      </c>
      <c r="Y964" s="13"/>
      <c r="Z964" s="13"/>
      <c r="AA964" s="13"/>
      <c r="AB964" s="14"/>
      <c r="AC964" s="14"/>
      <c r="AD964" s="14"/>
      <c r="AE964" s="14"/>
      <c r="AF964" s="14"/>
      <c r="AG964" s="14"/>
      <c r="AH964" s="14"/>
      <c r="AI964" s="14"/>
      <c r="AJ964" s="14"/>
      <c r="AK964" s="14"/>
      <c r="AL964" s="14"/>
      <c r="AM964" s="14"/>
      <c r="AN964" s="14"/>
      <c r="AO964" s="14"/>
      <c r="AP964" s="14"/>
      <c r="AQ964" s="14"/>
      <c r="AR964" s="14"/>
      <c r="AS964" s="14"/>
      <c r="AT964" s="14"/>
      <c r="AU964" s="14"/>
      <c r="AV964" s="14"/>
      <c r="AW964" s="14"/>
      <c r="AX964" s="14"/>
      <c r="AY964" s="14"/>
      <c r="AZ964" s="14"/>
      <c r="BA964" s="14"/>
      <c r="BB964" s="14"/>
      <c r="BC964" s="14"/>
      <c r="BD964" s="14"/>
      <c r="BE964" s="14"/>
      <c r="BF964" s="14"/>
      <c r="BG964" s="14"/>
      <c r="BH964" s="14"/>
      <c r="BI964" s="14"/>
      <c r="BJ964" s="14"/>
      <c r="BK964" s="14"/>
      <c r="BL964" s="14"/>
    </row>
    <row r="965" ht="17.25" customHeight="1">
      <c r="A965" s="13"/>
      <c r="B965" s="13"/>
      <c r="C965" s="13"/>
      <c r="D965" s="64"/>
      <c r="E965" s="13"/>
      <c r="F965" s="13"/>
      <c r="G965" s="13"/>
      <c r="H965" s="13"/>
      <c r="I965" s="13"/>
      <c r="J965" s="62"/>
      <c r="K965" s="13"/>
      <c r="L965" s="13"/>
      <c r="M965" s="13"/>
      <c r="N965" s="13"/>
      <c r="O965" s="13"/>
      <c r="P965" s="13"/>
      <c r="Q965" s="13"/>
      <c r="R965" s="13"/>
      <c r="S965" s="13"/>
      <c r="T965" s="13"/>
      <c r="U965" s="13"/>
      <c r="V965" s="13"/>
      <c r="W965" s="13"/>
      <c r="X965" s="13">
        <f t="shared" si="4"/>
        <v>0</v>
      </c>
      <c r="Y965" s="13"/>
      <c r="Z965" s="13"/>
      <c r="AA965" s="13"/>
      <c r="AB965" s="14"/>
      <c r="AC965" s="14"/>
      <c r="AD965" s="14"/>
      <c r="AE965" s="14"/>
      <c r="AF965" s="14"/>
      <c r="AG965" s="14"/>
      <c r="AH965" s="14"/>
      <c r="AI965" s="14"/>
      <c r="AJ965" s="14"/>
      <c r="AK965" s="14"/>
      <c r="AL965" s="14"/>
      <c r="AM965" s="14"/>
      <c r="AN965" s="14"/>
      <c r="AO965" s="14"/>
      <c r="AP965" s="14"/>
      <c r="AQ965" s="14"/>
      <c r="AR965" s="14"/>
      <c r="AS965" s="14"/>
      <c r="AT965" s="14"/>
      <c r="AU965" s="14"/>
      <c r="AV965" s="14"/>
      <c r="AW965" s="14"/>
      <c r="AX965" s="14"/>
      <c r="AY965" s="14"/>
      <c r="AZ965" s="14"/>
      <c r="BA965" s="14"/>
      <c r="BB965" s="14"/>
      <c r="BC965" s="14"/>
      <c r="BD965" s="14"/>
      <c r="BE965" s="14"/>
      <c r="BF965" s="14"/>
      <c r="BG965" s="14"/>
      <c r="BH965" s="14"/>
      <c r="BI965" s="14"/>
      <c r="BJ965" s="14"/>
      <c r="BK965" s="14"/>
      <c r="BL965" s="14"/>
    </row>
    <row r="966" ht="17.25" customHeight="1">
      <c r="A966" s="13"/>
      <c r="B966" s="13"/>
      <c r="C966" s="13"/>
      <c r="D966" s="64"/>
      <c r="E966" s="13"/>
      <c r="F966" s="13"/>
      <c r="G966" s="13"/>
      <c r="H966" s="13"/>
      <c r="I966" s="13"/>
      <c r="J966" s="62"/>
      <c r="K966" s="13"/>
      <c r="L966" s="13"/>
      <c r="M966" s="13"/>
      <c r="N966" s="13"/>
      <c r="O966" s="13"/>
      <c r="P966" s="13"/>
      <c r="Q966" s="13"/>
      <c r="R966" s="13"/>
      <c r="S966" s="13"/>
      <c r="T966" s="13"/>
      <c r="U966" s="13"/>
      <c r="V966" s="13"/>
      <c r="W966" s="13"/>
      <c r="X966" s="13">
        <f t="shared" si="4"/>
        <v>0</v>
      </c>
      <c r="Y966" s="13"/>
      <c r="Z966" s="13"/>
      <c r="AA966" s="13"/>
      <c r="AB966" s="14"/>
      <c r="AC966" s="14"/>
      <c r="AD966" s="14"/>
      <c r="AE966" s="14"/>
      <c r="AF966" s="14"/>
      <c r="AG966" s="14"/>
      <c r="AH966" s="14"/>
      <c r="AI966" s="14"/>
      <c r="AJ966" s="14"/>
      <c r="AK966" s="14"/>
      <c r="AL966" s="14"/>
      <c r="AM966" s="14"/>
      <c r="AN966" s="14"/>
      <c r="AO966" s="14"/>
      <c r="AP966" s="14"/>
      <c r="AQ966" s="14"/>
      <c r="AR966" s="14"/>
      <c r="AS966" s="14"/>
      <c r="AT966" s="14"/>
      <c r="AU966" s="14"/>
      <c r="AV966" s="14"/>
      <c r="AW966" s="14"/>
      <c r="AX966" s="14"/>
      <c r="AY966" s="14"/>
      <c r="AZ966" s="14"/>
      <c r="BA966" s="14"/>
      <c r="BB966" s="14"/>
      <c r="BC966" s="14"/>
      <c r="BD966" s="14"/>
      <c r="BE966" s="14"/>
      <c r="BF966" s="14"/>
      <c r="BG966" s="14"/>
      <c r="BH966" s="14"/>
      <c r="BI966" s="14"/>
      <c r="BJ966" s="14"/>
      <c r="BK966" s="14"/>
      <c r="BL966" s="14"/>
    </row>
    <row r="967" ht="17.25" customHeight="1">
      <c r="A967" s="13"/>
      <c r="B967" s="13"/>
      <c r="C967" s="13"/>
      <c r="D967" s="64"/>
      <c r="E967" s="13"/>
      <c r="F967" s="13"/>
      <c r="G967" s="13"/>
      <c r="H967" s="13"/>
      <c r="I967" s="13"/>
      <c r="J967" s="62"/>
      <c r="K967" s="13"/>
      <c r="L967" s="13"/>
      <c r="M967" s="13"/>
      <c r="N967" s="13"/>
      <c r="O967" s="13"/>
      <c r="P967" s="13"/>
      <c r="Q967" s="13"/>
      <c r="R967" s="13"/>
      <c r="S967" s="13"/>
      <c r="T967" s="13"/>
      <c r="U967" s="13"/>
      <c r="V967" s="13"/>
      <c r="W967" s="13"/>
      <c r="X967" s="13">
        <f t="shared" si="4"/>
        <v>0</v>
      </c>
      <c r="Y967" s="13"/>
      <c r="Z967" s="13"/>
      <c r="AA967" s="13"/>
      <c r="AB967" s="14"/>
      <c r="AC967" s="14"/>
      <c r="AD967" s="14"/>
      <c r="AE967" s="14"/>
      <c r="AF967" s="14"/>
      <c r="AG967" s="14"/>
      <c r="AH967" s="14"/>
      <c r="AI967" s="14"/>
      <c r="AJ967" s="14"/>
      <c r="AK967" s="14"/>
      <c r="AL967" s="14"/>
      <c r="AM967" s="14"/>
      <c r="AN967" s="14"/>
      <c r="AO967" s="14"/>
      <c r="AP967" s="14"/>
      <c r="AQ967" s="14"/>
      <c r="AR967" s="14"/>
      <c r="AS967" s="14"/>
      <c r="AT967" s="14"/>
      <c r="AU967" s="14"/>
      <c r="AV967" s="14"/>
      <c r="AW967" s="14"/>
      <c r="AX967" s="14"/>
      <c r="AY967" s="14"/>
      <c r="AZ967" s="14"/>
      <c r="BA967" s="14"/>
      <c r="BB967" s="14"/>
      <c r="BC967" s="14"/>
      <c r="BD967" s="14"/>
      <c r="BE967" s="14"/>
      <c r="BF967" s="14"/>
      <c r="BG967" s="14"/>
      <c r="BH967" s="14"/>
      <c r="BI967" s="14"/>
      <c r="BJ967" s="14"/>
      <c r="BK967" s="14"/>
      <c r="BL967" s="14"/>
    </row>
    <row r="968" ht="17.25" customHeight="1">
      <c r="A968" s="13"/>
      <c r="B968" s="13"/>
      <c r="C968" s="13"/>
      <c r="D968" s="64"/>
      <c r="E968" s="13"/>
      <c r="F968" s="13"/>
      <c r="G968" s="13"/>
      <c r="H968" s="13"/>
      <c r="I968" s="13"/>
      <c r="J968" s="62"/>
      <c r="K968" s="13"/>
      <c r="L968" s="13"/>
      <c r="M968" s="13"/>
      <c r="N968" s="13"/>
      <c r="O968" s="13"/>
      <c r="P968" s="13"/>
      <c r="Q968" s="13"/>
      <c r="R968" s="13"/>
      <c r="S968" s="13"/>
      <c r="T968" s="13"/>
      <c r="U968" s="13"/>
      <c r="V968" s="13"/>
      <c r="W968" s="13"/>
      <c r="X968" s="13">
        <f t="shared" si="4"/>
        <v>0</v>
      </c>
      <c r="Y968" s="13"/>
      <c r="Z968" s="13"/>
      <c r="AA968" s="13"/>
      <c r="AB968" s="14"/>
      <c r="AC968" s="14"/>
      <c r="AD968" s="14"/>
      <c r="AE968" s="14"/>
      <c r="AF968" s="14"/>
      <c r="AG968" s="14"/>
      <c r="AH968" s="14"/>
      <c r="AI968" s="14"/>
      <c r="AJ968" s="14"/>
      <c r="AK968" s="14"/>
      <c r="AL968" s="14"/>
      <c r="AM968" s="14"/>
      <c r="AN968" s="14"/>
      <c r="AO968" s="14"/>
      <c r="AP968" s="14"/>
      <c r="AQ968" s="14"/>
      <c r="AR968" s="14"/>
      <c r="AS968" s="14"/>
      <c r="AT968" s="14"/>
      <c r="AU968" s="14"/>
      <c r="AV968" s="14"/>
      <c r="AW968" s="14"/>
      <c r="AX968" s="14"/>
      <c r="AY968" s="14"/>
      <c r="AZ968" s="14"/>
      <c r="BA968" s="14"/>
      <c r="BB968" s="14"/>
      <c r="BC968" s="14"/>
      <c r="BD968" s="14"/>
      <c r="BE968" s="14"/>
      <c r="BF968" s="14"/>
      <c r="BG968" s="14"/>
      <c r="BH968" s="14"/>
      <c r="BI968" s="14"/>
      <c r="BJ968" s="14"/>
      <c r="BK968" s="14"/>
      <c r="BL968" s="14"/>
    </row>
    <row r="969" ht="17.25" customHeight="1">
      <c r="A969" s="13"/>
      <c r="B969" s="13"/>
      <c r="C969" s="66"/>
      <c r="D969" s="64"/>
      <c r="E969" s="13"/>
      <c r="F969" s="13"/>
      <c r="G969" s="13"/>
      <c r="H969" s="13"/>
      <c r="I969" s="33"/>
      <c r="J969" s="62"/>
      <c r="K969" s="13"/>
      <c r="L969" s="13"/>
      <c r="M969" s="13"/>
      <c r="N969" s="13"/>
      <c r="O969" s="13"/>
      <c r="P969" s="13"/>
      <c r="Q969" s="13"/>
      <c r="R969" s="13"/>
      <c r="S969" s="13"/>
      <c r="T969" s="13"/>
      <c r="U969" s="13"/>
      <c r="V969" s="13"/>
      <c r="W969" s="13"/>
      <c r="X969" s="13">
        <f t="shared" si="4"/>
        <v>0</v>
      </c>
      <c r="Y969" s="13"/>
      <c r="Z969" s="13"/>
      <c r="AA969" s="13"/>
      <c r="AB969" s="14"/>
      <c r="AC969" s="14"/>
      <c r="AD969" s="14"/>
      <c r="AE969" s="14"/>
      <c r="AF969" s="14"/>
      <c r="AG969" s="14"/>
      <c r="AH969" s="14"/>
      <c r="AI969" s="14"/>
      <c r="AJ969" s="14"/>
      <c r="AK969" s="14"/>
      <c r="AL969" s="14"/>
      <c r="AM969" s="14"/>
      <c r="AN969" s="14"/>
      <c r="AO969" s="14"/>
      <c r="AP969" s="14"/>
      <c r="AQ969" s="14"/>
      <c r="AR969" s="14"/>
      <c r="AS969" s="14"/>
      <c r="AT969" s="14"/>
      <c r="AU969" s="14"/>
      <c r="AV969" s="14"/>
      <c r="AW969" s="14"/>
      <c r="AX969" s="14"/>
      <c r="AY969" s="14"/>
      <c r="AZ969" s="14"/>
      <c r="BA969" s="14"/>
      <c r="BB969" s="14"/>
      <c r="BC969" s="14"/>
      <c r="BD969" s="14"/>
      <c r="BE969" s="14"/>
      <c r="BF969" s="14"/>
      <c r="BG969" s="14"/>
      <c r="BH969" s="14"/>
      <c r="BI969" s="14"/>
      <c r="BJ969" s="14"/>
      <c r="BK969" s="14"/>
      <c r="BL969" s="14"/>
    </row>
    <row r="970" ht="17.25" customHeight="1">
      <c r="A970" s="13"/>
      <c r="B970" s="13"/>
      <c r="C970" s="13"/>
      <c r="D970" s="64"/>
      <c r="E970" s="13"/>
      <c r="F970" s="13"/>
      <c r="G970" s="13"/>
      <c r="H970" s="13"/>
      <c r="I970" s="33"/>
      <c r="J970" s="62"/>
      <c r="K970" s="13"/>
      <c r="L970" s="13"/>
      <c r="M970" s="13"/>
      <c r="N970" s="13"/>
      <c r="O970" s="13"/>
      <c r="P970" s="13"/>
      <c r="Q970" s="13"/>
      <c r="R970" s="13"/>
      <c r="S970" s="13"/>
      <c r="T970" s="13"/>
      <c r="U970" s="13"/>
      <c r="V970" s="13"/>
      <c r="W970" s="13"/>
      <c r="X970" s="13">
        <f t="shared" si="4"/>
        <v>0</v>
      </c>
      <c r="Y970" s="13"/>
      <c r="Z970" s="13"/>
      <c r="AA970" s="13"/>
      <c r="AB970" s="14"/>
      <c r="AC970" s="14"/>
      <c r="AD970" s="14"/>
      <c r="AE970" s="14"/>
      <c r="AF970" s="14"/>
      <c r="AG970" s="14"/>
      <c r="AH970" s="14"/>
      <c r="AI970" s="14"/>
      <c r="AJ970" s="14"/>
      <c r="AK970" s="14"/>
      <c r="AL970" s="14"/>
      <c r="AM970" s="14"/>
      <c r="AN970" s="14"/>
      <c r="AO970" s="14"/>
      <c r="AP970" s="14"/>
      <c r="AQ970" s="14"/>
      <c r="AR970" s="14"/>
      <c r="AS970" s="14"/>
      <c r="AT970" s="14"/>
      <c r="AU970" s="14"/>
      <c r="AV970" s="14"/>
      <c r="AW970" s="14"/>
      <c r="AX970" s="14"/>
      <c r="AY970" s="14"/>
      <c r="AZ970" s="14"/>
      <c r="BA970" s="14"/>
      <c r="BB970" s="14"/>
      <c r="BC970" s="14"/>
      <c r="BD970" s="14"/>
      <c r="BE970" s="14"/>
      <c r="BF970" s="14"/>
      <c r="BG970" s="14"/>
      <c r="BH970" s="14"/>
      <c r="BI970" s="14"/>
      <c r="BJ970" s="14"/>
      <c r="BK970" s="14"/>
      <c r="BL970" s="14"/>
    </row>
    <row r="971" ht="17.25" customHeight="1">
      <c r="A971" s="13"/>
      <c r="B971" s="13"/>
      <c r="C971" s="13"/>
      <c r="D971" s="64"/>
      <c r="E971" s="13"/>
      <c r="F971" s="13"/>
      <c r="G971" s="13"/>
      <c r="H971" s="13"/>
      <c r="I971" s="13"/>
      <c r="J971" s="62"/>
      <c r="K971" s="13"/>
      <c r="L971" s="13"/>
      <c r="M971" s="13"/>
      <c r="N971" s="13"/>
      <c r="O971" s="13"/>
      <c r="P971" s="13"/>
      <c r="Q971" s="13"/>
      <c r="R971" s="13"/>
      <c r="S971" s="13"/>
      <c r="T971" s="13"/>
      <c r="U971" s="13"/>
      <c r="V971" s="13"/>
      <c r="W971" s="13"/>
      <c r="X971" s="13">
        <f t="shared" si="4"/>
        <v>0</v>
      </c>
      <c r="Y971" s="13"/>
      <c r="Z971" s="13"/>
      <c r="AA971" s="13"/>
      <c r="AB971" s="14"/>
      <c r="AC971" s="14"/>
      <c r="AD971" s="14"/>
      <c r="AE971" s="14"/>
      <c r="AF971" s="14"/>
      <c r="AG971" s="14"/>
      <c r="AH971" s="14"/>
      <c r="AI971" s="14"/>
      <c r="AJ971" s="14"/>
      <c r="AK971" s="14"/>
      <c r="AL971" s="14"/>
      <c r="AM971" s="14"/>
      <c r="AN971" s="14"/>
      <c r="AO971" s="14"/>
      <c r="AP971" s="14"/>
      <c r="AQ971" s="14"/>
      <c r="AR971" s="14"/>
      <c r="AS971" s="14"/>
      <c r="AT971" s="14"/>
      <c r="AU971" s="14"/>
      <c r="AV971" s="14"/>
      <c r="AW971" s="14"/>
      <c r="AX971" s="14"/>
      <c r="AY971" s="14"/>
      <c r="AZ971" s="14"/>
      <c r="BA971" s="14"/>
      <c r="BB971" s="14"/>
      <c r="BC971" s="14"/>
      <c r="BD971" s="14"/>
      <c r="BE971" s="14"/>
      <c r="BF971" s="14"/>
      <c r="BG971" s="14"/>
      <c r="BH971" s="14"/>
      <c r="BI971" s="14"/>
      <c r="BJ971" s="14"/>
      <c r="BK971" s="14"/>
      <c r="BL971" s="14"/>
    </row>
    <row r="972" ht="17.25" customHeight="1">
      <c r="A972" s="13"/>
      <c r="B972" s="13"/>
      <c r="C972" s="13"/>
      <c r="D972" s="64"/>
      <c r="E972" s="13"/>
      <c r="F972" s="13"/>
      <c r="G972" s="13"/>
      <c r="H972" s="13"/>
      <c r="I972" s="13"/>
      <c r="J972" s="62"/>
      <c r="K972" s="13"/>
      <c r="L972" s="13"/>
      <c r="M972" s="13"/>
      <c r="N972" s="13"/>
      <c r="O972" s="13"/>
      <c r="P972" s="13"/>
      <c r="Q972" s="13"/>
      <c r="R972" s="13"/>
      <c r="S972" s="13"/>
      <c r="T972" s="13"/>
      <c r="U972" s="13"/>
      <c r="V972" s="13"/>
      <c r="W972" s="13"/>
      <c r="X972" s="13">
        <f t="shared" si="4"/>
        <v>0</v>
      </c>
      <c r="Y972" s="13"/>
      <c r="Z972" s="13"/>
      <c r="AA972" s="13"/>
      <c r="AB972" s="14"/>
      <c r="AC972" s="14"/>
      <c r="AD972" s="14"/>
      <c r="AE972" s="14"/>
      <c r="AF972" s="14"/>
      <c r="AG972" s="14"/>
      <c r="AH972" s="14"/>
      <c r="AI972" s="14"/>
      <c r="AJ972" s="14"/>
      <c r="AK972" s="14"/>
      <c r="AL972" s="14"/>
      <c r="AM972" s="14"/>
      <c r="AN972" s="14"/>
      <c r="AO972" s="14"/>
      <c r="AP972" s="14"/>
      <c r="AQ972" s="14"/>
      <c r="AR972" s="14"/>
      <c r="AS972" s="14"/>
      <c r="AT972" s="14"/>
      <c r="AU972" s="14"/>
      <c r="AV972" s="14"/>
      <c r="AW972" s="14"/>
      <c r="AX972" s="14"/>
      <c r="AY972" s="14"/>
      <c r="AZ972" s="14"/>
      <c r="BA972" s="14"/>
      <c r="BB972" s="14"/>
      <c r="BC972" s="14"/>
      <c r="BD972" s="14"/>
      <c r="BE972" s="14"/>
      <c r="BF972" s="14"/>
      <c r="BG972" s="14"/>
      <c r="BH972" s="14"/>
      <c r="BI972" s="14"/>
      <c r="BJ972" s="14"/>
      <c r="BK972" s="14"/>
      <c r="BL972" s="14"/>
    </row>
    <row r="973" ht="17.25" customHeight="1">
      <c r="A973" s="13"/>
      <c r="B973" s="13"/>
      <c r="C973" s="13"/>
      <c r="D973" s="64"/>
      <c r="E973" s="13"/>
      <c r="F973" s="13"/>
      <c r="G973" s="13"/>
      <c r="H973" s="13"/>
      <c r="I973" s="13"/>
      <c r="J973" s="62"/>
      <c r="K973" s="13"/>
      <c r="L973" s="13"/>
      <c r="M973" s="13"/>
      <c r="N973" s="13"/>
      <c r="O973" s="13"/>
      <c r="P973" s="13"/>
      <c r="Q973" s="13"/>
      <c r="R973" s="13"/>
      <c r="S973" s="13"/>
      <c r="T973" s="13"/>
      <c r="U973" s="13"/>
      <c r="V973" s="13"/>
      <c r="W973" s="13"/>
      <c r="X973" s="13">
        <f t="shared" si="4"/>
        <v>0</v>
      </c>
      <c r="Y973" s="13"/>
      <c r="Z973" s="13"/>
      <c r="AA973" s="13"/>
      <c r="AB973" s="14"/>
      <c r="AC973" s="14"/>
      <c r="AD973" s="14"/>
      <c r="AE973" s="14"/>
      <c r="AF973" s="14"/>
      <c r="AG973" s="14"/>
      <c r="AH973" s="14"/>
      <c r="AI973" s="14"/>
      <c r="AJ973" s="14"/>
      <c r="AK973" s="14"/>
      <c r="AL973" s="14"/>
      <c r="AM973" s="14"/>
      <c r="AN973" s="14"/>
      <c r="AO973" s="14"/>
      <c r="AP973" s="14"/>
      <c r="AQ973" s="14"/>
      <c r="AR973" s="14"/>
      <c r="AS973" s="14"/>
      <c r="AT973" s="14"/>
      <c r="AU973" s="14"/>
      <c r="AV973" s="14"/>
      <c r="AW973" s="14"/>
      <c r="AX973" s="14"/>
      <c r="AY973" s="14"/>
      <c r="AZ973" s="14"/>
      <c r="BA973" s="14"/>
      <c r="BB973" s="14"/>
      <c r="BC973" s="14"/>
      <c r="BD973" s="14"/>
      <c r="BE973" s="14"/>
      <c r="BF973" s="14"/>
      <c r="BG973" s="14"/>
      <c r="BH973" s="14"/>
      <c r="BI973" s="14"/>
      <c r="BJ973" s="14"/>
      <c r="BK973" s="14"/>
      <c r="BL973" s="14"/>
    </row>
    <row r="974" ht="17.25" customHeight="1">
      <c r="A974" s="13"/>
      <c r="B974" s="13"/>
      <c r="C974" s="13"/>
      <c r="D974" s="64"/>
      <c r="E974" s="13"/>
      <c r="F974" s="13"/>
      <c r="G974" s="13"/>
      <c r="H974" s="13"/>
      <c r="I974" s="13"/>
      <c r="J974" s="62"/>
      <c r="K974" s="13"/>
      <c r="L974" s="13"/>
      <c r="M974" s="13"/>
      <c r="N974" s="13"/>
      <c r="O974" s="13"/>
      <c r="P974" s="13"/>
      <c r="Q974" s="13"/>
      <c r="R974" s="13"/>
      <c r="S974" s="13"/>
      <c r="T974" s="13"/>
      <c r="U974" s="13"/>
      <c r="V974" s="13"/>
      <c r="W974" s="13"/>
      <c r="X974" s="13">
        <f t="shared" si="4"/>
        <v>0</v>
      </c>
      <c r="Y974" s="13"/>
      <c r="Z974" s="13"/>
      <c r="AA974" s="13"/>
      <c r="AB974" s="14"/>
      <c r="AC974" s="14"/>
      <c r="AD974" s="14"/>
      <c r="AE974" s="14"/>
      <c r="AF974" s="14"/>
      <c r="AG974" s="14"/>
      <c r="AH974" s="14"/>
      <c r="AI974" s="14"/>
      <c r="AJ974" s="14"/>
      <c r="AK974" s="14"/>
      <c r="AL974" s="14"/>
      <c r="AM974" s="14"/>
      <c r="AN974" s="14"/>
      <c r="AO974" s="14"/>
      <c r="AP974" s="14"/>
      <c r="AQ974" s="14"/>
      <c r="AR974" s="14"/>
      <c r="AS974" s="14"/>
      <c r="AT974" s="14"/>
      <c r="AU974" s="14"/>
      <c r="AV974" s="14"/>
      <c r="AW974" s="14"/>
      <c r="AX974" s="14"/>
      <c r="AY974" s="14"/>
      <c r="AZ974" s="14"/>
      <c r="BA974" s="14"/>
      <c r="BB974" s="14"/>
      <c r="BC974" s="14"/>
      <c r="BD974" s="14"/>
      <c r="BE974" s="14"/>
      <c r="BF974" s="14"/>
      <c r="BG974" s="14"/>
      <c r="BH974" s="14"/>
      <c r="BI974" s="14"/>
      <c r="BJ974" s="14"/>
      <c r="BK974" s="14"/>
      <c r="BL974" s="14"/>
    </row>
    <row r="975" ht="17.25" customHeight="1">
      <c r="A975" s="13"/>
      <c r="B975" s="13"/>
      <c r="C975" s="13"/>
      <c r="D975" s="64"/>
      <c r="E975" s="13"/>
      <c r="F975" s="13"/>
      <c r="G975" s="13"/>
      <c r="H975" s="13"/>
      <c r="I975" s="13"/>
      <c r="J975" s="62"/>
      <c r="K975" s="13"/>
      <c r="L975" s="13"/>
      <c r="M975" s="13"/>
      <c r="N975" s="13"/>
      <c r="O975" s="13"/>
      <c r="P975" s="13"/>
      <c r="Q975" s="13"/>
      <c r="R975" s="13"/>
      <c r="S975" s="13"/>
      <c r="T975" s="13"/>
      <c r="U975" s="13"/>
      <c r="V975" s="13"/>
      <c r="W975" s="13"/>
      <c r="X975" s="13">
        <f t="shared" si="4"/>
        <v>0</v>
      </c>
      <c r="Y975" s="13"/>
      <c r="Z975" s="13"/>
      <c r="AA975" s="13"/>
      <c r="AB975" s="14"/>
      <c r="AC975" s="14"/>
      <c r="AD975" s="14"/>
      <c r="AE975" s="14"/>
      <c r="AF975" s="14"/>
      <c r="AG975" s="14"/>
      <c r="AH975" s="14"/>
      <c r="AI975" s="14"/>
      <c r="AJ975" s="14"/>
      <c r="AK975" s="14"/>
      <c r="AL975" s="14"/>
      <c r="AM975" s="14"/>
      <c r="AN975" s="14"/>
      <c r="AO975" s="14"/>
      <c r="AP975" s="14"/>
      <c r="AQ975" s="14"/>
      <c r="AR975" s="14"/>
      <c r="AS975" s="14"/>
      <c r="AT975" s="14"/>
      <c r="AU975" s="14"/>
      <c r="AV975" s="14"/>
      <c r="AW975" s="14"/>
      <c r="AX975" s="14"/>
      <c r="AY975" s="14"/>
      <c r="AZ975" s="14"/>
      <c r="BA975" s="14"/>
      <c r="BB975" s="14"/>
      <c r="BC975" s="14"/>
      <c r="BD975" s="14"/>
      <c r="BE975" s="14"/>
      <c r="BF975" s="14"/>
      <c r="BG975" s="14"/>
      <c r="BH975" s="14"/>
      <c r="BI975" s="14"/>
      <c r="BJ975" s="14"/>
      <c r="BK975" s="14"/>
      <c r="BL975" s="14"/>
    </row>
    <row r="976" ht="17.25" customHeight="1">
      <c r="A976" s="13"/>
      <c r="B976" s="13"/>
      <c r="C976" s="13"/>
      <c r="D976" s="64"/>
      <c r="E976" s="13"/>
      <c r="F976" s="13"/>
      <c r="G976" s="13"/>
      <c r="H976" s="13"/>
      <c r="I976" s="13"/>
      <c r="J976" s="62"/>
      <c r="K976" s="13"/>
      <c r="L976" s="13"/>
      <c r="M976" s="13"/>
      <c r="N976" s="13"/>
      <c r="O976" s="13"/>
      <c r="P976" s="13"/>
      <c r="Q976" s="13"/>
      <c r="R976" s="13"/>
      <c r="S976" s="13"/>
      <c r="T976" s="13"/>
      <c r="U976" s="13"/>
      <c r="V976" s="13"/>
      <c r="W976" s="13"/>
      <c r="X976" s="13">
        <f t="shared" si="4"/>
        <v>0</v>
      </c>
      <c r="Y976" s="13"/>
      <c r="Z976" s="13"/>
      <c r="AA976" s="13"/>
      <c r="AB976" s="14"/>
      <c r="AC976" s="14"/>
      <c r="AD976" s="14"/>
      <c r="AE976" s="14"/>
      <c r="AF976" s="14"/>
      <c r="AG976" s="14"/>
      <c r="AH976" s="14"/>
      <c r="AI976" s="14"/>
      <c r="AJ976" s="14"/>
      <c r="AK976" s="14"/>
      <c r="AL976" s="14"/>
      <c r="AM976" s="14"/>
      <c r="AN976" s="14"/>
      <c r="AO976" s="14"/>
      <c r="AP976" s="14"/>
      <c r="AQ976" s="14"/>
      <c r="AR976" s="14"/>
      <c r="AS976" s="14"/>
      <c r="AT976" s="14"/>
      <c r="AU976" s="14"/>
      <c r="AV976" s="14"/>
      <c r="AW976" s="14"/>
      <c r="AX976" s="14"/>
      <c r="AY976" s="14"/>
      <c r="AZ976" s="14"/>
      <c r="BA976" s="14"/>
      <c r="BB976" s="14"/>
      <c r="BC976" s="14"/>
      <c r="BD976" s="14"/>
      <c r="BE976" s="14"/>
      <c r="BF976" s="14"/>
      <c r="BG976" s="14"/>
      <c r="BH976" s="14"/>
      <c r="BI976" s="14"/>
      <c r="BJ976" s="14"/>
      <c r="BK976" s="14"/>
      <c r="BL976" s="14"/>
    </row>
    <row r="977" ht="17.25" customHeight="1">
      <c r="A977" s="13"/>
      <c r="B977" s="13"/>
      <c r="C977" s="13"/>
      <c r="D977" s="64"/>
      <c r="E977" s="13"/>
      <c r="F977" s="13"/>
      <c r="G977" s="13"/>
      <c r="H977" s="13"/>
      <c r="I977" s="13"/>
      <c r="J977" s="62"/>
      <c r="K977" s="13"/>
      <c r="L977" s="13"/>
      <c r="M977" s="13"/>
      <c r="N977" s="13"/>
      <c r="O977" s="13"/>
      <c r="P977" s="13"/>
      <c r="Q977" s="13"/>
      <c r="R977" s="13"/>
      <c r="S977" s="13"/>
      <c r="T977" s="13"/>
      <c r="U977" s="13"/>
      <c r="V977" s="13"/>
      <c r="W977" s="13"/>
      <c r="X977" s="13">
        <f t="shared" si="4"/>
        <v>0</v>
      </c>
      <c r="Y977" s="13"/>
      <c r="Z977" s="13"/>
      <c r="AA977" s="13"/>
      <c r="AB977" s="14"/>
      <c r="AC977" s="14"/>
      <c r="AD977" s="14"/>
      <c r="AE977" s="14"/>
      <c r="AF977" s="14"/>
      <c r="AG977" s="14"/>
      <c r="AH977" s="14"/>
      <c r="AI977" s="14"/>
      <c r="AJ977" s="14"/>
      <c r="AK977" s="14"/>
      <c r="AL977" s="14"/>
      <c r="AM977" s="14"/>
      <c r="AN977" s="14"/>
      <c r="AO977" s="14"/>
      <c r="AP977" s="14"/>
      <c r="AQ977" s="14"/>
      <c r="AR977" s="14"/>
      <c r="AS977" s="14"/>
      <c r="AT977" s="14"/>
      <c r="AU977" s="14"/>
      <c r="AV977" s="14"/>
      <c r="AW977" s="14"/>
      <c r="AX977" s="14"/>
      <c r="AY977" s="14"/>
      <c r="AZ977" s="14"/>
      <c r="BA977" s="14"/>
      <c r="BB977" s="14"/>
      <c r="BC977" s="14"/>
      <c r="BD977" s="14"/>
      <c r="BE977" s="14"/>
      <c r="BF977" s="14"/>
      <c r="BG977" s="14"/>
      <c r="BH977" s="14"/>
      <c r="BI977" s="14"/>
      <c r="BJ977" s="14"/>
      <c r="BK977" s="14"/>
      <c r="BL977" s="14"/>
    </row>
    <row r="978" ht="17.25" customHeight="1">
      <c r="A978" s="13"/>
      <c r="B978" s="13"/>
      <c r="C978" s="13"/>
      <c r="D978" s="64"/>
      <c r="E978" s="13"/>
      <c r="F978" s="13"/>
      <c r="G978" s="13"/>
      <c r="H978" s="13"/>
      <c r="I978" s="13"/>
      <c r="J978" s="62"/>
      <c r="K978" s="13"/>
      <c r="L978" s="13"/>
      <c r="M978" s="13"/>
      <c r="N978" s="13"/>
      <c r="O978" s="13"/>
      <c r="P978" s="13"/>
      <c r="Q978" s="13"/>
      <c r="R978" s="13"/>
      <c r="S978" s="13"/>
      <c r="T978" s="13"/>
      <c r="U978" s="13"/>
      <c r="V978" s="13"/>
      <c r="W978" s="13"/>
      <c r="X978" s="13">
        <f t="shared" si="4"/>
        <v>0</v>
      </c>
      <c r="Y978" s="13"/>
      <c r="Z978" s="13"/>
      <c r="AA978" s="13"/>
      <c r="AB978" s="14"/>
      <c r="AC978" s="14"/>
      <c r="AD978" s="14"/>
      <c r="AE978" s="14"/>
      <c r="AF978" s="14"/>
      <c r="AG978" s="14"/>
      <c r="AH978" s="14"/>
      <c r="AI978" s="14"/>
      <c r="AJ978" s="14"/>
      <c r="AK978" s="14"/>
      <c r="AL978" s="14"/>
      <c r="AM978" s="14"/>
      <c r="AN978" s="14"/>
      <c r="AO978" s="14"/>
      <c r="AP978" s="14"/>
      <c r="AQ978" s="14"/>
      <c r="AR978" s="14"/>
      <c r="AS978" s="14"/>
      <c r="AT978" s="14"/>
      <c r="AU978" s="14"/>
      <c r="AV978" s="14"/>
      <c r="AW978" s="14"/>
      <c r="AX978" s="14"/>
      <c r="AY978" s="14"/>
      <c r="AZ978" s="14"/>
      <c r="BA978" s="14"/>
      <c r="BB978" s="14"/>
      <c r="BC978" s="14"/>
      <c r="BD978" s="14"/>
      <c r="BE978" s="14"/>
      <c r="BF978" s="14"/>
      <c r="BG978" s="14"/>
      <c r="BH978" s="14"/>
      <c r="BI978" s="14"/>
      <c r="BJ978" s="14"/>
      <c r="BK978" s="14"/>
      <c r="BL978" s="14"/>
    </row>
    <row r="979" ht="17.25" customHeight="1">
      <c r="A979" s="13"/>
      <c r="B979" s="13"/>
      <c r="C979" s="13"/>
      <c r="D979" s="64"/>
      <c r="E979" s="13"/>
      <c r="F979" s="13"/>
      <c r="G979" s="13"/>
      <c r="H979" s="13"/>
      <c r="I979" s="13"/>
      <c r="J979" s="62"/>
      <c r="K979" s="13"/>
      <c r="L979" s="13"/>
      <c r="M979" s="13"/>
      <c r="N979" s="13"/>
      <c r="O979" s="13"/>
      <c r="P979" s="13"/>
      <c r="Q979" s="13"/>
      <c r="R979" s="13"/>
      <c r="S979" s="13"/>
      <c r="T979" s="13"/>
      <c r="U979" s="13"/>
      <c r="V979" s="13"/>
      <c r="W979" s="13"/>
      <c r="X979" s="13">
        <f t="shared" si="4"/>
        <v>0</v>
      </c>
      <c r="Y979" s="13"/>
      <c r="Z979" s="13"/>
      <c r="AA979" s="13"/>
      <c r="AB979" s="14"/>
      <c r="AC979" s="14"/>
      <c r="AD979" s="14"/>
      <c r="AE979" s="14"/>
      <c r="AF979" s="14"/>
      <c r="AG979" s="14"/>
      <c r="AH979" s="14"/>
      <c r="AI979" s="14"/>
      <c r="AJ979" s="14"/>
      <c r="AK979" s="14"/>
      <c r="AL979" s="14"/>
      <c r="AM979" s="14"/>
      <c r="AN979" s="14"/>
      <c r="AO979" s="14"/>
      <c r="AP979" s="14"/>
      <c r="AQ979" s="14"/>
      <c r="AR979" s="14"/>
      <c r="AS979" s="14"/>
      <c r="AT979" s="14"/>
      <c r="AU979" s="14"/>
      <c r="AV979" s="14"/>
      <c r="AW979" s="14"/>
      <c r="AX979" s="14"/>
      <c r="AY979" s="14"/>
      <c r="AZ979" s="14"/>
      <c r="BA979" s="14"/>
      <c r="BB979" s="14"/>
      <c r="BC979" s="14"/>
      <c r="BD979" s="14"/>
      <c r="BE979" s="14"/>
      <c r="BF979" s="14"/>
      <c r="BG979" s="14"/>
      <c r="BH979" s="14"/>
      <c r="BI979" s="14"/>
      <c r="BJ979" s="14"/>
      <c r="BK979" s="14"/>
      <c r="BL979" s="14"/>
    </row>
    <row r="980" ht="17.25" customHeight="1">
      <c r="A980" s="13"/>
      <c r="B980" s="13"/>
      <c r="C980" s="13"/>
      <c r="D980" s="64"/>
      <c r="E980" s="13"/>
      <c r="F980" s="13"/>
      <c r="G980" s="13"/>
      <c r="H980" s="13"/>
      <c r="I980" s="33"/>
      <c r="J980" s="62"/>
      <c r="K980" s="13"/>
      <c r="L980" s="13"/>
      <c r="M980" s="13"/>
      <c r="N980" s="13"/>
      <c r="O980" s="13"/>
      <c r="P980" s="13"/>
      <c r="Q980" s="13"/>
      <c r="R980" s="13"/>
      <c r="S980" s="13"/>
      <c r="T980" s="13"/>
      <c r="U980" s="13"/>
      <c r="V980" s="13"/>
      <c r="W980" s="13"/>
      <c r="X980" s="13">
        <f t="shared" si="4"/>
        <v>0</v>
      </c>
      <c r="Y980" s="13"/>
      <c r="Z980" s="13"/>
      <c r="AA980" s="13"/>
      <c r="AB980" s="14"/>
      <c r="AC980" s="14"/>
      <c r="AD980" s="14"/>
      <c r="AE980" s="14"/>
      <c r="AF980" s="14"/>
      <c r="AG980" s="14"/>
      <c r="AH980" s="14"/>
      <c r="AI980" s="14"/>
      <c r="AJ980" s="14"/>
      <c r="AK980" s="14"/>
      <c r="AL980" s="14"/>
      <c r="AM980" s="14"/>
      <c r="AN980" s="14"/>
      <c r="AO980" s="14"/>
      <c r="AP980" s="14"/>
      <c r="AQ980" s="14"/>
      <c r="AR980" s="14"/>
      <c r="AS980" s="14"/>
      <c r="AT980" s="14"/>
      <c r="AU980" s="14"/>
      <c r="AV980" s="14"/>
      <c r="AW980" s="14"/>
      <c r="AX980" s="14"/>
      <c r="AY980" s="14"/>
      <c r="AZ980" s="14"/>
      <c r="BA980" s="14"/>
      <c r="BB980" s="14"/>
      <c r="BC980" s="14"/>
      <c r="BD980" s="14"/>
      <c r="BE980" s="14"/>
      <c r="BF980" s="14"/>
      <c r="BG980" s="14"/>
      <c r="BH980" s="14"/>
      <c r="BI980" s="14"/>
      <c r="BJ980" s="14"/>
      <c r="BK980" s="14"/>
      <c r="BL980" s="14"/>
    </row>
    <row r="981" ht="17.25" customHeight="1">
      <c r="A981" s="13"/>
      <c r="B981" s="13"/>
      <c r="C981" s="13"/>
      <c r="D981" s="64"/>
      <c r="E981" s="13"/>
      <c r="F981" s="13"/>
      <c r="G981" s="13"/>
      <c r="H981" s="13"/>
      <c r="I981" s="13"/>
      <c r="J981" s="62"/>
      <c r="K981" s="13"/>
      <c r="L981" s="13"/>
      <c r="M981" s="13"/>
      <c r="N981" s="13"/>
      <c r="O981" s="13"/>
      <c r="P981" s="13"/>
      <c r="Q981" s="13"/>
      <c r="R981" s="13"/>
      <c r="S981" s="13"/>
      <c r="T981" s="13"/>
      <c r="U981" s="13"/>
      <c r="V981" s="13"/>
      <c r="W981" s="13"/>
      <c r="X981" s="13">
        <f t="shared" si="4"/>
        <v>0</v>
      </c>
      <c r="Y981" s="13"/>
      <c r="Z981" s="13"/>
      <c r="AA981" s="13"/>
      <c r="AB981" s="14"/>
      <c r="AC981" s="14"/>
      <c r="AD981" s="14"/>
      <c r="AE981" s="14"/>
      <c r="AF981" s="14"/>
      <c r="AG981" s="14"/>
      <c r="AH981" s="14"/>
      <c r="AI981" s="14"/>
      <c r="AJ981" s="14"/>
      <c r="AK981" s="14"/>
      <c r="AL981" s="14"/>
      <c r="AM981" s="14"/>
      <c r="AN981" s="14"/>
      <c r="AO981" s="14"/>
      <c r="AP981" s="14"/>
      <c r="AQ981" s="14"/>
      <c r="AR981" s="14"/>
      <c r="AS981" s="14"/>
      <c r="AT981" s="14"/>
      <c r="AU981" s="14"/>
      <c r="AV981" s="14"/>
      <c r="AW981" s="14"/>
      <c r="AX981" s="14"/>
      <c r="AY981" s="14"/>
      <c r="AZ981" s="14"/>
      <c r="BA981" s="14"/>
      <c r="BB981" s="14"/>
      <c r="BC981" s="14"/>
      <c r="BD981" s="14"/>
      <c r="BE981" s="14"/>
      <c r="BF981" s="14"/>
      <c r="BG981" s="14"/>
      <c r="BH981" s="14"/>
      <c r="BI981" s="14"/>
      <c r="BJ981" s="14"/>
      <c r="BK981" s="14"/>
      <c r="BL981" s="14"/>
    </row>
    <row r="982" ht="17.25" customHeight="1">
      <c r="A982" s="13"/>
      <c r="B982" s="13"/>
      <c r="C982" s="13"/>
      <c r="D982" s="64"/>
      <c r="E982" s="13"/>
      <c r="F982" s="13"/>
      <c r="G982" s="13"/>
      <c r="H982" s="13"/>
      <c r="I982" s="33"/>
      <c r="J982" s="62"/>
      <c r="K982" s="13"/>
      <c r="L982" s="13"/>
      <c r="M982" s="13"/>
      <c r="N982" s="13"/>
      <c r="O982" s="13"/>
      <c r="P982" s="13"/>
      <c r="Q982" s="13"/>
      <c r="R982" s="13"/>
      <c r="S982" s="13"/>
      <c r="T982" s="13"/>
      <c r="U982" s="13"/>
      <c r="V982" s="13"/>
      <c r="W982" s="13"/>
      <c r="X982" s="13">
        <f t="shared" si="4"/>
        <v>0</v>
      </c>
      <c r="Y982" s="13"/>
      <c r="Z982" s="13"/>
      <c r="AA982" s="13"/>
      <c r="AB982" s="14"/>
      <c r="AC982" s="14"/>
      <c r="AD982" s="14"/>
      <c r="AE982" s="14"/>
      <c r="AF982" s="14"/>
      <c r="AG982" s="14"/>
      <c r="AH982" s="14"/>
      <c r="AI982" s="14"/>
      <c r="AJ982" s="14"/>
      <c r="AK982" s="14"/>
      <c r="AL982" s="14"/>
      <c r="AM982" s="14"/>
      <c r="AN982" s="14"/>
      <c r="AO982" s="14"/>
      <c r="AP982" s="14"/>
      <c r="AQ982" s="14"/>
      <c r="AR982" s="14"/>
      <c r="AS982" s="14"/>
      <c r="AT982" s="14"/>
      <c r="AU982" s="14"/>
      <c r="AV982" s="14"/>
      <c r="AW982" s="14"/>
      <c r="AX982" s="14"/>
      <c r="AY982" s="14"/>
      <c r="AZ982" s="14"/>
      <c r="BA982" s="14"/>
      <c r="BB982" s="14"/>
      <c r="BC982" s="14"/>
      <c r="BD982" s="14"/>
      <c r="BE982" s="14"/>
      <c r="BF982" s="14"/>
      <c r="BG982" s="14"/>
      <c r="BH982" s="14"/>
      <c r="BI982" s="14"/>
      <c r="BJ982" s="14"/>
      <c r="BK982" s="14"/>
      <c r="BL982" s="14"/>
    </row>
    <row r="983" ht="17.25" customHeight="1">
      <c r="A983" s="13"/>
      <c r="B983" s="13"/>
      <c r="C983" s="13"/>
      <c r="D983" s="64"/>
      <c r="E983" s="13"/>
      <c r="F983" s="13"/>
      <c r="G983" s="13"/>
      <c r="H983" s="13"/>
      <c r="I983" s="13"/>
      <c r="J983" s="62"/>
      <c r="K983" s="13"/>
      <c r="L983" s="13"/>
      <c r="M983" s="13"/>
      <c r="N983" s="13"/>
      <c r="O983" s="13"/>
      <c r="P983" s="13"/>
      <c r="Q983" s="13"/>
      <c r="R983" s="13"/>
      <c r="S983" s="13"/>
      <c r="T983" s="13"/>
      <c r="U983" s="13"/>
      <c r="V983" s="13"/>
      <c r="W983" s="13"/>
      <c r="X983" s="13">
        <f t="shared" si="4"/>
        <v>0</v>
      </c>
      <c r="Y983" s="13"/>
      <c r="Z983" s="13"/>
      <c r="AA983" s="13"/>
      <c r="AB983" s="14"/>
      <c r="AC983" s="14"/>
      <c r="AD983" s="14"/>
      <c r="AE983" s="14"/>
      <c r="AF983" s="14"/>
      <c r="AG983" s="14"/>
      <c r="AH983" s="14"/>
      <c r="AI983" s="14"/>
      <c r="AJ983" s="14"/>
      <c r="AK983" s="14"/>
      <c r="AL983" s="14"/>
      <c r="AM983" s="14"/>
      <c r="AN983" s="14"/>
      <c r="AO983" s="14"/>
      <c r="AP983" s="14"/>
      <c r="AQ983" s="14"/>
      <c r="AR983" s="14"/>
      <c r="AS983" s="14"/>
      <c r="AT983" s="14"/>
      <c r="AU983" s="14"/>
      <c r="AV983" s="14"/>
      <c r="AW983" s="14"/>
      <c r="AX983" s="14"/>
      <c r="AY983" s="14"/>
      <c r="AZ983" s="14"/>
      <c r="BA983" s="14"/>
      <c r="BB983" s="14"/>
      <c r="BC983" s="14"/>
      <c r="BD983" s="14"/>
      <c r="BE983" s="14"/>
      <c r="BF983" s="14"/>
      <c r="BG983" s="14"/>
      <c r="BH983" s="14"/>
      <c r="BI983" s="14"/>
      <c r="BJ983" s="14"/>
      <c r="BK983" s="14"/>
      <c r="BL983" s="14"/>
    </row>
    <row r="984" ht="17.25" customHeight="1">
      <c r="A984" s="13"/>
      <c r="B984" s="13"/>
      <c r="C984" s="13"/>
      <c r="D984" s="64"/>
      <c r="E984" s="13"/>
      <c r="F984" s="13"/>
      <c r="G984" s="13"/>
      <c r="H984" s="13"/>
      <c r="I984" s="13"/>
      <c r="J984" s="62"/>
      <c r="K984" s="13"/>
      <c r="L984" s="13"/>
      <c r="M984" s="13"/>
      <c r="N984" s="13"/>
      <c r="O984" s="13"/>
      <c r="P984" s="13"/>
      <c r="Q984" s="13"/>
      <c r="R984" s="13"/>
      <c r="S984" s="13"/>
      <c r="T984" s="13"/>
      <c r="U984" s="13"/>
      <c r="V984" s="13"/>
      <c r="W984" s="13"/>
      <c r="X984" s="13">
        <f t="shared" si="4"/>
        <v>0</v>
      </c>
      <c r="Y984" s="13"/>
      <c r="Z984" s="13"/>
      <c r="AA984" s="13"/>
      <c r="AB984" s="14"/>
      <c r="AC984" s="14"/>
      <c r="AD984" s="14"/>
      <c r="AE984" s="14"/>
      <c r="AF984" s="14"/>
      <c r="AG984" s="14"/>
      <c r="AH984" s="14"/>
      <c r="AI984" s="14"/>
      <c r="AJ984" s="14"/>
      <c r="AK984" s="14"/>
      <c r="AL984" s="14"/>
      <c r="AM984" s="14"/>
      <c r="AN984" s="14"/>
      <c r="AO984" s="14"/>
      <c r="AP984" s="14"/>
      <c r="AQ984" s="14"/>
      <c r="AR984" s="14"/>
      <c r="AS984" s="14"/>
      <c r="AT984" s="14"/>
      <c r="AU984" s="14"/>
      <c r="AV984" s="14"/>
      <c r="AW984" s="14"/>
      <c r="AX984" s="14"/>
      <c r="AY984" s="14"/>
      <c r="AZ984" s="14"/>
      <c r="BA984" s="14"/>
      <c r="BB984" s="14"/>
      <c r="BC984" s="14"/>
      <c r="BD984" s="14"/>
      <c r="BE984" s="14"/>
      <c r="BF984" s="14"/>
      <c r="BG984" s="14"/>
      <c r="BH984" s="14"/>
      <c r="BI984" s="14"/>
      <c r="BJ984" s="14"/>
      <c r="BK984" s="14"/>
      <c r="BL984" s="14"/>
    </row>
    <row r="985" ht="17.25" customHeight="1">
      <c r="A985" s="13"/>
      <c r="B985" s="13"/>
      <c r="C985" s="13"/>
      <c r="D985" s="64"/>
      <c r="E985" s="13"/>
      <c r="F985" s="13"/>
      <c r="G985" s="13"/>
      <c r="H985" s="13"/>
      <c r="I985" s="33"/>
      <c r="J985" s="62"/>
      <c r="K985" s="13"/>
      <c r="L985" s="13"/>
      <c r="M985" s="13"/>
      <c r="N985" s="13"/>
      <c r="O985" s="13"/>
      <c r="P985" s="13"/>
      <c r="Q985" s="13"/>
      <c r="R985" s="13"/>
      <c r="S985" s="13"/>
      <c r="T985" s="13"/>
      <c r="U985" s="13"/>
      <c r="V985" s="13"/>
      <c r="W985" s="13"/>
      <c r="X985" s="13">
        <f t="shared" si="4"/>
        <v>0</v>
      </c>
      <c r="Y985" s="13"/>
      <c r="Z985" s="13"/>
      <c r="AA985" s="13"/>
      <c r="AB985" s="14"/>
      <c r="AC985" s="14"/>
      <c r="AD985" s="14"/>
      <c r="AE985" s="14"/>
      <c r="AF985" s="14"/>
      <c r="AG985" s="14"/>
      <c r="AH985" s="14"/>
      <c r="AI985" s="14"/>
      <c r="AJ985" s="14"/>
      <c r="AK985" s="14"/>
      <c r="AL985" s="14"/>
      <c r="AM985" s="14"/>
      <c r="AN985" s="14"/>
      <c r="AO985" s="14"/>
      <c r="AP985" s="14"/>
      <c r="AQ985" s="14"/>
      <c r="AR985" s="14"/>
      <c r="AS985" s="14"/>
      <c r="AT985" s="14"/>
      <c r="AU985" s="14"/>
      <c r="AV985" s="14"/>
      <c r="AW985" s="14"/>
      <c r="AX985" s="14"/>
      <c r="AY985" s="14"/>
      <c r="AZ985" s="14"/>
      <c r="BA985" s="14"/>
      <c r="BB985" s="14"/>
      <c r="BC985" s="14"/>
      <c r="BD985" s="14"/>
      <c r="BE985" s="14"/>
      <c r="BF985" s="14"/>
      <c r="BG985" s="14"/>
      <c r="BH985" s="14"/>
      <c r="BI985" s="14"/>
      <c r="BJ985" s="14"/>
      <c r="BK985" s="14"/>
      <c r="BL985" s="14"/>
    </row>
    <row r="986" ht="17.25" customHeight="1">
      <c r="A986" s="13"/>
      <c r="B986" s="13"/>
      <c r="C986" s="13"/>
      <c r="D986" s="64"/>
      <c r="E986" s="13"/>
      <c r="F986" s="13"/>
      <c r="G986" s="13"/>
      <c r="H986" s="13"/>
      <c r="I986" s="13"/>
      <c r="J986" s="62"/>
      <c r="K986" s="13"/>
      <c r="L986" s="13"/>
      <c r="M986" s="13"/>
      <c r="N986" s="13"/>
      <c r="O986" s="13"/>
      <c r="P986" s="13"/>
      <c r="Q986" s="13"/>
      <c r="R986" s="13"/>
      <c r="S986" s="13"/>
      <c r="T986" s="13"/>
      <c r="U986" s="13"/>
      <c r="V986" s="13"/>
      <c r="W986" s="13"/>
      <c r="X986" s="13">
        <f t="shared" si="4"/>
        <v>0</v>
      </c>
      <c r="Y986" s="13"/>
      <c r="Z986" s="13"/>
      <c r="AA986" s="13"/>
      <c r="AB986" s="14"/>
      <c r="AC986" s="14"/>
      <c r="AD986" s="14"/>
      <c r="AE986" s="14"/>
      <c r="AF986" s="14"/>
      <c r="AG986" s="14"/>
      <c r="AH986" s="14"/>
      <c r="AI986" s="14"/>
      <c r="AJ986" s="14"/>
      <c r="AK986" s="14"/>
      <c r="AL986" s="14"/>
      <c r="AM986" s="14"/>
      <c r="AN986" s="14"/>
      <c r="AO986" s="14"/>
      <c r="AP986" s="14"/>
      <c r="AQ986" s="14"/>
      <c r="AR986" s="14"/>
      <c r="AS986" s="14"/>
      <c r="AT986" s="14"/>
      <c r="AU986" s="14"/>
      <c r="AV986" s="14"/>
      <c r="AW986" s="14"/>
      <c r="AX986" s="14"/>
      <c r="AY986" s="14"/>
      <c r="AZ986" s="14"/>
      <c r="BA986" s="14"/>
      <c r="BB986" s="14"/>
      <c r="BC986" s="14"/>
      <c r="BD986" s="14"/>
      <c r="BE986" s="14"/>
      <c r="BF986" s="14"/>
      <c r="BG986" s="14"/>
      <c r="BH986" s="14"/>
      <c r="BI986" s="14"/>
      <c r="BJ986" s="14"/>
      <c r="BK986" s="14"/>
      <c r="BL986" s="14"/>
    </row>
    <row r="987" ht="17.25" customHeight="1">
      <c r="A987" s="13"/>
      <c r="B987" s="13"/>
      <c r="C987" s="13"/>
      <c r="D987" s="64"/>
      <c r="E987" s="13"/>
      <c r="F987" s="13"/>
      <c r="G987" s="13"/>
      <c r="H987" s="13"/>
      <c r="I987" s="13"/>
      <c r="J987" s="62"/>
      <c r="K987" s="13"/>
      <c r="L987" s="13"/>
      <c r="M987" s="13"/>
      <c r="N987" s="13"/>
      <c r="O987" s="13"/>
      <c r="P987" s="13"/>
      <c r="Q987" s="13"/>
      <c r="R987" s="13"/>
      <c r="S987" s="13"/>
      <c r="T987" s="13"/>
      <c r="U987" s="13"/>
      <c r="V987" s="13"/>
      <c r="W987" s="13"/>
      <c r="X987" s="13">
        <f t="shared" si="4"/>
        <v>0</v>
      </c>
      <c r="Y987" s="13"/>
      <c r="Z987" s="13"/>
      <c r="AA987" s="13"/>
      <c r="AB987" s="14"/>
      <c r="AC987" s="14"/>
      <c r="AD987" s="14"/>
      <c r="AE987" s="14"/>
      <c r="AF987" s="14"/>
      <c r="AG987" s="14"/>
      <c r="AH987" s="14"/>
      <c r="AI987" s="14"/>
      <c r="AJ987" s="14"/>
      <c r="AK987" s="14"/>
      <c r="AL987" s="14"/>
      <c r="AM987" s="14"/>
      <c r="AN987" s="14"/>
      <c r="AO987" s="14"/>
      <c r="AP987" s="14"/>
      <c r="AQ987" s="14"/>
      <c r="AR987" s="14"/>
      <c r="AS987" s="14"/>
      <c r="AT987" s="14"/>
      <c r="AU987" s="14"/>
      <c r="AV987" s="14"/>
      <c r="AW987" s="14"/>
      <c r="AX987" s="14"/>
      <c r="AY987" s="14"/>
      <c r="AZ987" s="14"/>
      <c r="BA987" s="14"/>
      <c r="BB987" s="14"/>
      <c r="BC987" s="14"/>
      <c r="BD987" s="14"/>
      <c r="BE987" s="14"/>
      <c r="BF987" s="14"/>
      <c r="BG987" s="14"/>
      <c r="BH987" s="14"/>
      <c r="BI987" s="14"/>
      <c r="BJ987" s="14"/>
      <c r="BK987" s="14"/>
      <c r="BL987" s="14"/>
    </row>
    <row r="988" ht="17.25" customHeight="1">
      <c r="A988" s="13"/>
      <c r="B988" s="13"/>
      <c r="C988" s="13"/>
      <c r="D988" s="64"/>
      <c r="E988" s="13"/>
      <c r="F988" s="13"/>
      <c r="G988" s="13"/>
      <c r="H988" s="13"/>
      <c r="I988" s="13"/>
      <c r="J988" s="62"/>
      <c r="K988" s="13"/>
      <c r="L988" s="13"/>
      <c r="M988" s="13"/>
      <c r="N988" s="13"/>
      <c r="O988" s="13"/>
      <c r="P988" s="13"/>
      <c r="Q988" s="13"/>
      <c r="R988" s="13"/>
      <c r="S988" s="13"/>
      <c r="T988" s="13"/>
      <c r="U988" s="13"/>
      <c r="V988" s="13"/>
      <c r="W988" s="13"/>
      <c r="X988" s="13">
        <f t="shared" si="4"/>
        <v>0</v>
      </c>
      <c r="Y988" s="13"/>
      <c r="Z988" s="13"/>
      <c r="AA988" s="13"/>
      <c r="AB988" s="14"/>
      <c r="AC988" s="14"/>
      <c r="AD988" s="14"/>
      <c r="AE988" s="14"/>
      <c r="AF988" s="14"/>
      <c r="AG988" s="14"/>
      <c r="AH988" s="14"/>
      <c r="AI988" s="14"/>
      <c r="AJ988" s="14"/>
      <c r="AK988" s="14"/>
      <c r="AL988" s="14"/>
      <c r="AM988" s="14"/>
      <c r="AN988" s="14"/>
      <c r="AO988" s="14"/>
      <c r="AP988" s="14"/>
      <c r="AQ988" s="14"/>
      <c r="AR988" s="14"/>
      <c r="AS988" s="14"/>
      <c r="AT988" s="14"/>
      <c r="AU988" s="14"/>
      <c r="AV988" s="14"/>
      <c r="AW988" s="14"/>
      <c r="AX988" s="14"/>
      <c r="AY988" s="14"/>
      <c r="AZ988" s="14"/>
      <c r="BA988" s="14"/>
      <c r="BB988" s="14"/>
      <c r="BC988" s="14"/>
      <c r="BD988" s="14"/>
      <c r="BE988" s="14"/>
      <c r="BF988" s="14"/>
      <c r="BG988" s="14"/>
      <c r="BH988" s="14"/>
      <c r="BI988" s="14"/>
      <c r="BJ988" s="14"/>
      <c r="BK988" s="14"/>
      <c r="BL988" s="14"/>
    </row>
    <row r="989" ht="17.25" customHeight="1">
      <c r="A989" s="13"/>
      <c r="B989" s="13"/>
      <c r="C989" s="13"/>
      <c r="D989" s="64"/>
      <c r="E989" s="13"/>
      <c r="F989" s="13"/>
      <c r="G989" s="13"/>
      <c r="H989" s="13"/>
      <c r="I989" s="13"/>
      <c r="J989" s="62"/>
      <c r="K989" s="13"/>
      <c r="L989" s="13"/>
      <c r="M989" s="13"/>
      <c r="N989" s="13"/>
      <c r="O989" s="13"/>
      <c r="P989" s="13"/>
      <c r="Q989" s="13"/>
      <c r="R989" s="13"/>
      <c r="S989" s="13"/>
      <c r="T989" s="13"/>
      <c r="U989" s="13"/>
      <c r="V989" s="13"/>
      <c r="W989" s="13"/>
      <c r="X989" s="13">
        <f t="shared" si="4"/>
        <v>0</v>
      </c>
      <c r="Y989" s="13"/>
      <c r="Z989" s="13"/>
      <c r="AA989" s="13"/>
      <c r="AB989" s="14"/>
      <c r="AC989" s="14"/>
      <c r="AD989" s="14"/>
      <c r="AE989" s="14"/>
      <c r="AF989" s="14"/>
      <c r="AG989" s="14"/>
      <c r="AH989" s="14"/>
      <c r="AI989" s="14"/>
      <c r="AJ989" s="14"/>
      <c r="AK989" s="14"/>
      <c r="AL989" s="14"/>
      <c r="AM989" s="14"/>
      <c r="AN989" s="14"/>
      <c r="AO989" s="14"/>
      <c r="AP989" s="14"/>
      <c r="AQ989" s="14"/>
      <c r="AR989" s="14"/>
      <c r="AS989" s="14"/>
      <c r="AT989" s="14"/>
      <c r="AU989" s="14"/>
      <c r="AV989" s="14"/>
      <c r="AW989" s="14"/>
      <c r="AX989" s="14"/>
      <c r="AY989" s="14"/>
      <c r="AZ989" s="14"/>
      <c r="BA989" s="14"/>
      <c r="BB989" s="14"/>
      <c r="BC989" s="14"/>
      <c r="BD989" s="14"/>
      <c r="BE989" s="14"/>
      <c r="BF989" s="14"/>
      <c r="BG989" s="14"/>
      <c r="BH989" s="14"/>
      <c r="BI989" s="14"/>
      <c r="BJ989" s="14"/>
      <c r="BK989" s="14"/>
      <c r="BL989" s="14"/>
    </row>
    <row r="990" ht="17.25" customHeight="1">
      <c r="A990" s="13"/>
      <c r="B990" s="13"/>
      <c r="C990" s="13"/>
      <c r="D990" s="64"/>
      <c r="E990" s="13"/>
      <c r="F990" s="13"/>
      <c r="G990" s="13"/>
      <c r="H990" s="13"/>
      <c r="I990" s="13"/>
      <c r="J990" s="62"/>
      <c r="K990" s="13"/>
      <c r="L990" s="13"/>
      <c r="M990" s="13"/>
      <c r="N990" s="13"/>
      <c r="O990" s="13"/>
      <c r="P990" s="13"/>
      <c r="Q990" s="13"/>
      <c r="R990" s="13"/>
      <c r="S990" s="13"/>
      <c r="T990" s="13"/>
      <c r="U990" s="13"/>
      <c r="V990" s="13"/>
      <c r="W990" s="13"/>
      <c r="X990" s="13">
        <f t="shared" si="4"/>
        <v>0</v>
      </c>
      <c r="Y990" s="13"/>
      <c r="Z990" s="13"/>
      <c r="AA990" s="13"/>
      <c r="AB990" s="14"/>
      <c r="AC990" s="14"/>
      <c r="AD990" s="14"/>
      <c r="AE990" s="14"/>
      <c r="AF990" s="14"/>
      <c r="AG990" s="14"/>
      <c r="AH990" s="14"/>
      <c r="AI990" s="14"/>
      <c r="AJ990" s="14"/>
      <c r="AK990" s="14"/>
      <c r="AL990" s="14"/>
      <c r="AM990" s="14"/>
      <c r="AN990" s="14"/>
      <c r="AO990" s="14"/>
      <c r="AP990" s="14"/>
      <c r="AQ990" s="14"/>
      <c r="AR990" s="14"/>
      <c r="AS990" s="14"/>
      <c r="AT990" s="14"/>
      <c r="AU990" s="14"/>
      <c r="AV990" s="14"/>
      <c r="AW990" s="14"/>
      <c r="AX990" s="14"/>
      <c r="AY990" s="14"/>
      <c r="AZ990" s="14"/>
      <c r="BA990" s="14"/>
      <c r="BB990" s="14"/>
      <c r="BC990" s="14"/>
      <c r="BD990" s="14"/>
      <c r="BE990" s="14"/>
      <c r="BF990" s="14"/>
      <c r="BG990" s="14"/>
      <c r="BH990" s="14"/>
      <c r="BI990" s="14"/>
      <c r="BJ990" s="14"/>
      <c r="BK990" s="14"/>
      <c r="BL990" s="14"/>
    </row>
    <row r="991" ht="17.25" customHeight="1">
      <c r="A991" s="13"/>
      <c r="B991" s="13"/>
      <c r="C991" s="13"/>
      <c r="D991" s="64"/>
      <c r="E991" s="13"/>
      <c r="F991" s="13"/>
      <c r="G991" s="13"/>
      <c r="H991" s="13"/>
      <c r="I991" s="13"/>
      <c r="J991" s="62"/>
      <c r="K991" s="13"/>
      <c r="L991" s="13"/>
      <c r="M991" s="13"/>
      <c r="N991" s="13"/>
      <c r="O991" s="13"/>
      <c r="P991" s="13"/>
      <c r="Q991" s="13"/>
      <c r="R991" s="13"/>
      <c r="S991" s="13"/>
      <c r="T991" s="13"/>
      <c r="U991" s="13"/>
      <c r="V991" s="13"/>
      <c r="W991" s="13"/>
      <c r="X991" s="13">
        <f t="shared" si="4"/>
        <v>0</v>
      </c>
      <c r="Y991" s="13"/>
      <c r="Z991" s="13"/>
      <c r="AA991" s="13"/>
      <c r="AB991" s="14"/>
      <c r="AC991" s="14"/>
      <c r="AD991" s="14"/>
      <c r="AE991" s="14"/>
      <c r="AF991" s="14"/>
      <c r="AG991" s="14"/>
      <c r="AH991" s="14"/>
      <c r="AI991" s="14"/>
      <c r="AJ991" s="14"/>
      <c r="AK991" s="14"/>
      <c r="AL991" s="14"/>
      <c r="AM991" s="14"/>
      <c r="AN991" s="14"/>
      <c r="AO991" s="14"/>
      <c r="AP991" s="14"/>
      <c r="AQ991" s="14"/>
      <c r="AR991" s="14"/>
      <c r="AS991" s="14"/>
      <c r="AT991" s="14"/>
      <c r="AU991" s="14"/>
      <c r="AV991" s="14"/>
      <c r="AW991" s="14"/>
      <c r="AX991" s="14"/>
      <c r="AY991" s="14"/>
      <c r="AZ991" s="14"/>
      <c r="BA991" s="14"/>
      <c r="BB991" s="14"/>
      <c r="BC991" s="14"/>
      <c r="BD991" s="14"/>
      <c r="BE991" s="14"/>
      <c r="BF991" s="14"/>
      <c r="BG991" s="14"/>
      <c r="BH991" s="14"/>
      <c r="BI991" s="14"/>
      <c r="BJ991" s="14"/>
      <c r="BK991" s="14"/>
      <c r="BL991" s="14"/>
    </row>
    <row r="992" ht="17.25" customHeight="1">
      <c r="A992" s="13"/>
      <c r="B992" s="13"/>
      <c r="C992" s="13"/>
      <c r="D992" s="64"/>
      <c r="E992" s="13"/>
      <c r="F992" s="13"/>
      <c r="G992" s="13"/>
      <c r="H992" s="13"/>
      <c r="I992" s="13"/>
      <c r="J992" s="62"/>
      <c r="K992" s="13"/>
      <c r="L992" s="13"/>
      <c r="M992" s="13"/>
      <c r="N992" s="13"/>
      <c r="O992" s="13"/>
      <c r="P992" s="13"/>
      <c r="Q992" s="13"/>
      <c r="R992" s="13"/>
      <c r="S992" s="13"/>
      <c r="T992" s="13"/>
      <c r="U992" s="13"/>
      <c r="V992" s="13"/>
      <c r="W992" s="13"/>
      <c r="X992" s="13">
        <f t="shared" si="4"/>
        <v>0</v>
      </c>
      <c r="Y992" s="13"/>
      <c r="Z992" s="13"/>
      <c r="AA992" s="13"/>
      <c r="AB992" s="14"/>
      <c r="AC992" s="14"/>
      <c r="AD992" s="14"/>
      <c r="AE992" s="14"/>
      <c r="AF992" s="14"/>
      <c r="AG992" s="14"/>
      <c r="AH992" s="14"/>
      <c r="AI992" s="14"/>
      <c r="AJ992" s="14"/>
      <c r="AK992" s="14"/>
      <c r="AL992" s="14"/>
      <c r="AM992" s="14"/>
      <c r="AN992" s="14"/>
      <c r="AO992" s="14"/>
      <c r="AP992" s="14"/>
      <c r="AQ992" s="14"/>
      <c r="AR992" s="14"/>
      <c r="AS992" s="14"/>
      <c r="AT992" s="14"/>
      <c r="AU992" s="14"/>
      <c r="AV992" s="14"/>
      <c r="AW992" s="14"/>
      <c r="AX992" s="14"/>
      <c r="AY992" s="14"/>
      <c r="AZ992" s="14"/>
      <c r="BA992" s="14"/>
      <c r="BB992" s="14"/>
      <c r="BC992" s="14"/>
      <c r="BD992" s="14"/>
      <c r="BE992" s="14"/>
      <c r="BF992" s="14"/>
      <c r="BG992" s="14"/>
      <c r="BH992" s="14"/>
      <c r="BI992" s="14"/>
      <c r="BJ992" s="14"/>
      <c r="BK992" s="14"/>
      <c r="BL992" s="14"/>
    </row>
    <row r="993" ht="17.25" customHeight="1">
      <c r="A993" s="13"/>
      <c r="B993" s="13"/>
      <c r="C993" s="13"/>
      <c r="D993" s="64"/>
      <c r="E993" s="13"/>
      <c r="F993" s="13"/>
      <c r="G993" s="13"/>
      <c r="H993" s="13"/>
      <c r="I993" s="13"/>
      <c r="J993" s="62"/>
      <c r="K993" s="13"/>
      <c r="L993" s="13"/>
      <c r="M993" s="13"/>
      <c r="N993" s="13"/>
      <c r="O993" s="13"/>
      <c r="P993" s="13"/>
      <c r="Q993" s="13"/>
      <c r="R993" s="13"/>
      <c r="S993" s="13"/>
      <c r="T993" s="13"/>
      <c r="U993" s="13"/>
      <c r="V993" s="13"/>
      <c r="W993" s="13"/>
      <c r="X993" s="13">
        <f t="shared" si="4"/>
        <v>0</v>
      </c>
      <c r="Y993" s="13"/>
      <c r="Z993" s="13"/>
      <c r="AA993" s="13"/>
      <c r="AB993" s="14"/>
      <c r="AC993" s="14"/>
      <c r="AD993" s="14"/>
      <c r="AE993" s="14"/>
      <c r="AF993" s="14"/>
      <c r="AG993" s="14"/>
      <c r="AH993" s="14"/>
      <c r="AI993" s="14"/>
      <c r="AJ993" s="14"/>
      <c r="AK993" s="14"/>
      <c r="AL993" s="14"/>
      <c r="AM993" s="14"/>
      <c r="AN993" s="14"/>
      <c r="AO993" s="14"/>
      <c r="AP993" s="14"/>
      <c r="AQ993" s="14"/>
      <c r="AR993" s="14"/>
      <c r="AS993" s="14"/>
      <c r="AT993" s="14"/>
      <c r="AU993" s="14"/>
      <c r="AV993" s="14"/>
      <c r="AW993" s="14"/>
      <c r="AX993" s="14"/>
      <c r="AY993" s="14"/>
      <c r="AZ993" s="14"/>
      <c r="BA993" s="14"/>
      <c r="BB993" s="14"/>
      <c r="BC993" s="14"/>
      <c r="BD993" s="14"/>
      <c r="BE993" s="14"/>
      <c r="BF993" s="14"/>
      <c r="BG993" s="14"/>
      <c r="BH993" s="14"/>
      <c r="BI993" s="14"/>
      <c r="BJ993" s="14"/>
      <c r="BK993" s="14"/>
      <c r="BL993" s="14"/>
    </row>
    <row r="994" ht="17.25" customHeight="1">
      <c r="A994" s="13"/>
      <c r="B994" s="13"/>
      <c r="C994" s="13"/>
      <c r="D994" s="64"/>
      <c r="E994" s="13"/>
      <c r="F994" s="13"/>
      <c r="G994" s="13"/>
      <c r="H994" s="13"/>
      <c r="I994" s="13"/>
      <c r="J994" s="62"/>
      <c r="K994" s="13"/>
      <c r="L994" s="13"/>
      <c r="M994" s="13"/>
      <c r="N994" s="13"/>
      <c r="O994" s="13"/>
      <c r="P994" s="13"/>
      <c r="Q994" s="13"/>
      <c r="R994" s="13"/>
      <c r="S994" s="13"/>
      <c r="T994" s="13"/>
      <c r="U994" s="13"/>
      <c r="V994" s="13"/>
      <c r="W994" s="13"/>
      <c r="X994" s="13">
        <f t="shared" si="4"/>
        <v>0</v>
      </c>
      <c r="Y994" s="13"/>
      <c r="Z994" s="13"/>
      <c r="AA994" s="13"/>
      <c r="AB994" s="14"/>
      <c r="AC994" s="14"/>
      <c r="AD994" s="14"/>
      <c r="AE994" s="14"/>
      <c r="AF994" s="14"/>
      <c r="AG994" s="14"/>
      <c r="AH994" s="14"/>
      <c r="AI994" s="14"/>
      <c r="AJ994" s="14"/>
      <c r="AK994" s="14"/>
      <c r="AL994" s="14"/>
      <c r="AM994" s="14"/>
      <c r="AN994" s="14"/>
      <c r="AO994" s="14"/>
      <c r="AP994" s="14"/>
      <c r="AQ994" s="14"/>
      <c r="AR994" s="14"/>
      <c r="AS994" s="14"/>
      <c r="AT994" s="14"/>
      <c r="AU994" s="14"/>
      <c r="AV994" s="14"/>
      <c r="AW994" s="14"/>
      <c r="AX994" s="14"/>
      <c r="AY994" s="14"/>
      <c r="AZ994" s="14"/>
      <c r="BA994" s="14"/>
      <c r="BB994" s="14"/>
      <c r="BC994" s="14"/>
      <c r="BD994" s="14"/>
      <c r="BE994" s="14"/>
      <c r="BF994" s="14"/>
      <c r="BG994" s="14"/>
      <c r="BH994" s="14"/>
      <c r="BI994" s="14"/>
      <c r="BJ994" s="14"/>
      <c r="BK994" s="14"/>
      <c r="BL994" s="14"/>
    </row>
    <row r="995" ht="17.25" customHeight="1">
      <c r="A995" s="13"/>
      <c r="B995" s="13"/>
      <c r="C995" s="13"/>
      <c r="D995" s="64"/>
      <c r="E995" s="13"/>
      <c r="F995" s="13"/>
      <c r="G995" s="13"/>
      <c r="H995" s="13"/>
      <c r="I995" s="67"/>
      <c r="J995" s="62"/>
      <c r="K995" s="13"/>
      <c r="L995" s="13"/>
      <c r="M995" s="13"/>
      <c r="N995" s="13"/>
      <c r="O995" s="13"/>
      <c r="P995" s="13"/>
      <c r="Q995" s="13"/>
      <c r="R995" s="13"/>
      <c r="S995" s="13"/>
      <c r="T995" s="13"/>
      <c r="U995" s="13"/>
      <c r="V995" s="13"/>
      <c r="W995" s="13"/>
      <c r="X995" s="13">
        <f t="shared" si="4"/>
        <v>0</v>
      </c>
      <c r="Y995" s="13"/>
      <c r="Z995" s="13"/>
      <c r="AA995" s="13"/>
      <c r="AB995" s="14"/>
      <c r="AC995" s="14"/>
      <c r="AD995" s="14"/>
      <c r="AE995" s="14"/>
      <c r="AF995" s="14"/>
      <c r="AG995" s="14"/>
      <c r="AH995" s="14"/>
      <c r="AI995" s="14"/>
      <c r="AJ995" s="14"/>
      <c r="AK995" s="14"/>
      <c r="AL995" s="14"/>
      <c r="AM995" s="14"/>
      <c r="AN995" s="14"/>
      <c r="AO995" s="14"/>
      <c r="AP995" s="14"/>
      <c r="AQ995" s="14"/>
      <c r="AR995" s="14"/>
      <c r="AS995" s="14"/>
      <c r="AT995" s="14"/>
      <c r="AU995" s="14"/>
      <c r="AV995" s="14"/>
      <c r="AW995" s="14"/>
      <c r="AX995" s="14"/>
      <c r="AY995" s="14"/>
      <c r="AZ995" s="14"/>
      <c r="BA995" s="14"/>
      <c r="BB995" s="14"/>
      <c r="BC995" s="14"/>
      <c r="BD995" s="14"/>
      <c r="BE995" s="14"/>
      <c r="BF995" s="14"/>
      <c r="BG995" s="14"/>
      <c r="BH995" s="14"/>
      <c r="BI995" s="14"/>
      <c r="BJ995" s="14"/>
      <c r="BK995" s="14"/>
      <c r="BL995" s="14"/>
    </row>
    <row r="996" ht="17.25" customHeight="1">
      <c r="A996" s="13"/>
      <c r="B996" s="13"/>
      <c r="C996" s="13"/>
      <c r="D996" s="64"/>
      <c r="E996" s="13"/>
      <c r="F996" s="13"/>
      <c r="G996" s="13"/>
      <c r="H996" s="13"/>
      <c r="I996" s="13"/>
      <c r="J996" s="62"/>
      <c r="K996" s="13"/>
      <c r="L996" s="13"/>
      <c r="M996" s="13"/>
      <c r="N996" s="13"/>
      <c r="O996" s="13"/>
      <c r="P996" s="13"/>
      <c r="Q996" s="13"/>
      <c r="R996" s="13"/>
      <c r="S996" s="13"/>
      <c r="T996" s="13"/>
      <c r="U996" s="13"/>
      <c r="V996" s="13"/>
      <c r="W996" s="13"/>
      <c r="X996" s="13">
        <f t="shared" si="4"/>
        <v>0</v>
      </c>
      <c r="Y996" s="13"/>
      <c r="Z996" s="13"/>
      <c r="AA996" s="13"/>
      <c r="AB996" s="14"/>
      <c r="AC996" s="14"/>
      <c r="AD996" s="14"/>
      <c r="AE996" s="14"/>
      <c r="AF996" s="14"/>
      <c r="AG996" s="14"/>
      <c r="AH996" s="14"/>
      <c r="AI996" s="14"/>
      <c r="AJ996" s="14"/>
      <c r="AK996" s="14"/>
      <c r="AL996" s="14"/>
      <c r="AM996" s="14"/>
      <c r="AN996" s="14"/>
      <c r="AO996" s="14"/>
      <c r="AP996" s="14"/>
      <c r="AQ996" s="14"/>
      <c r="AR996" s="14"/>
      <c r="AS996" s="14"/>
      <c r="AT996" s="14"/>
      <c r="AU996" s="14"/>
      <c r="AV996" s="14"/>
      <c r="AW996" s="14"/>
      <c r="AX996" s="14"/>
      <c r="AY996" s="14"/>
      <c r="AZ996" s="14"/>
      <c r="BA996" s="14"/>
      <c r="BB996" s="14"/>
      <c r="BC996" s="14"/>
      <c r="BD996" s="14"/>
      <c r="BE996" s="14"/>
      <c r="BF996" s="14"/>
      <c r="BG996" s="14"/>
      <c r="BH996" s="14"/>
      <c r="BI996" s="14"/>
      <c r="BJ996" s="14"/>
      <c r="BK996" s="14"/>
      <c r="BL996" s="14"/>
    </row>
    <row r="997" ht="17.25" customHeight="1">
      <c r="A997" s="13"/>
      <c r="B997" s="13"/>
      <c r="C997" s="13"/>
      <c r="D997" s="64"/>
      <c r="E997" s="13"/>
      <c r="F997" s="13"/>
      <c r="G997" s="13"/>
      <c r="H997" s="13"/>
      <c r="I997" s="13"/>
      <c r="J997" s="62"/>
      <c r="K997" s="13"/>
      <c r="L997" s="13"/>
      <c r="M997" s="13"/>
      <c r="N997" s="13"/>
      <c r="O997" s="13"/>
      <c r="P997" s="13"/>
      <c r="Q997" s="13"/>
      <c r="R997" s="13"/>
      <c r="S997" s="13"/>
      <c r="T997" s="13"/>
      <c r="U997" s="13"/>
      <c r="V997" s="13"/>
      <c r="W997" s="13"/>
      <c r="X997" s="13">
        <f t="shared" si="4"/>
        <v>0</v>
      </c>
      <c r="Y997" s="13"/>
      <c r="Z997" s="13"/>
      <c r="AA997" s="13"/>
      <c r="AB997" s="14"/>
      <c r="AC997" s="14"/>
      <c r="AD997" s="14"/>
      <c r="AE997" s="14"/>
      <c r="AF997" s="14"/>
      <c r="AG997" s="14"/>
      <c r="AH997" s="14"/>
      <c r="AI997" s="14"/>
      <c r="AJ997" s="14"/>
      <c r="AK997" s="14"/>
      <c r="AL997" s="14"/>
      <c r="AM997" s="14"/>
      <c r="AN997" s="14"/>
      <c r="AO997" s="14"/>
      <c r="AP997" s="14"/>
      <c r="AQ997" s="14"/>
      <c r="AR997" s="14"/>
      <c r="AS997" s="14"/>
      <c r="AT997" s="14"/>
      <c r="AU997" s="14"/>
      <c r="AV997" s="14"/>
      <c r="AW997" s="14"/>
      <c r="AX997" s="14"/>
      <c r="AY997" s="14"/>
      <c r="AZ997" s="14"/>
      <c r="BA997" s="14"/>
      <c r="BB997" s="14"/>
      <c r="BC997" s="14"/>
      <c r="BD997" s="14"/>
      <c r="BE997" s="14"/>
      <c r="BF997" s="14"/>
      <c r="BG997" s="14"/>
      <c r="BH997" s="14"/>
      <c r="BI997" s="14"/>
      <c r="BJ997" s="14"/>
      <c r="BK997" s="14"/>
      <c r="BL997" s="14"/>
    </row>
    <row r="998" ht="17.25" customHeight="1">
      <c r="A998" s="13"/>
      <c r="B998" s="13"/>
      <c r="C998" s="13"/>
      <c r="D998" s="64"/>
      <c r="E998" s="13"/>
      <c r="F998" s="13"/>
      <c r="G998" s="13"/>
      <c r="H998" s="13"/>
      <c r="I998" s="13"/>
      <c r="J998" s="62"/>
      <c r="K998" s="13"/>
      <c r="L998" s="13"/>
      <c r="M998" s="13"/>
      <c r="N998" s="13"/>
      <c r="O998" s="13"/>
      <c r="P998" s="13"/>
      <c r="Q998" s="13"/>
      <c r="R998" s="13"/>
      <c r="S998" s="13"/>
      <c r="T998" s="13"/>
      <c r="U998" s="13"/>
      <c r="V998" s="13"/>
      <c r="W998" s="13"/>
      <c r="X998" s="13">
        <f t="shared" si="4"/>
        <v>0</v>
      </c>
      <c r="Y998" s="13"/>
      <c r="Z998" s="13"/>
      <c r="AA998" s="13"/>
      <c r="AB998" s="14"/>
      <c r="AC998" s="14"/>
      <c r="AD998" s="14"/>
      <c r="AE998" s="14"/>
      <c r="AF998" s="14"/>
      <c r="AG998" s="14"/>
      <c r="AH998" s="14"/>
      <c r="AI998" s="14"/>
      <c r="AJ998" s="14"/>
      <c r="AK998" s="14"/>
      <c r="AL998" s="14"/>
      <c r="AM998" s="14"/>
      <c r="AN998" s="14"/>
      <c r="AO998" s="14"/>
      <c r="AP998" s="14"/>
      <c r="AQ998" s="14"/>
      <c r="AR998" s="14"/>
      <c r="AS998" s="14"/>
      <c r="AT998" s="14"/>
      <c r="AU998" s="14"/>
      <c r="AV998" s="14"/>
      <c r="AW998" s="14"/>
      <c r="AX998" s="14"/>
      <c r="AY998" s="14"/>
      <c r="AZ998" s="14"/>
      <c r="BA998" s="14"/>
      <c r="BB998" s="14"/>
      <c r="BC998" s="14"/>
      <c r="BD998" s="14"/>
      <c r="BE998" s="14"/>
      <c r="BF998" s="14"/>
      <c r="BG998" s="14"/>
      <c r="BH998" s="14"/>
      <c r="BI998" s="14"/>
      <c r="BJ998" s="14"/>
      <c r="BK998" s="14"/>
      <c r="BL998" s="14"/>
    </row>
    <row r="999" ht="17.25" customHeight="1">
      <c r="A999" s="13"/>
      <c r="B999" s="13"/>
      <c r="C999" s="13"/>
      <c r="D999" s="64"/>
      <c r="E999" s="13"/>
      <c r="F999" s="13"/>
      <c r="G999" s="13"/>
      <c r="H999" s="13"/>
      <c r="I999" s="13"/>
      <c r="J999" s="62"/>
      <c r="K999" s="13"/>
      <c r="L999" s="13"/>
      <c r="M999" s="13"/>
      <c r="N999" s="13"/>
      <c r="O999" s="13"/>
      <c r="P999" s="13"/>
      <c r="Q999" s="13"/>
      <c r="R999" s="13"/>
      <c r="S999" s="13"/>
      <c r="T999" s="13"/>
      <c r="U999" s="13"/>
      <c r="V999" s="13"/>
      <c r="W999" s="13"/>
      <c r="X999" s="13">
        <f t="shared" si="4"/>
        <v>0</v>
      </c>
      <c r="Y999" s="13"/>
      <c r="Z999" s="13"/>
      <c r="AA999" s="13"/>
      <c r="AB999" s="14"/>
      <c r="AC999" s="14"/>
      <c r="AD999" s="14"/>
      <c r="AE999" s="14"/>
      <c r="AF999" s="14"/>
      <c r="AG999" s="14"/>
      <c r="AH999" s="14"/>
      <c r="AI999" s="14"/>
      <c r="AJ999" s="14"/>
      <c r="AK999" s="14"/>
      <c r="AL999" s="14"/>
      <c r="AM999" s="14"/>
      <c r="AN999" s="14"/>
      <c r="AO999" s="14"/>
      <c r="AP999" s="14"/>
      <c r="AQ999" s="14"/>
      <c r="AR999" s="14"/>
      <c r="AS999" s="14"/>
      <c r="AT999" s="14"/>
      <c r="AU999" s="14"/>
      <c r="AV999" s="14"/>
      <c r="AW999" s="14"/>
      <c r="AX999" s="14"/>
      <c r="AY999" s="14"/>
      <c r="AZ999" s="14"/>
      <c r="BA999" s="14"/>
      <c r="BB999" s="14"/>
      <c r="BC999" s="14"/>
      <c r="BD999" s="14"/>
      <c r="BE999" s="14"/>
      <c r="BF999" s="14"/>
      <c r="BG999" s="14"/>
      <c r="BH999" s="14"/>
      <c r="BI999" s="14"/>
      <c r="BJ999" s="14"/>
      <c r="BK999" s="14"/>
      <c r="BL999" s="14"/>
    </row>
    <row r="1000" ht="17.25" customHeight="1">
      <c r="A1000" s="13"/>
      <c r="B1000" s="13"/>
      <c r="C1000" s="13"/>
      <c r="D1000" s="64"/>
      <c r="E1000" s="13"/>
      <c r="F1000" s="13"/>
      <c r="G1000" s="13"/>
      <c r="H1000" s="13"/>
      <c r="I1000" s="13"/>
      <c r="J1000" s="62"/>
      <c r="K1000" s="13"/>
      <c r="L1000" s="13"/>
      <c r="M1000" s="13"/>
      <c r="N1000" s="13"/>
      <c r="O1000" s="13"/>
      <c r="P1000" s="13"/>
      <c r="Q1000" s="13"/>
      <c r="R1000" s="13"/>
      <c r="S1000" s="13"/>
      <c r="T1000" s="13"/>
      <c r="U1000" s="13"/>
      <c r="V1000" s="13"/>
      <c r="W1000" s="13"/>
      <c r="X1000" s="13">
        <f t="shared" si="4"/>
        <v>0</v>
      </c>
      <c r="Y1000" s="13"/>
      <c r="Z1000" s="13"/>
      <c r="AA1000" s="13"/>
      <c r="AB1000" s="14"/>
      <c r="AC1000" s="14"/>
      <c r="AD1000" s="14"/>
      <c r="AE1000" s="14"/>
      <c r="AF1000" s="14"/>
      <c r="AG1000" s="14"/>
      <c r="AH1000" s="14"/>
      <c r="AI1000" s="14"/>
      <c r="AJ1000" s="14"/>
      <c r="AK1000" s="14"/>
      <c r="AL1000" s="14"/>
      <c r="AM1000" s="14"/>
      <c r="AN1000" s="14"/>
      <c r="AO1000" s="14"/>
      <c r="AP1000" s="14"/>
      <c r="AQ1000" s="14"/>
      <c r="AR1000" s="14"/>
      <c r="AS1000" s="14"/>
      <c r="AT1000" s="14"/>
      <c r="AU1000" s="14"/>
      <c r="AV1000" s="14"/>
      <c r="AW1000" s="14"/>
      <c r="AX1000" s="14"/>
      <c r="AY1000" s="14"/>
      <c r="AZ1000" s="14"/>
      <c r="BA1000" s="14"/>
      <c r="BB1000" s="14"/>
      <c r="BC1000" s="14"/>
      <c r="BD1000" s="14"/>
      <c r="BE1000" s="14"/>
      <c r="BF1000" s="14"/>
      <c r="BG1000" s="14"/>
      <c r="BH1000" s="14"/>
      <c r="BI1000" s="14"/>
      <c r="BJ1000" s="14"/>
      <c r="BK1000" s="14"/>
      <c r="BL1000" s="14"/>
    </row>
    <row r="1001" ht="17.25" customHeight="1">
      <c r="A1001" s="13"/>
      <c r="B1001" s="13"/>
      <c r="C1001" s="13"/>
      <c r="D1001" s="64"/>
      <c r="E1001" s="13"/>
      <c r="F1001" s="13"/>
      <c r="G1001" s="13"/>
      <c r="H1001" s="13"/>
      <c r="I1001" s="13"/>
      <c r="J1001" s="62"/>
      <c r="K1001" s="13"/>
      <c r="L1001" s="13"/>
      <c r="M1001" s="13"/>
      <c r="N1001" s="13"/>
      <c r="O1001" s="13"/>
      <c r="P1001" s="13"/>
      <c r="Q1001" s="13"/>
      <c r="R1001" s="13"/>
      <c r="S1001" s="13"/>
      <c r="T1001" s="13"/>
      <c r="U1001" s="13"/>
      <c r="V1001" s="13"/>
      <c r="W1001" s="13"/>
      <c r="X1001" s="13">
        <f t="shared" si="4"/>
        <v>0</v>
      </c>
      <c r="Y1001" s="13"/>
      <c r="Z1001" s="13"/>
      <c r="AA1001" s="13"/>
      <c r="AB1001" s="14"/>
      <c r="AC1001" s="14"/>
      <c r="AD1001" s="14"/>
      <c r="AE1001" s="14"/>
      <c r="AF1001" s="14"/>
      <c r="AG1001" s="14"/>
      <c r="AH1001" s="14"/>
      <c r="AI1001" s="14"/>
      <c r="AJ1001" s="14"/>
      <c r="AK1001" s="14"/>
      <c r="AL1001" s="14"/>
      <c r="AM1001" s="14"/>
      <c r="AN1001" s="14"/>
      <c r="AO1001" s="14"/>
      <c r="AP1001" s="14"/>
      <c r="AQ1001" s="14"/>
      <c r="AR1001" s="14"/>
      <c r="AS1001" s="14"/>
      <c r="AT1001" s="14"/>
      <c r="AU1001" s="14"/>
      <c r="AV1001" s="14"/>
      <c r="AW1001" s="14"/>
      <c r="AX1001" s="14"/>
      <c r="AY1001" s="14"/>
      <c r="AZ1001" s="14"/>
      <c r="BA1001" s="14"/>
      <c r="BB1001" s="14"/>
      <c r="BC1001" s="14"/>
      <c r="BD1001" s="14"/>
      <c r="BE1001" s="14"/>
      <c r="BF1001" s="14"/>
      <c r="BG1001" s="14"/>
      <c r="BH1001" s="14"/>
      <c r="BI1001" s="14"/>
      <c r="BJ1001" s="14"/>
      <c r="BK1001" s="14"/>
      <c r="BL1001" s="14"/>
    </row>
    <row r="1002" ht="17.25" customHeight="1">
      <c r="A1002" s="13"/>
      <c r="B1002" s="13"/>
      <c r="C1002" s="13"/>
      <c r="D1002" s="64"/>
      <c r="E1002" s="13"/>
      <c r="F1002" s="13"/>
      <c r="G1002" s="13"/>
      <c r="H1002" s="13"/>
      <c r="I1002" s="13"/>
      <c r="J1002" s="62"/>
      <c r="K1002" s="13"/>
      <c r="L1002" s="13"/>
      <c r="M1002" s="13"/>
      <c r="N1002" s="13"/>
      <c r="O1002" s="13"/>
      <c r="P1002" s="13"/>
      <c r="Q1002" s="13"/>
      <c r="R1002" s="13"/>
      <c r="S1002" s="13"/>
      <c r="T1002" s="13"/>
      <c r="U1002" s="13"/>
      <c r="V1002" s="13"/>
      <c r="W1002" s="13"/>
      <c r="X1002" s="13">
        <f t="shared" si="4"/>
        <v>0</v>
      </c>
      <c r="Y1002" s="13"/>
      <c r="Z1002" s="13"/>
      <c r="AA1002" s="13"/>
      <c r="AB1002" s="14"/>
      <c r="AC1002" s="14"/>
      <c r="AD1002" s="14"/>
      <c r="AE1002" s="14"/>
      <c r="AF1002" s="14"/>
      <c r="AG1002" s="14"/>
      <c r="AH1002" s="14"/>
      <c r="AI1002" s="14"/>
      <c r="AJ1002" s="14"/>
      <c r="AK1002" s="14"/>
      <c r="AL1002" s="14"/>
      <c r="AM1002" s="14"/>
      <c r="AN1002" s="14"/>
      <c r="AO1002" s="14"/>
      <c r="AP1002" s="14"/>
      <c r="AQ1002" s="14"/>
      <c r="AR1002" s="14"/>
      <c r="AS1002" s="14"/>
      <c r="AT1002" s="14"/>
      <c r="AU1002" s="14"/>
      <c r="AV1002" s="14"/>
      <c r="AW1002" s="14"/>
      <c r="AX1002" s="14"/>
      <c r="AY1002" s="14"/>
      <c r="AZ1002" s="14"/>
      <c r="BA1002" s="14"/>
      <c r="BB1002" s="14"/>
      <c r="BC1002" s="14"/>
      <c r="BD1002" s="14"/>
      <c r="BE1002" s="14"/>
      <c r="BF1002" s="14"/>
      <c r="BG1002" s="14"/>
      <c r="BH1002" s="14"/>
      <c r="BI1002" s="14"/>
      <c r="BJ1002" s="14"/>
      <c r="BK1002" s="14"/>
      <c r="BL1002" s="14"/>
    </row>
    <row r="1003" ht="17.25" customHeight="1">
      <c r="A1003" s="13"/>
      <c r="B1003" s="13"/>
      <c r="C1003" s="13"/>
      <c r="D1003" s="64"/>
      <c r="E1003" s="13"/>
      <c r="F1003" s="13"/>
      <c r="G1003" s="13"/>
      <c r="H1003" s="13"/>
      <c r="I1003" s="13"/>
      <c r="J1003" s="62"/>
      <c r="K1003" s="13"/>
      <c r="L1003" s="13"/>
      <c r="M1003" s="13"/>
      <c r="N1003" s="13"/>
      <c r="O1003" s="13"/>
      <c r="P1003" s="13"/>
      <c r="Q1003" s="13"/>
      <c r="R1003" s="13"/>
      <c r="S1003" s="13"/>
      <c r="T1003" s="13"/>
      <c r="U1003" s="13"/>
      <c r="V1003" s="13"/>
      <c r="W1003" s="13"/>
      <c r="X1003" s="13">
        <f t="shared" si="4"/>
        <v>0</v>
      </c>
      <c r="Y1003" s="13"/>
      <c r="Z1003" s="13"/>
      <c r="AA1003" s="13"/>
      <c r="AB1003" s="14"/>
      <c r="AC1003" s="14"/>
      <c r="AD1003" s="14"/>
      <c r="AE1003" s="14"/>
      <c r="AF1003" s="14"/>
      <c r="AG1003" s="14"/>
      <c r="AH1003" s="14"/>
      <c r="AI1003" s="14"/>
      <c r="AJ1003" s="14"/>
      <c r="AK1003" s="14"/>
      <c r="AL1003" s="14"/>
      <c r="AM1003" s="14"/>
      <c r="AN1003" s="14"/>
      <c r="AO1003" s="14"/>
      <c r="AP1003" s="14"/>
      <c r="AQ1003" s="14"/>
      <c r="AR1003" s="14"/>
      <c r="AS1003" s="14"/>
      <c r="AT1003" s="14"/>
      <c r="AU1003" s="14"/>
      <c r="AV1003" s="14"/>
      <c r="AW1003" s="14"/>
      <c r="AX1003" s="14"/>
      <c r="AY1003" s="14"/>
      <c r="AZ1003" s="14"/>
      <c r="BA1003" s="14"/>
      <c r="BB1003" s="14"/>
      <c r="BC1003" s="14"/>
      <c r="BD1003" s="14"/>
      <c r="BE1003" s="14"/>
      <c r="BF1003" s="14"/>
      <c r="BG1003" s="14"/>
      <c r="BH1003" s="14"/>
      <c r="BI1003" s="14"/>
      <c r="BJ1003" s="14"/>
      <c r="BK1003" s="14"/>
      <c r="BL1003" s="14"/>
    </row>
    <row r="1004" ht="17.25" customHeight="1">
      <c r="A1004" s="13"/>
      <c r="B1004" s="13"/>
      <c r="C1004" s="13"/>
      <c r="D1004" s="64"/>
      <c r="E1004" s="13"/>
      <c r="F1004" s="13"/>
      <c r="G1004" s="13"/>
      <c r="H1004" s="13"/>
      <c r="I1004" s="13"/>
      <c r="J1004" s="62"/>
      <c r="K1004" s="13"/>
      <c r="L1004" s="13"/>
      <c r="M1004" s="13"/>
      <c r="N1004" s="13"/>
      <c r="O1004" s="13"/>
      <c r="P1004" s="13"/>
      <c r="Q1004" s="13"/>
      <c r="R1004" s="13"/>
      <c r="S1004" s="13"/>
      <c r="T1004" s="13"/>
      <c r="U1004" s="13"/>
      <c r="V1004" s="13"/>
      <c r="W1004" s="13"/>
      <c r="X1004" s="13">
        <f t="shared" si="4"/>
        <v>0</v>
      </c>
      <c r="Y1004" s="13"/>
      <c r="Z1004" s="13"/>
      <c r="AA1004" s="13"/>
      <c r="AB1004" s="14"/>
      <c r="AC1004" s="14"/>
      <c r="AD1004" s="14"/>
      <c r="AE1004" s="14"/>
      <c r="AF1004" s="14"/>
      <c r="AG1004" s="14"/>
      <c r="AH1004" s="14"/>
      <c r="AI1004" s="14"/>
      <c r="AJ1004" s="14"/>
      <c r="AK1004" s="14"/>
      <c r="AL1004" s="14"/>
      <c r="AM1004" s="14"/>
      <c r="AN1004" s="14"/>
      <c r="AO1004" s="14"/>
      <c r="AP1004" s="14"/>
      <c r="AQ1004" s="14"/>
      <c r="AR1004" s="14"/>
      <c r="AS1004" s="14"/>
      <c r="AT1004" s="14"/>
      <c r="AU1004" s="14"/>
      <c r="AV1004" s="14"/>
      <c r="AW1004" s="14"/>
      <c r="AX1004" s="14"/>
      <c r="AY1004" s="14"/>
      <c r="AZ1004" s="14"/>
      <c r="BA1004" s="14"/>
      <c r="BB1004" s="14"/>
      <c r="BC1004" s="14"/>
      <c r="BD1004" s="14"/>
      <c r="BE1004" s="14"/>
      <c r="BF1004" s="14"/>
      <c r="BG1004" s="14"/>
      <c r="BH1004" s="14"/>
      <c r="BI1004" s="14"/>
      <c r="BJ1004" s="14"/>
      <c r="BK1004" s="14"/>
      <c r="BL1004" s="14"/>
    </row>
    <row r="1005" ht="17.25" customHeight="1">
      <c r="A1005" s="13"/>
      <c r="B1005" s="13"/>
      <c r="C1005" s="13"/>
      <c r="D1005" s="64"/>
      <c r="E1005" s="13"/>
      <c r="F1005" s="13"/>
      <c r="G1005" s="13"/>
      <c r="H1005" s="13"/>
      <c r="I1005" s="33"/>
      <c r="J1005" s="62"/>
      <c r="K1005" s="13"/>
      <c r="L1005" s="13"/>
      <c r="M1005" s="13"/>
      <c r="N1005" s="13"/>
      <c r="O1005" s="13"/>
      <c r="P1005" s="13"/>
      <c r="Q1005" s="13"/>
      <c r="R1005" s="13"/>
      <c r="S1005" s="13"/>
      <c r="T1005" s="13"/>
      <c r="U1005" s="13"/>
      <c r="V1005" s="13"/>
      <c r="W1005" s="13"/>
      <c r="X1005" s="13">
        <f t="shared" si="4"/>
        <v>0</v>
      </c>
      <c r="Y1005" s="13"/>
      <c r="Z1005" s="13"/>
      <c r="AA1005" s="13"/>
      <c r="AB1005" s="14"/>
      <c r="AC1005" s="14"/>
      <c r="AD1005" s="14"/>
      <c r="AE1005" s="14"/>
      <c r="AF1005" s="14"/>
      <c r="AG1005" s="14"/>
      <c r="AH1005" s="14"/>
      <c r="AI1005" s="14"/>
      <c r="AJ1005" s="14"/>
      <c r="AK1005" s="14"/>
      <c r="AL1005" s="14"/>
      <c r="AM1005" s="14"/>
      <c r="AN1005" s="14"/>
      <c r="AO1005" s="14"/>
      <c r="AP1005" s="14"/>
      <c r="AQ1005" s="14"/>
      <c r="AR1005" s="14"/>
      <c r="AS1005" s="14"/>
      <c r="AT1005" s="14"/>
      <c r="AU1005" s="14"/>
      <c r="AV1005" s="14"/>
      <c r="AW1005" s="14"/>
      <c r="AX1005" s="14"/>
      <c r="AY1005" s="14"/>
      <c r="AZ1005" s="14"/>
      <c r="BA1005" s="14"/>
      <c r="BB1005" s="14"/>
      <c r="BC1005" s="14"/>
      <c r="BD1005" s="14"/>
      <c r="BE1005" s="14"/>
      <c r="BF1005" s="14"/>
      <c r="BG1005" s="14"/>
      <c r="BH1005" s="14"/>
      <c r="BI1005" s="14"/>
      <c r="BJ1005" s="14"/>
      <c r="BK1005" s="14"/>
      <c r="BL1005" s="14"/>
    </row>
    <row r="1006" ht="17.25" customHeight="1">
      <c r="A1006" s="13"/>
      <c r="B1006" s="13"/>
      <c r="C1006" s="13"/>
      <c r="D1006" s="64"/>
      <c r="E1006" s="13"/>
      <c r="F1006" s="13"/>
      <c r="G1006" s="13"/>
      <c r="H1006" s="13"/>
      <c r="I1006" s="13"/>
      <c r="J1006" s="62"/>
      <c r="K1006" s="13"/>
      <c r="L1006" s="13"/>
      <c r="M1006" s="13"/>
      <c r="N1006" s="13"/>
      <c r="O1006" s="13"/>
      <c r="P1006" s="13"/>
      <c r="Q1006" s="13"/>
      <c r="R1006" s="13"/>
      <c r="S1006" s="13"/>
      <c r="T1006" s="13"/>
      <c r="U1006" s="13"/>
      <c r="V1006" s="13"/>
      <c r="W1006" s="13"/>
      <c r="X1006" s="13">
        <f t="shared" si="4"/>
        <v>0</v>
      </c>
      <c r="Y1006" s="13"/>
      <c r="Z1006" s="13"/>
      <c r="AA1006" s="13"/>
      <c r="AB1006" s="14"/>
      <c r="AC1006" s="14"/>
      <c r="AD1006" s="14"/>
      <c r="AE1006" s="14"/>
      <c r="AF1006" s="14"/>
      <c r="AG1006" s="14"/>
      <c r="AH1006" s="14"/>
      <c r="AI1006" s="14"/>
      <c r="AJ1006" s="14"/>
      <c r="AK1006" s="14"/>
      <c r="AL1006" s="14"/>
      <c r="AM1006" s="14"/>
      <c r="AN1006" s="14"/>
      <c r="AO1006" s="14"/>
      <c r="AP1006" s="14"/>
      <c r="AQ1006" s="14"/>
      <c r="AR1006" s="14"/>
      <c r="AS1006" s="14"/>
      <c r="AT1006" s="14"/>
      <c r="AU1006" s="14"/>
      <c r="AV1006" s="14"/>
      <c r="AW1006" s="14"/>
      <c r="AX1006" s="14"/>
      <c r="AY1006" s="14"/>
      <c r="AZ1006" s="14"/>
      <c r="BA1006" s="14"/>
      <c r="BB1006" s="14"/>
      <c r="BC1006" s="14"/>
      <c r="BD1006" s="14"/>
      <c r="BE1006" s="14"/>
      <c r="BF1006" s="14"/>
      <c r="BG1006" s="14"/>
      <c r="BH1006" s="14"/>
      <c r="BI1006" s="14"/>
      <c r="BJ1006" s="14"/>
      <c r="BK1006" s="14"/>
      <c r="BL1006" s="14"/>
    </row>
    <row r="1007" ht="17.25" customHeight="1">
      <c r="A1007" s="13"/>
      <c r="B1007" s="13"/>
      <c r="C1007" s="13"/>
      <c r="D1007" s="64"/>
      <c r="E1007" s="13"/>
      <c r="F1007" s="13"/>
      <c r="G1007" s="13"/>
      <c r="H1007" s="13"/>
      <c r="I1007" s="13"/>
      <c r="J1007" s="62"/>
      <c r="K1007" s="13"/>
      <c r="L1007" s="13"/>
      <c r="M1007" s="13"/>
      <c r="N1007" s="13"/>
      <c r="O1007" s="13"/>
      <c r="P1007" s="13"/>
      <c r="Q1007" s="13"/>
      <c r="R1007" s="13"/>
      <c r="S1007" s="13"/>
      <c r="T1007" s="13"/>
      <c r="U1007" s="13"/>
      <c r="V1007" s="13"/>
      <c r="W1007" s="13"/>
      <c r="X1007" s="13">
        <f t="shared" si="4"/>
        <v>0</v>
      </c>
      <c r="Y1007" s="13"/>
      <c r="Z1007" s="13"/>
      <c r="AA1007" s="13"/>
      <c r="AB1007" s="14"/>
      <c r="AC1007" s="14"/>
      <c r="AD1007" s="14"/>
      <c r="AE1007" s="14"/>
      <c r="AF1007" s="14"/>
      <c r="AG1007" s="14"/>
      <c r="AH1007" s="14"/>
      <c r="AI1007" s="14"/>
      <c r="AJ1007" s="14"/>
      <c r="AK1007" s="14"/>
      <c r="AL1007" s="14"/>
      <c r="AM1007" s="14"/>
      <c r="AN1007" s="14"/>
      <c r="AO1007" s="14"/>
      <c r="AP1007" s="14"/>
      <c r="AQ1007" s="14"/>
      <c r="AR1007" s="14"/>
      <c r="AS1007" s="14"/>
      <c r="AT1007" s="14"/>
      <c r="AU1007" s="14"/>
      <c r="AV1007" s="14"/>
      <c r="AW1007" s="14"/>
      <c r="AX1007" s="14"/>
      <c r="AY1007" s="14"/>
      <c r="AZ1007" s="14"/>
      <c r="BA1007" s="14"/>
      <c r="BB1007" s="14"/>
      <c r="BC1007" s="14"/>
      <c r="BD1007" s="14"/>
      <c r="BE1007" s="14"/>
      <c r="BF1007" s="14"/>
      <c r="BG1007" s="14"/>
      <c r="BH1007" s="14"/>
      <c r="BI1007" s="14"/>
      <c r="BJ1007" s="14"/>
      <c r="BK1007" s="14"/>
      <c r="BL1007" s="14"/>
    </row>
    <row r="1008" ht="17.25" customHeight="1">
      <c r="A1008" s="13"/>
      <c r="B1008" s="13"/>
      <c r="C1008" s="13"/>
      <c r="D1008" s="64"/>
      <c r="E1008" s="13"/>
      <c r="F1008" s="13"/>
      <c r="G1008" s="13"/>
      <c r="H1008" s="13"/>
      <c r="I1008" s="13"/>
      <c r="J1008" s="62"/>
      <c r="K1008" s="13"/>
      <c r="L1008" s="13"/>
      <c r="M1008" s="13"/>
      <c r="N1008" s="13"/>
      <c r="O1008" s="13"/>
      <c r="P1008" s="13"/>
      <c r="Q1008" s="13"/>
      <c r="R1008" s="13"/>
      <c r="S1008" s="13"/>
      <c r="T1008" s="13"/>
      <c r="U1008" s="13"/>
      <c r="V1008" s="13"/>
      <c r="W1008" s="13"/>
      <c r="X1008" s="13">
        <f t="shared" si="4"/>
        <v>0</v>
      </c>
      <c r="Y1008" s="13"/>
      <c r="Z1008" s="13"/>
      <c r="AA1008" s="13"/>
      <c r="AB1008" s="14"/>
      <c r="AC1008" s="14"/>
      <c r="AD1008" s="14"/>
      <c r="AE1008" s="14"/>
      <c r="AF1008" s="14"/>
      <c r="AG1008" s="14"/>
      <c r="AH1008" s="14"/>
      <c r="AI1008" s="14"/>
      <c r="AJ1008" s="14"/>
      <c r="AK1008" s="14"/>
      <c r="AL1008" s="14"/>
      <c r="AM1008" s="14"/>
      <c r="AN1008" s="14"/>
      <c r="AO1008" s="14"/>
      <c r="AP1008" s="14"/>
      <c r="AQ1008" s="14"/>
      <c r="AR1008" s="14"/>
      <c r="AS1008" s="14"/>
      <c r="AT1008" s="14"/>
      <c r="AU1008" s="14"/>
      <c r="AV1008" s="14"/>
      <c r="AW1008" s="14"/>
      <c r="AX1008" s="14"/>
      <c r="AY1008" s="14"/>
      <c r="AZ1008" s="14"/>
      <c r="BA1008" s="14"/>
      <c r="BB1008" s="14"/>
      <c r="BC1008" s="14"/>
      <c r="BD1008" s="14"/>
      <c r="BE1008" s="14"/>
      <c r="BF1008" s="14"/>
      <c r="BG1008" s="14"/>
      <c r="BH1008" s="14"/>
      <c r="BI1008" s="14"/>
      <c r="BJ1008" s="14"/>
      <c r="BK1008" s="14"/>
      <c r="BL1008" s="14"/>
    </row>
    <row r="1009" ht="17.25" customHeight="1">
      <c r="A1009" s="13"/>
      <c r="B1009" s="13"/>
      <c r="C1009" s="13"/>
      <c r="D1009" s="64"/>
      <c r="E1009" s="13"/>
      <c r="F1009" s="13"/>
      <c r="G1009" s="13"/>
      <c r="H1009" s="13"/>
      <c r="I1009" s="13"/>
      <c r="J1009" s="62"/>
      <c r="K1009" s="13"/>
      <c r="L1009" s="13"/>
      <c r="M1009" s="13"/>
      <c r="N1009" s="13"/>
      <c r="O1009" s="13"/>
      <c r="P1009" s="13"/>
      <c r="Q1009" s="13"/>
      <c r="R1009" s="13"/>
      <c r="S1009" s="13"/>
      <c r="T1009" s="13"/>
      <c r="U1009" s="13"/>
      <c r="V1009" s="13"/>
      <c r="W1009" s="13"/>
      <c r="X1009" s="13">
        <f t="shared" si="4"/>
        <v>0</v>
      </c>
      <c r="Y1009" s="13"/>
      <c r="Z1009" s="13"/>
      <c r="AA1009" s="13"/>
      <c r="AB1009" s="14"/>
      <c r="AC1009" s="14"/>
      <c r="AD1009" s="14"/>
      <c r="AE1009" s="14"/>
      <c r="AF1009" s="14"/>
      <c r="AG1009" s="14"/>
      <c r="AH1009" s="14"/>
      <c r="AI1009" s="14"/>
      <c r="AJ1009" s="14"/>
      <c r="AK1009" s="14"/>
      <c r="AL1009" s="14"/>
      <c r="AM1009" s="14"/>
      <c r="AN1009" s="14"/>
      <c r="AO1009" s="14"/>
      <c r="AP1009" s="14"/>
      <c r="AQ1009" s="14"/>
      <c r="AR1009" s="14"/>
      <c r="AS1009" s="14"/>
      <c r="AT1009" s="14"/>
      <c r="AU1009" s="14"/>
      <c r="AV1009" s="14"/>
      <c r="AW1009" s="14"/>
      <c r="AX1009" s="14"/>
      <c r="AY1009" s="14"/>
      <c r="AZ1009" s="14"/>
      <c r="BA1009" s="14"/>
      <c r="BB1009" s="14"/>
      <c r="BC1009" s="14"/>
      <c r="BD1009" s="14"/>
      <c r="BE1009" s="14"/>
      <c r="BF1009" s="14"/>
      <c r="BG1009" s="14"/>
      <c r="BH1009" s="14"/>
      <c r="BI1009" s="14"/>
      <c r="BJ1009" s="14"/>
      <c r="BK1009" s="14"/>
      <c r="BL1009" s="14"/>
    </row>
    <row r="1010" ht="17.25" customHeight="1">
      <c r="A1010" s="13"/>
      <c r="B1010" s="13"/>
      <c r="C1010" s="13"/>
      <c r="D1010" s="64"/>
      <c r="E1010" s="13"/>
      <c r="F1010" s="13"/>
      <c r="G1010" s="13"/>
      <c r="H1010" s="13"/>
      <c r="I1010" s="33"/>
      <c r="J1010" s="62"/>
      <c r="K1010" s="13"/>
      <c r="L1010" s="13"/>
      <c r="M1010" s="13"/>
      <c r="N1010" s="13"/>
      <c r="O1010" s="13"/>
      <c r="P1010" s="13"/>
      <c r="Q1010" s="13"/>
      <c r="R1010" s="13"/>
      <c r="S1010" s="13"/>
      <c r="T1010" s="13"/>
      <c r="U1010" s="13"/>
      <c r="V1010" s="13"/>
      <c r="W1010" s="13"/>
      <c r="X1010" s="13">
        <f t="shared" si="4"/>
        <v>0</v>
      </c>
      <c r="Y1010" s="13"/>
      <c r="Z1010" s="13"/>
      <c r="AA1010" s="13"/>
      <c r="AB1010" s="14"/>
      <c r="AC1010" s="14"/>
      <c r="AD1010" s="14"/>
      <c r="AE1010" s="14"/>
      <c r="AF1010" s="14"/>
      <c r="AG1010" s="14"/>
      <c r="AH1010" s="14"/>
      <c r="AI1010" s="14"/>
      <c r="AJ1010" s="14"/>
      <c r="AK1010" s="14"/>
      <c r="AL1010" s="14"/>
      <c r="AM1010" s="14"/>
      <c r="AN1010" s="14"/>
      <c r="AO1010" s="14"/>
      <c r="AP1010" s="14"/>
      <c r="AQ1010" s="14"/>
      <c r="AR1010" s="14"/>
      <c r="AS1010" s="14"/>
      <c r="AT1010" s="14"/>
      <c r="AU1010" s="14"/>
      <c r="AV1010" s="14"/>
      <c r="AW1010" s="14"/>
      <c r="AX1010" s="14"/>
      <c r="AY1010" s="14"/>
      <c r="AZ1010" s="14"/>
      <c r="BA1010" s="14"/>
      <c r="BB1010" s="14"/>
      <c r="BC1010" s="14"/>
      <c r="BD1010" s="14"/>
      <c r="BE1010" s="14"/>
      <c r="BF1010" s="14"/>
      <c r="BG1010" s="14"/>
      <c r="BH1010" s="14"/>
      <c r="BI1010" s="14"/>
      <c r="BJ1010" s="14"/>
      <c r="BK1010" s="14"/>
      <c r="BL1010" s="14"/>
    </row>
    <row r="1011" ht="17.25" customHeight="1">
      <c r="A1011" s="13"/>
      <c r="B1011" s="13"/>
      <c r="C1011" s="13"/>
      <c r="D1011" s="64"/>
      <c r="E1011" s="13"/>
      <c r="F1011" s="13"/>
      <c r="G1011" s="13"/>
      <c r="H1011" s="13"/>
      <c r="I1011" s="13"/>
      <c r="J1011" s="62"/>
      <c r="K1011" s="13"/>
      <c r="L1011" s="13"/>
      <c r="M1011" s="13"/>
      <c r="N1011" s="13"/>
      <c r="O1011" s="13"/>
      <c r="P1011" s="13"/>
      <c r="Q1011" s="13"/>
      <c r="R1011" s="13"/>
      <c r="S1011" s="13"/>
      <c r="T1011" s="13"/>
      <c r="U1011" s="13"/>
      <c r="V1011" s="13"/>
      <c r="W1011" s="13"/>
      <c r="X1011" s="13">
        <f t="shared" si="4"/>
        <v>0</v>
      </c>
      <c r="Y1011" s="13"/>
      <c r="Z1011" s="13"/>
      <c r="AA1011" s="13"/>
      <c r="AB1011" s="14"/>
      <c r="AC1011" s="14"/>
      <c r="AD1011" s="14"/>
      <c r="AE1011" s="14"/>
      <c r="AF1011" s="14"/>
      <c r="AG1011" s="14"/>
      <c r="AH1011" s="14"/>
      <c r="AI1011" s="14"/>
      <c r="AJ1011" s="14"/>
      <c r="AK1011" s="14"/>
      <c r="AL1011" s="14"/>
      <c r="AM1011" s="14"/>
      <c r="AN1011" s="14"/>
      <c r="AO1011" s="14"/>
      <c r="AP1011" s="14"/>
      <c r="AQ1011" s="14"/>
      <c r="AR1011" s="14"/>
      <c r="AS1011" s="14"/>
      <c r="AT1011" s="14"/>
      <c r="AU1011" s="14"/>
      <c r="AV1011" s="14"/>
      <c r="AW1011" s="14"/>
      <c r="AX1011" s="14"/>
      <c r="AY1011" s="14"/>
      <c r="AZ1011" s="14"/>
      <c r="BA1011" s="14"/>
      <c r="BB1011" s="14"/>
      <c r="BC1011" s="14"/>
      <c r="BD1011" s="14"/>
      <c r="BE1011" s="14"/>
      <c r="BF1011" s="14"/>
      <c r="BG1011" s="14"/>
      <c r="BH1011" s="14"/>
      <c r="BI1011" s="14"/>
      <c r="BJ1011" s="14"/>
      <c r="BK1011" s="14"/>
      <c r="BL1011" s="14"/>
    </row>
    <row r="1012" ht="17.25" customHeight="1">
      <c r="A1012" s="13"/>
      <c r="B1012" s="13"/>
      <c r="C1012" s="13"/>
      <c r="D1012" s="64"/>
      <c r="E1012" s="13"/>
      <c r="F1012" s="13"/>
      <c r="G1012" s="13"/>
      <c r="H1012" s="13"/>
      <c r="I1012" s="13"/>
      <c r="J1012" s="62"/>
      <c r="K1012" s="13"/>
      <c r="L1012" s="13"/>
      <c r="M1012" s="13"/>
      <c r="N1012" s="13"/>
      <c r="O1012" s="13"/>
      <c r="P1012" s="13"/>
      <c r="Q1012" s="13"/>
      <c r="R1012" s="13"/>
      <c r="S1012" s="13"/>
      <c r="T1012" s="13"/>
      <c r="U1012" s="13"/>
      <c r="V1012" s="13"/>
      <c r="W1012" s="13"/>
      <c r="X1012" s="13">
        <f t="shared" si="4"/>
        <v>0</v>
      </c>
      <c r="Y1012" s="13"/>
      <c r="Z1012" s="13"/>
      <c r="AA1012" s="13"/>
      <c r="AB1012" s="14"/>
      <c r="AC1012" s="14"/>
      <c r="AD1012" s="14"/>
      <c r="AE1012" s="14"/>
      <c r="AF1012" s="14"/>
      <c r="AG1012" s="14"/>
      <c r="AH1012" s="14"/>
      <c r="AI1012" s="14"/>
      <c r="AJ1012" s="14"/>
      <c r="AK1012" s="14"/>
      <c r="AL1012" s="14"/>
      <c r="AM1012" s="14"/>
      <c r="AN1012" s="14"/>
      <c r="AO1012" s="14"/>
      <c r="AP1012" s="14"/>
      <c r="AQ1012" s="14"/>
      <c r="AR1012" s="14"/>
      <c r="AS1012" s="14"/>
      <c r="AT1012" s="14"/>
      <c r="AU1012" s="14"/>
      <c r="AV1012" s="14"/>
      <c r="AW1012" s="14"/>
      <c r="AX1012" s="14"/>
      <c r="AY1012" s="14"/>
      <c r="AZ1012" s="14"/>
      <c r="BA1012" s="14"/>
      <c r="BB1012" s="14"/>
      <c r="BC1012" s="14"/>
      <c r="BD1012" s="14"/>
      <c r="BE1012" s="14"/>
      <c r="BF1012" s="14"/>
      <c r="BG1012" s="14"/>
      <c r="BH1012" s="14"/>
      <c r="BI1012" s="14"/>
      <c r="BJ1012" s="14"/>
      <c r="BK1012" s="14"/>
      <c r="BL1012" s="14"/>
    </row>
    <row r="1013" ht="17.25" customHeight="1">
      <c r="A1013" s="13"/>
      <c r="B1013" s="13"/>
      <c r="C1013" s="13"/>
      <c r="D1013" s="64"/>
      <c r="E1013" s="13"/>
      <c r="F1013" s="13"/>
      <c r="G1013" s="13"/>
      <c r="H1013" s="13"/>
      <c r="I1013" s="13"/>
      <c r="J1013" s="62"/>
      <c r="K1013" s="13"/>
      <c r="L1013" s="13"/>
      <c r="M1013" s="13"/>
      <c r="N1013" s="13"/>
      <c r="O1013" s="13"/>
      <c r="P1013" s="13"/>
      <c r="Q1013" s="13"/>
      <c r="R1013" s="13"/>
      <c r="S1013" s="13"/>
      <c r="T1013" s="13"/>
      <c r="U1013" s="13"/>
      <c r="V1013" s="13"/>
      <c r="W1013" s="13"/>
      <c r="X1013" s="13">
        <f t="shared" si="4"/>
        <v>0</v>
      </c>
      <c r="Y1013" s="13"/>
      <c r="Z1013" s="13"/>
      <c r="AA1013" s="13"/>
      <c r="AB1013" s="14"/>
      <c r="AC1013" s="14"/>
      <c r="AD1013" s="14"/>
      <c r="AE1013" s="14"/>
      <c r="AF1013" s="14"/>
      <c r="AG1013" s="14"/>
      <c r="AH1013" s="14"/>
      <c r="AI1013" s="14"/>
      <c r="AJ1013" s="14"/>
      <c r="AK1013" s="14"/>
      <c r="AL1013" s="14"/>
      <c r="AM1013" s="14"/>
      <c r="AN1013" s="14"/>
      <c r="AO1013" s="14"/>
      <c r="AP1013" s="14"/>
      <c r="AQ1013" s="14"/>
      <c r="AR1013" s="14"/>
      <c r="AS1013" s="14"/>
      <c r="AT1013" s="14"/>
      <c r="AU1013" s="14"/>
      <c r="AV1013" s="14"/>
      <c r="AW1013" s="14"/>
      <c r="AX1013" s="14"/>
      <c r="AY1013" s="14"/>
      <c r="AZ1013" s="14"/>
      <c r="BA1013" s="14"/>
      <c r="BB1013" s="14"/>
      <c r="BC1013" s="14"/>
      <c r="BD1013" s="14"/>
      <c r="BE1013" s="14"/>
      <c r="BF1013" s="14"/>
      <c r="BG1013" s="14"/>
      <c r="BH1013" s="14"/>
      <c r="BI1013" s="14"/>
      <c r="BJ1013" s="14"/>
      <c r="BK1013" s="14"/>
      <c r="BL1013" s="14"/>
    </row>
    <row r="1014" ht="17.25" customHeight="1">
      <c r="A1014" s="13"/>
      <c r="B1014" s="13"/>
      <c r="C1014" s="13"/>
      <c r="D1014" s="64"/>
      <c r="E1014" s="13"/>
      <c r="F1014" s="13"/>
      <c r="G1014" s="13"/>
      <c r="H1014" s="13"/>
      <c r="I1014" s="13"/>
      <c r="J1014" s="62"/>
      <c r="K1014" s="13"/>
      <c r="L1014" s="13"/>
      <c r="M1014" s="13"/>
      <c r="N1014" s="13"/>
      <c r="O1014" s="13"/>
      <c r="P1014" s="13"/>
      <c r="Q1014" s="13"/>
      <c r="R1014" s="13"/>
      <c r="S1014" s="13"/>
      <c r="T1014" s="13"/>
      <c r="U1014" s="13"/>
      <c r="V1014" s="13"/>
      <c r="W1014" s="13"/>
      <c r="X1014" s="13">
        <f t="shared" si="4"/>
        <v>0</v>
      </c>
      <c r="Y1014" s="13"/>
      <c r="Z1014" s="13"/>
      <c r="AA1014" s="13"/>
      <c r="AB1014" s="14"/>
      <c r="AC1014" s="14"/>
      <c r="AD1014" s="14"/>
      <c r="AE1014" s="14"/>
      <c r="AF1014" s="14"/>
      <c r="AG1014" s="14"/>
      <c r="AH1014" s="14"/>
      <c r="AI1014" s="14"/>
      <c r="AJ1014" s="14"/>
      <c r="AK1014" s="14"/>
      <c r="AL1014" s="14"/>
      <c r="AM1014" s="14"/>
      <c r="AN1014" s="14"/>
      <c r="AO1014" s="14"/>
      <c r="AP1014" s="14"/>
      <c r="AQ1014" s="14"/>
      <c r="AR1014" s="14"/>
      <c r="AS1014" s="14"/>
      <c r="AT1014" s="14"/>
      <c r="AU1014" s="14"/>
      <c r="AV1014" s="14"/>
      <c r="AW1014" s="14"/>
      <c r="AX1014" s="14"/>
      <c r="AY1014" s="14"/>
      <c r="AZ1014" s="14"/>
      <c r="BA1014" s="14"/>
      <c r="BB1014" s="14"/>
      <c r="BC1014" s="14"/>
      <c r="BD1014" s="14"/>
      <c r="BE1014" s="14"/>
      <c r="BF1014" s="14"/>
      <c r="BG1014" s="14"/>
      <c r="BH1014" s="14"/>
      <c r="BI1014" s="14"/>
      <c r="BJ1014" s="14"/>
      <c r="BK1014" s="14"/>
      <c r="BL1014" s="14"/>
    </row>
    <row r="1015" ht="17.25" customHeight="1">
      <c r="A1015" s="13"/>
      <c r="B1015" s="13"/>
      <c r="C1015" s="13"/>
      <c r="D1015" s="64"/>
      <c r="E1015" s="13"/>
      <c r="F1015" s="13"/>
      <c r="G1015" s="13"/>
      <c r="H1015" s="13"/>
      <c r="I1015" s="13"/>
      <c r="J1015" s="62"/>
      <c r="K1015" s="13"/>
      <c r="L1015" s="13"/>
      <c r="M1015" s="13"/>
      <c r="N1015" s="13"/>
      <c r="O1015" s="13"/>
      <c r="P1015" s="13"/>
      <c r="Q1015" s="13"/>
      <c r="R1015" s="13"/>
      <c r="S1015" s="13"/>
      <c r="T1015" s="13"/>
      <c r="U1015" s="13"/>
      <c r="V1015" s="13"/>
      <c r="W1015" s="13"/>
      <c r="X1015" s="13">
        <f t="shared" si="4"/>
        <v>0</v>
      </c>
      <c r="Y1015" s="13"/>
      <c r="Z1015" s="13"/>
      <c r="AA1015" s="13"/>
      <c r="AB1015" s="14"/>
      <c r="AC1015" s="14"/>
      <c r="AD1015" s="14"/>
      <c r="AE1015" s="14"/>
      <c r="AF1015" s="14"/>
      <c r="AG1015" s="14"/>
      <c r="AH1015" s="14"/>
      <c r="AI1015" s="14"/>
      <c r="AJ1015" s="14"/>
      <c r="AK1015" s="14"/>
      <c r="AL1015" s="14"/>
      <c r="AM1015" s="14"/>
      <c r="AN1015" s="14"/>
      <c r="AO1015" s="14"/>
      <c r="AP1015" s="14"/>
      <c r="AQ1015" s="14"/>
      <c r="AR1015" s="14"/>
      <c r="AS1015" s="14"/>
      <c r="AT1015" s="14"/>
      <c r="AU1015" s="14"/>
      <c r="AV1015" s="14"/>
      <c r="AW1015" s="14"/>
      <c r="AX1015" s="14"/>
      <c r="AY1015" s="14"/>
      <c r="AZ1015" s="14"/>
      <c r="BA1015" s="14"/>
      <c r="BB1015" s="14"/>
      <c r="BC1015" s="14"/>
      <c r="BD1015" s="14"/>
      <c r="BE1015" s="14"/>
      <c r="BF1015" s="14"/>
      <c r="BG1015" s="14"/>
      <c r="BH1015" s="14"/>
      <c r="BI1015" s="14"/>
      <c r="BJ1015" s="14"/>
      <c r="BK1015" s="14"/>
      <c r="BL1015" s="14"/>
    </row>
    <row r="1016" ht="17.25" customHeight="1">
      <c r="A1016" s="13"/>
      <c r="B1016" s="13"/>
      <c r="C1016" s="13"/>
      <c r="D1016" s="64"/>
      <c r="E1016" s="13"/>
      <c r="F1016" s="13"/>
      <c r="G1016" s="13"/>
      <c r="H1016" s="13"/>
      <c r="I1016" s="13"/>
      <c r="J1016" s="62"/>
      <c r="K1016" s="13"/>
      <c r="L1016" s="13"/>
      <c r="M1016" s="13"/>
      <c r="N1016" s="13"/>
      <c r="O1016" s="13"/>
      <c r="P1016" s="13"/>
      <c r="Q1016" s="13"/>
      <c r="R1016" s="13"/>
      <c r="S1016" s="13"/>
      <c r="T1016" s="13"/>
      <c r="U1016" s="13"/>
      <c r="V1016" s="13"/>
      <c r="W1016" s="13"/>
      <c r="X1016" s="13">
        <f t="shared" si="4"/>
        <v>0</v>
      </c>
      <c r="Y1016" s="13"/>
      <c r="Z1016" s="13"/>
      <c r="AA1016" s="13"/>
      <c r="AB1016" s="14"/>
      <c r="AC1016" s="14"/>
      <c r="AD1016" s="14"/>
      <c r="AE1016" s="14"/>
      <c r="AF1016" s="14"/>
      <c r="AG1016" s="14"/>
      <c r="AH1016" s="14"/>
      <c r="AI1016" s="14"/>
      <c r="AJ1016" s="14"/>
      <c r="AK1016" s="14"/>
      <c r="AL1016" s="14"/>
      <c r="AM1016" s="14"/>
      <c r="AN1016" s="14"/>
      <c r="AO1016" s="14"/>
      <c r="AP1016" s="14"/>
      <c r="AQ1016" s="14"/>
      <c r="AR1016" s="14"/>
      <c r="AS1016" s="14"/>
      <c r="AT1016" s="14"/>
      <c r="AU1016" s="14"/>
      <c r="AV1016" s="14"/>
      <c r="AW1016" s="14"/>
      <c r="AX1016" s="14"/>
      <c r="AY1016" s="14"/>
      <c r="AZ1016" s="14"/>
      <c r="BA1016" s="14"/>
      <c r="BB1016" s="14"/>
      <c r="BC1016" s="14"/>
      <c r="BD1016" s="14"/>
      <c r="BE1016" s="14"/>
      <c r="BF1016" s="14"/>
      <c r="BG1016" s="14"/>
      <c r="BH1016" s="14"/>
      <c r="BI1016" s="14"/>
      <c r="BJ1016" s="14"/>
      <c r="BK1016" s="14"/>
      <c r="BL1016" s="14"/>
    </row>
    <row r="1017" ht="17.25" customHeight="1">
      <c r="A1017" s="13"/>
      <c r="B1017" s="13"/>
      <c r="C1017" s="13"/>
      <c r="D1017" s="64"/>
      <c r="E1017" s="13"/>
      <c r="F1017" s="13"/>
      <c r="G1017" s="13"/>
      <c r="H1017" s="13"/>
      <c r="I1017" s="13"/>
      <c r="J1017" s="62"/>
      <c r="K1017" s="13"/>
      <c r="L1017" s="13"/>
      <c r="M1017" s="13"/>
      <c r="N1017" s="13"/>
      <c r="O1017" s="13"/>
      <c r="P1017" s="13"/>
      <c r="Q1017" s="13"/>
      <c r="R1017" s="13"/>
      <c r="S1017" s="13"/>
      <c r="T1017" s="13"/>
      <c r="U1017" s="13"/>
      <c r="V1017" s="13"/>
      <c r="W1017" s="13"/>
      <c r="X1017" s="13">
        <f t="shared" si="4"/>
        <v>0</v>
      </c>
      <c r="Y1017" s="13"/>
      <c r="Z1017" s="13"/>
      <c r="AA1017" s="13"/>
      <c r="AB1017" s="14"/>
      <c r="AC1017" s="14"/>
      <c r="AD1017" s="14"/>
      <c r="AE1017" s="14"/>
      <c r="AF1017" s="14"/>
      <c r="AG1017" s="14"/>
      <c r="AH1017" s="14"/>
      <c r="AI1017" s="14"/>
      <c r="AJ1017" s="14"/>
      <c r="AK1017" s="14"/>
      <c r="AL1017" s="14"/>
      <c r="AM1017" s="14"/>
      <c r="AN1017" s="14"/>
      <c r="AO1017" s="14"/>
      <c r="AP1017" s="14"/>
      <c r="AQ1017" s="14"/>
      <c r="AR1017" s="14"/>
      <c r="AS1017" s="14"/>
      <c r="AT1017" s="14"/>
      <c r="AU1017" s="14"/>
      <c r="AV1017" s="14"/>
      <c r="AW1017" s="14"/>
      <c r="AX1017" s="14"/>
      <c r="AY1017" s="14"/>
      <c r="AZ1017" s="14"/>
      <c r="BA1017" s="14"/>
      <c r="BB1017" s="14"/>
      <c r="BC1017" s="14"/>
      <c r="BD1017" s="14"/>
      <c r="BE1017" s="14"/>
      <c r="BF1017" s="14"/>
      <c r="BG1017" s="14"/>
      <c r="BH1017" s="14"/>
      <c r="BI1017" s="14"/>
      <c r="BJ1017" s="14"/>
      <c r="BK1017" s="14"/>
      <c r="BL1017" s="14"/>
    </row>
    <row r="1018" ht="17.25" customHeight="1">
      <c r="A1018" s="13"/>
      <c r="B1018" s="13"/>
      <c r="C1018" s="13"/>
      <c r="D1018" s="64"/>
      <c r="E1018" s="13"/>
      <c r="F1018" s="13"/>
      <c r="G1018" s="13"/>
      <c r="H1018" s="13"/>
      <c r="I1018" s="13"/>
      <c r="J1018" s="62"/>
      <c r="K1018" s="13"/>
      <c r="L1018" s="13"/>
      <c r="M1018" s="13"/>
      <c r="N1018" s="13"/>
      <c r="O1018" s="13"/>
      <c r="P1018" s="13"/>
      <c r="Q1018" s="13"/>
      <c r="R1018" s="13"/>
      <c r="S1018" s="13"/>
      <c r="T1018" s="13"/>
      <c r="U1018" s="13"/>
      <c r="V1018" s="13"/>
      <c r="W1018" s="13"/>
      <c r="X1018" s="13">
        <f t="shared" si="4"/>
        <v>0</v>
      </c>
      <c r="Y1018" s="13"/>
      <c r="Z1018" s="13"/>
      <c r="AA1018" s="13"/>
      <c r="AB1018" s="14"/>
      <c r="AC1018" s="14"/>
      <c r="AD1018" s="14"/>
      <c r="AE1018" s="14"/>
      <c r="AF1018" s="14"/>
      <c r="AG1018" s="14"/>
      <c r="AH1018" s="14"/>
      <c r="AI1018" s="14"/>
      <c r="AJ1018" s="14"/>
      <c r="AK1018" s="14"/>
      <c r="AL1018" s="14"/>
      <c r="AM1018" s="14"/>
      <c r="AN1018" s="14"/>
      <c r="AO1018" s="14"/>
      <c r="AP1018" s="14"/>
      <c r="AQ1018" s="14"/>
      <c r="AR1018" s="14"/>
      <c r="AS1018" s="14"/>
      <c r="AT1018" s="14"/>
      <c r="AU1018" s="14"/>
      <c r="AV1018" s="14"/>
      <c r="AW1018" s="14"/>
      <c r="AX1018" s="14"/>
      <c r="AY1018" s="14"/>
      <c r="AZ1018" s="14"/>
      <c r="BA1018" s="14"/>
      <c r="BB1018" s="14"/>
      <c r="BC1018" s="14"/>
      <c r="BD1018" s="14"/>
      <c r="BE1018" s="14"/>
      <c r="BF1018" s="14"/>
      <c r="BG1018" s="14"/>
      <c r="BH1018" s="14"/>
      <c r="BI1018" s="14"/>
      <c r="BJ1018" s="14"/>
      <c r="BK1018" s="14"/>
      <c r="BL1018" s="14"/>
    </row>
    <row r="1019" ht="17.25" customHeight="1">
      <c r="A1019" s="13"/>
      <c r="B1019" s="13"/>
      <c r="C1019" s="13"/>
      <c r="D1019" s="64"/>
      <c r="E1019" s="13"/>
      <c r="F1019" s="13"/>
      <c r="G1019" s="13"/>
      <c r="H1019" s="13"/>
      <c r="I1019" s="33"/>
      <c r="J1019" s="62"/>
      <c r="K1019" s="13"/>
      <c r="L1019" s="13"/>
      <c r="M1019" s="13"/>
      <c r="N1019" s="13"/>
      <c r="O1019" s="13"/>
      <c r="P1019" s="13"/>
      <c r="Q1019" s="13"/>
      <c r="R1019" s="13"/>
      <c r="S1019" s="13"/>
      <c r="T1019" s="13"/>
      <c r="U1019" s="13"/>
      <c r="V1019" s="13"/>
      <c r="W1019" s="13"/>
      <c r="X1019" s="13">
        <f t="shared" si="4"/>
        <v>0</v>
      </c>
      <c r="Y1019" s="13"/>
      <c r="Z1019" s="13"/>
      <c r="AA1019" s="13"/>
      <c r="AB1019" s="14"/>
      <c r="AC1019" s="14"/>
      <c r="AD1019" s="14"/>
      <c r="AE1019" s="14"/>
      <c r="AF1019" s="14"/>
      <c r="AG1019" s="14"/>
      <c r="AH1019" s="14"/>
      <c r="AI1019" s="14"/>
      <c r="AJ1019" s="14"/>
      <c r="AK1019" s="14"/>
      <c r="AL1019" s="14"/>
      <c r="AM1019" s="14"/>
      <c r="AN1019" s="14"/>
      <c r="AO1019" s="14"/>
      <c r="AP1019" s="14"/>
      <c r="AQ1019" s="14"/>
      <c r="AR1019" s="14"/>
      <c r="AS1019" s="14"/>
      <c r="AT1019" s="14"/>
      <c r="AU1019" s="14"/>
      <c r="AV1019" s="14"/>
      <c r="AW1019" s="14"/>
      <c r="AX1019" s="14"/>
      <c r="AY1019" s="14"/>
      <c r="AZ1019" s="14"/>
      <c r="BA1019" s="14"/>
      <c r="BB1019" s="14"/>
      <c r="BC1019" s="14"/>
      <c r="BD1019" s="14"/>
      <c r="BE1019" s="14"/>
      <c r="BF1019" s="14"/>
      <c r="BG1019" s="14"/>
      <c r="BH1019" s="14"/>
      <c r="BI1019" s="14"/>
      <c r="BJ1019" s="14"/>
      <c r="BK1019" s="14"/>
      <c r="BL1019" s="14"/>
    </row>
    <row r="1020" ht="17.25" customHeight="1">
      <c r="A1020" s="13"/>
      <c r="B1020" s="13"/>
      <c r="C1020" s="13"/>
      <c r="D1020" s="64"/>
      <c r="E1020" s="13"/>
      <c r="F1020" s="13"/>
      <c r="G1020" s="13"/>
      <c r="H1020" s="13"/>
      <c r="I1020" s="13"/>
      <c r="J1020" s="62"/>
      <c r="K1020" s="13"/>
      <c r="L1020" s="13"/>
      <c r="M1020" s="13"/>
      <c r="N1020" s="13"/>
      <c r="O1020" s="13"/>
      <c r="P1020" s="13"/>
      <c r="Q1020" s="13"/>
      <c r="R1020" s="13"/>
      <c r="S1020" s="13"/>
      <c r="T1020" s="13"/>
      <c r="U1020" s="13"/>
      <c r="V1020" s="13"/>
      <c r="W1020" s="13"/>
      <c r="X1020" s="13">
        <f t="shared" si="4"/>
        <v>0</v>
      </c>
      <c r="Y1020" s="13"/>
      <c r="Z1020" s="13"/>
      <c r="AA1020" s="13"/>
      <c r="AB1020" s="14"/>
      <c r="AC1020" s="14"/>
      <c r="AD1020" s="14"/>
      <c r="AE1020" s="14"/>
      <c r="AF1020" s="14"/>
      <c r="AG1020" s="14"/>
      <c r="AH1020" s="14"/>
      <c r="AI1020" s="14"/>
      <c r="AJ1020" s="14"/>
      <c r="AK1020" s="14"/>
      <c r="AL1020" s="14"/>
      <c r="AM1020" s="14"/>
      <c r="AN1020" s="14"/>
      <c r="AO1020" s="14"/>
      <c r="AP1020" s="14"/>
      <c r="AQ1020" s="14"/>
      <c r="AR1020" s="14"/>
      <c r="AS1020" s="14"/>
      <c r="AT1020" s="14"/>
      <c r="AU1020" s="14"/>
      <c r="AV1020" s="14"/>
      <c r="AW1020" s="14"/>
      <c r="AX1020" s="14"/>
      <c r="AY1020" s="14"/>
      <c r="AZ1020" s="14"/>
      <c r="BA1020" s="14"/>
      <c r="BB1020" s="14"/>
      <c r="BC1020" s="14"/>
      <c r="BD1020" s="14"/>
      <c r="BE1020" s="14"/>
      <c r="BF1020" s="14"/>
      <c r="BG1020" s="14"/>
      <c r="BH1020" s="14"/>
      <c r="BI1020" s="14"/>
      <c r="BJ1020" s="14"/>
      <c r="BK1020" s="14"/>
      <c r="BL1020" s="14"/>
    </row>
    <row r="1021" ht="17.25" customHeight="1">
      <c r="A1021" s="13"/>
      <c r="B1021" s="13"/>
      <c r="C1021" s="13"/>
      <c r="D1021" s="64"/>
      <c r="E1021" s="13"/>
      <c r="F1021" s="13"/>
      <c r="G1021" s="13"/>
      <c r="H1021" s="13"/>
      <c r="I1021" s="13"/>
      <c r="J1021" s="62"/>
      <c r="K1021" s="13"/>
      <c r="L1021" s="13"/>
      <c r="M1021" s="13"/>
      <c r="N1021" s="13"/>
      <c r="O1021" s="13"/>
      <c r="P1021" s="13"/>
      <c r="Q1021" s="13"/>
      <c r="R1021" s="13"/>
      <c r="S1021" s="13"/>
      <c r="T1021" s="13"/>
      <c r="U1021" s="13"/>
      <c r="V1021" s="13"/>
      <c r="W1021" s="13"/>
      <c r="X1021" s="13">
        <f t="shared" si="4"/>
        <v>0</v>
      </c>
      <c r="Y1021" s="13"/>
      <c r="Z1021" s="13"/>
      <c r="AA1021" s="13"/>
      <c r="AB1021" s="14"/>
      <c r="AC1021" s="14"/>
      <c r="AD1021" s="14"/>
      <c r="AE1021" s="14"/>
      <c r="AF1021" s="14"/>
      <c r="AG1021" s="14"/>
      <c r="AH1021" s="14"/>
      <c r="AI1021" s="14"/>
      <c r="AJ1021" s="14"/>
      <c r="AK1021" s="14"/>
      <c r="AL1021" s="14"/>
      <c r="AM1021" s="14"/>
      <c r="AN1021" s="14"/>
      <c r="AO1021" s="14"/>
      <c r="AP1021" s="14"/>
      <c r="AQ1021" s="14"/>
      <c r="AR1021" s="14"/>
      <c r="AS1021" s="14"/>
      <c r="AT1021" s="14"/>
      <c r="AU1021" s="14"/>
      <c r="AV1021" s="14"/>
      <c r="AW1021" s="14"/>
      <c r="AX1021" s="14"/>
      <c r="AY1021" s="14"/>
      <c r="AZ1021" s="14"/>
      <c r="BA1021" s="14"/>
      <c r="BB1021" s="14"/>
      <c r="BC1021" s="14"/>
      <c r="BD1021" s="14"/>
      <c r="BE1021" s="14"/>
      <c r="BF1021" s="14"/>
      <c r="BG1021" s="14"/>
      <c r="BH1021" s="14"/>
      <c r="BI1021" s="14"/>
      <c r="BJ1021" s="14"/>
      <c r="BK1021" s="14"/>
      <c r="BL1021" s="14"/>
    </row>
    <row r="1022" ht="17.25" customHeight="1">
      <c r="A1022" s="13"/>
      <c r="B1022" s="13"/>
      <c r="C1022" s="13"/>
      <c r="D1022" s="64"/>
      <c r="E1022" s="13"/>
      <c r="F1022" s="13"/>
      <c r="G1022" s="13"/>
      <c r="H1022" s="13"/>
      <c r="I1022" s="33"/>
      <c r="J1022" s="62"/>
      <c r="K1022" s="13"/>
      <c r="L1022" s="13"/>
      <c r="M1022" s="13"/>
      <c r="N1022" s="13"/>
      <c r="O1022" s="13"/>
      <c r="P1022" s="13"/>
      <c r="Q1022" s="13"/>
      <c r="R1022" s="13"/>
      <c r="S1022" s="13"/>
      <c r="T1022" s="13"/>
      <c r="U1022" s="13"/>
      <c r="V1022" s="13"/>
      <c r="W1022" s="13"/>
      <c r="X1022" s="13">
        <f t="shared" si="4"/>
        <v>0</v>
      </c>
      <c r="Y1022" s="13"/>
      <c r="Z1022" s="13"/>
      <c r="AA1022" s="13"/>
      <c r="AB1022" s="14"/>
      <c r="AC1022" s="14"/>
      <c r="AD1022" s="14"/>
      <c r="AE1022" s="14"/>
      <c r="AF1022" s="14"/>
      <c r="AG1022" s="14"/>
      <c r="AH1022" s="14"/>
      <c r="AI1022" s="14"/>
      <c r="AJ1022" s="14"/>
      <c r="AK1022" s="14"/>
      <c r="AL1022" s="14"/>
      <c r="AM1022" s="14"/>
      <c r="AN1022" s="14"/>
      <c r="AO1022" s="14"/>
      <c r="AP1022" s="14"/>
      <c r="AQ1022" s="14"/>
      <c r="AR1022" s="14"/>
      <c r="AS1022" s="14"/>
      <c r="AT1022" s="14"/>
      <c r="AU1022" s="14"/>
      <c r="AV1022" s="14"/>
      <c r="AW1022" s="14"/>
      <c r="AX1022" s="14"/>
      <c r="AY1022" s="14"/>
      <c r="AZ1022" s="14"/>
      <c r="BA1022" s="14"/>
      <c r="BB1022" s="14"/>
      <c r="BC1022" s="14"/>
      <c r="BD1022" s="14"/>
      <c r="BE1022" s="14"/>
      <c r="BF1022" s="14"/>
      <c r="BG1022" s="14"/>
      <c r="BH1022" s="14"/>
      <c r="BI1022" s="14"/>
      <c r="BJ1022" s="14"/>
      <c r="BK1022" s="14"/>
      <c r="BL1022" s="14"/>
    </row>
    <row r="1023" ht="17.25" customHeight="1">
      <c r="A1023" s="13"/>
      <c r="B1023" s="13"/>
      <c r="C1023" s="13"/>
      <c r="D1023" s="64"/>
      <c r="E1023" s="13"/>
      <c r="F1023" s="13"/>
      <c r="G1023" s="13"/>
      <c r="H1023" s="13"/>
      <c r="I1023" s="13"/>
      <c r="J1023" s="62"/>
      <c r="K1023" s="13"/>
      <c r="L1023" s="13"/>
      <c r="M1023" s="13"/>
      <c r="N1023" s="13"/>
      <c r="O1023" s="13"/>
      <c r="P1023" s="13"/>
      <c r="Q1023" s="13"/>
      <c r="R1023" s="13"/>
      <c r="S1023" s="13"/>
      <c r="T1023" s="13"/>
      <c r="U1023" s="13"/>
      <c r="V1023" s="13"/>
      <c r="W1023" s="13"/>
      <c r="X1023" s="13">
        <f t="shared" si="4"/>
        <v>0</v>
      </c>
      <c r="Y1023" s="13"/>
      <c r="Z1023" s="13"/>
      <c r="AA1023" s="13"/>
      <c r="AB1023" s="14"/>
      <c r="AC1023" s="14"/>
      <c r="AD1023" s="14"/>
      <c r="AE1023" s="14"/>
      <c r="AF1023" s="14"/>
      <c r="AG1023" s="14"/>
      <c r="AH1023" s="14"/>
      <c r="AI1023" s="14"/>
      <c r="AJ1023" s="14"/>
      <c r="AK1023" s="14"/>
      <c r="AL1023" s="14"/>
      <c r="AM1023" s="14"/>
      <c r="AN1023" s="14"/>
      <c r="AO1023" s="14"/>
      <c r="AP1023" s="14"/>
      <c r="AQ1023" s="14"/>
      <c r="AR1023" s="14"/>
      <c r="AS1023" s="14"/>
      <c r="AT1023" s="14"/>
      <c r="AU1023" s="14"/>
      <c r="AV1023" s="14"/>
      <c r="AW1023" s="14"/>
      <c r="AX1023" s="14"/>
      <c r="AY1023" s="14"/>
      <c r="AZ1023" s="14"/>
      <c r="BA1023" s="14"/>
      <c r="BB1023" s="14"/>
      <c r="BC1023" s="14"/>
      <c r="BD1023" s="14"/>
      <c r="BE1023" s="14"/>
      <c r="BF1023" s="14"/>
      <c r="BG1023" s="14"/>
      <c r="BH1023" s="14"/>
      <c r="BI1023" s="14"/>
      <c r="BJ1023" s="14"/>
      <c r="BK1023" s="14"/>
      <c r="BL1023" s="14"/>
    </row>
    <row r="1024" ht="17.25" customHeight="1">
      <c r="A1024" s="13"/>
      <c r="B1024" s="13"/>
      <c r="C1024" s="13"/>
      <c r="D1024" s="64"/>
      <c r="E1024" s="13"/>
      <c r="F1024" s="13"/>
      <c r="G1024" s="13"/>
      <c r="H1024" s="13"/>
      <c r="I1024" s="13"/>
      <c r="J1024" s="62"/>
      <c r="K1024" s="13"/>
      <c r="L1024" s="13"/>
      <c r="M1024" s="13"/>
      <c r="N1024" s="13"/>
      <c r="O1024" s="13"/>
      <c r="P1024" s="13"/>
      <c r="Q1024" s="13"/>
      <c r="R1024" s="13"/>
      <c r="S1024" s="13"/>
      <c r="T1024" s="13"/>
      <c r="U1024" s="13"/>
      <c r="V1024" s="13"/>
      <c r="W1024" s="13"/>
      <c r="X1024" s="13">
        <f t="shared" si="4"/>
        <v>0</v>
      </c>
      <c r="Y1024" s="13"/>
      <c r="Z1024" s="13"/>
      <c r="AA1024" s="13"/>
      <c r="AB1024" s="14"/>
      <c r="AC1024" s="14"/>
      <c r="AD1024" s="14"/>
      <c r="AE1024" s="14"/>
      <c r="AF1024" s="14"/>
      <c r="AG1024" s="14"/>
      <c r="AH1024" s="14"/>
      <c r="AI1024" s="14"/>
      <c r="AJ1024" s="14"/>
      <c r="AK1024" s="14"/>
      <c r="AL1024" s="14"/>
      <c r="AM1024" s="14"/>
      <c r="AN1024" s="14"/>
      <c r="AO1024" s="14"/>
      <c r="AP1024" s="14"/>
      <c r="AQ1024" s="14"/>
      <c r="AR1024" s="14"/>
      <c r="AS1024" s="14"/>
      <c r="AT1024" s="14"/>
      <c r="AU1024" s="14"/>
      <c r="AV1024" s="14"/>
      <c r="AW1024" s="14"/>
      <c r="AX1024" s="14"/>
      <c r="AY1024" s="14"/>
      <c r="AZ1024" s="14"/>
      <c r="BA1024" s="14"/>
      <c r="BB1024" s="14"/>
      <c r="BC1024" s="14"/>
      <c r="BD1024" s="14"/>
      <c r="BE1024" s="14"/>
      <c r="BF1024" s="14"/>
      <c r="BG1024" s="14"/>
      <c r="BH1024" s="14"/>
      <c r="BI1024" s="14"/>
      <c r="BJ1024" s="14"/>
      <c r="BK1024" s="14"/>
      <c r="BL1024" s="14"/>
    </row>
    <row r="1025" ht="17.25" customHeight="1">
      <c r="A1025" s="13"/>
      <c r="B1025" s="13"/>
      <c r="C1025" s="13"/>
      <c r="D1025" s="64"/>
      <c r="E1025" s="13"/>
      <c r="F1025" s="13"/>
      <c r="G1025" s="13"/>
      <c r="H1025" s="13"/>
      <c r="I1025" s="13"/>
      <c r="J1025" s="62"/>
      <c r="K1025" s="13"/>
      <c r="L1025" s="13"/>
      <c r="M1025" s="13"/>
      <c r="N1025" s="13"/>
      <c r="O1025" s="13"/>
      <c r="P1025" s="13"/>
      <c r="Q1025" s="13"/>
      <c r="R1025" s="13"/>
      <c r="S1025" s="13"/>
      <c r="T1025" s="13"/>
      <c r="U1025" s="13"/>
      <c r="V1025" s="13"/>
      <c r="W1025" s="13"/>
      <c r="X1025" s="13">
        <f t="shared" si="4"/>
        <v>0</v>
      </c>
      <c r="Y1025" s="13"/>
      <c r="Z1025" s="13"/>
      <c r="AA1025" s="13"/>
      <c r="AB1025" s="14"/>
      <c r="AC1025" s="14"/>
      <c r="AD1025" s="14"/>
      <c r="AE1025" s="14"/>
      <c r="AF1025" s="14"/>
      <c r="AG1025" s="14"/>
      <c r="AH1025" s="14"/>
      <c r="AI1025" s="14"/>
      <c r="AJ1025" s="14"/>
      <c r="AK1025" s="14"/>
      <c r="AL1025" s="14"/>
      <c r="AM1025" s="14"/>
      <c r="AN1025" s="14"/>
      <c r="AO1025" s="14"/>
      <c r="AP1025" s="14"/>
      <c r="AQ1025" s="14"/>
      <c r="AR1025" s="14"/>
      <c r="AS1025" s="14"/>
      <c r="AT1025" s="14"/>
      <c r="AU1025" s="14"/>
      <c r="AV1025" s="14"/>
      <c r="AW1025" s="14"/>
      <c r="AX1025" s="14"/>
      <c r="AY1025" s="14"/>
      <c r="AZ1025" s="14"/>
      <c r="BA1025" s="14"/>
      <c r="BB1025" s="14"/>
      <c r="BC1025" s="14"/>
      <c r="BD1025" s="14"/>
      <c r="BE1025" s="14"/>
      <c r="BF1025" s="14"/>
      <c r="BG1025" s="14"/>
      <c r="BH1025" s="14"/>
      <c r="BI1025" s="14"/>
      <c r="BJ1025" s="14"/>
      <c r="BK1025" s="14"/>
      <c r="BL1025" s="14"/>
    </row>
    <row r="1026" ht="17.25" customHeight="1">
      <c r="A1026" s="13"/>
      <c r="B1026" s="13"/>
      <c r="C1026" s="13"/>
      <c r="D1026" s="64"/>
      <c r="E1026" s="13"/>
      <c r="F1026" s="13"/>
      <c r="G1026" s="13"/>
      <c r="H1026" s="13"/>
      <c r="I1026" s="33"/>
      <c r="J1026" s="62"/>
      <c r="K1026" s="13"/>
      <c r="L1026" s="13"/>
      <c r="M1026" s="13"/>
      <c r="N1026" s="13"/>
      <c r="O1026" s="13"/>
      <c r="P1026" s="13"/>
      <c r="Q1026" s="13"/>
      <c r="R1026" s="13"/>
      <c r="S1026" s="13"/>
      <c r="T1026" s="13"/>
      <c r="U1026" s="13"/>
      <c r="V1026" s="13"/>
      <c r="W1026" s="13"/>
      <c r="X1026" s="13">
        <f t="shared" si="4"/>
        <v>0</v>
      </c>
      <c r="Y1026" s="13"/>
      <c r="Z1026" s="13"/>
      <c r="AA1026" s="13"/>
      <c r="AB1026" s="14"/>
      <c r="AC1026" s="14"/>
      <c r="AD1026" s="14"/>
      <c r="AE1026" s="14"/>
      <c r="AF1026" s="14"/>
      <c r="AG1026" s="14"/>
      <c r="AH1026" s="14"/>
      <c r="AI1026" s="14"/>
      <c r="AJ1026" s="14"/>
      <c r="AK1026" s="14"/>
      <c r="AL1026" s="14"/>
      <c r="AM1026" s="14"/>
      <c r="AN1026" s="14"/>
      <c r="AO1026" s="14"/>
      <c r="AP1026" s="14"/>
      <c r="AQ1026" s="14"/>
      <c r="AR1026" s="14"/>
      <c r="AS1026" s="14"/>
      <c r="AT1026" s="14"/>
      <c r="AU1026" s="14"/>
      <c r="AV1026" s="14"/>
      <c r="AW1026" s="14"/>
      <c r="AX1026" s="14"/>
      <c r="AY1026" s="14"/>
      <c r="AZ1026" s="14"/>
      <c r="BA1026" s="14"/>
      <c r="BB1026" s="14"/>
      <c r="BC1026" s="14"/>
      <c r="BD1026" s="14"/>
      <c r="BE1026" s="14"/>
      <c r="BF1026" s="14"/>
      <c r="BG1026" s="14"/>
      <c r="BH1026" s="14"/>
      <c r="BI1026" s="14"/>
      <c r="BJ1026" s="14"/>
      <c r="BK1026" s="14"/>
      <c r="BL1026" s="14"/>
    </row>
    <row r="1027" ht="17.25" customHeight="1">
      <c r="A1027" s="13"/>
      <c r="B1027" s="13"/>
      <c r="C1027" s="13"/>
      <c r="D1027" s="64"/>
      <c r="E1027" s="13"/>
      <c r="F1027" s="13"/>
      <c r="G1027" s="13"/>
      <c r="H1027" s="13"/>
      <c r="I1027" s="13"/>
      <c r="J1027" s="62"/>
      <c r="K1027" s="13"/>
      <c r="L1027" s="13"/>
      <c r="M1027" s="13"/>
      <c r="N1027" s="13"/>
      <c r="O1027" s="13"/>
      <c r="P1027" s="13"/>
      <c r="Q1027" s="13"/>
      <c r="R1027" s="13"/>
      <c r="S1027" s="13"/>
      <c r="T1027" s="13"/>
      <c r="U1027" s="13"/>
      <c r="V1027" s="13"/>
      <c r="W1027" s="13"/>
      <c r="X1027" s="13">
        <f t="shared" si="4"/>
        <v>0</v>
      </c>
      <c r="Y1027" s="13"/>
      <c r="Z1027" s="13"/>
      <c r="AA1027" s="13"/>
      <c r="AB1027" s="14"/>
      <c r="AC1027" s="14"/>
      <c r="AD1027" s="14"/>
      <c r="AE1027" s="14"/>
      <c r="AF1027" s="14"/>
      <c r="AG1027" s="14"/>
      <c r="AH1027" s="14"/>
      <c r="AI1027" s="14"/>
      <c r="AJ1027" s="14"/>
      <c r="AK1027" s="14"/>
      <c r="AL1027" s="14"/>
      <c r="AM1027" s="14"/>
      <c r="AN1027" s="14"/>
      <c r="AO1027" s="14"/>
      <c r="AP1027" s="14"/>
      <c r="AQ1027" s="14"/>
      <c r="AR1027" s="14"/>
      <c r="AS1027" s="14"/>
      <c r="AT1027" s="14"/>
      <c r="AU1027" s="14"/>
      <c r="AV1027" s="14"/>
      <c r="AW1027" s="14"/>
      <c r="AX1027" s="14"/>
      <c r="AY1027" s="14"/>
      <c r="AZ1027" s="14"/>
      <c r="BA1027" s="14"/>
      <c r="BB1027" s="14"/>
      <c r="BC1027" s="14"/>
      <c r="BD1027" s="14"/>
      <c r="BE1027" s="14"/>
      <c r="BF1027" s="14"/>
      <c r="BG1027" s="14"/>
      <c r="BH1027" s="14"/>
      <c r="BI1027" s="14"/>
      <c r="BJ1027" s="14"/>
      <c r="BK1027" s="14"/>
      <c r="BL1027" s="14"/>
    </row>
    <row r="1028" ht="17.25" customHeight="1">
      <c r="A1028" s="13"/>
      <c r="B1028" s="13"/>
      <c r="C1028" s="13"/>
      <c r="D1028" s="64"/>
      <c r="E1028" s="13"/>
      <c r="F1028" s="13"/>
      <c r="G1028" s="13"/>
      <c r="H1028" s="13"/>
      <c r="I1028" s="13"/>
      <c r="J1028" s="62"/>
      <c r="K1028" s="13"/>
      <c r="L1028" s="13"/>
      <c r="M1028" s="13"/>
      <c r="N1028" s="13"/>
      <c r="O1028" s="13"/>
      <c r="P1028" s="13"/>
      <c r="Q1028" s="13"/>
      <c r="R1028" s="13"/>
      <c r="S1028" s="13"/>
      <c r="T1028" s="13"/>
      <c r="U1028" s="13"/>
      <c r="V1028" s="13"/>
      <c r="W1028" s="13"/>
      <c r="X1028" s="13">
        <f t="shared" si="4"/>
        <v>0</v>
      </c>
      <c r="Y1028" s="13"/>
      <c r="Z1028" s="13"/>
      <c r="AA1028" s="13"/>
      <c r="AB1028" s="14"/>
      <c r="AC1028" s="14"/>
      <c r="AD1028" s="14"/>
      <c r="AE1028" s="14"/>
      <c r="AF1028" s="14"/>
      <c r="AG1028" s="14"/>
      <c r="AH1028" s="14"/>
      <c r="AI1028" s="14"/>
      <c r="AJ1028" s="14"/>
      <c r="AK1028" s="14"/>
      <c r="AL1028" s="14"/>
      <c r="AM1028" s="14"/>
      <c r="AN1028" s="14"/>
      <c r="AO1028" s="14"/>
      <c r="AP1028" s="14"/>
      <c r="AQ1028" s="14"/>
      <c r="AR1028" s="14"/>
      <c r="AS1028" s="14"/>
      <c r="AT1028" s="14"/>
      <c r="AU1028" s="14"/>
      <c r="AV1028" s="14"/>
      <c r="AW1028" s="14"/>
      <c r="AX1028" s="14"/>
      <c r="AY1028" s="14"/>
      <c r="AZ1028" s="14"/>
      <c r="BA1028" s="14"/>
      <c r="BB1028" s="14"/>
      <c r="BC1028" s="14"/>
      <c r="BD1028" s="14"/>
      <c r="BE1028" s="14"/>
      <c r="BF1028" s="14"/>
      <c r="BG1028" s="14"/>
      <c r="BH1028" s="14"/>
      <c r="BI1028" s="14"/>
      <c r="BJ1028" s="14"/>
      <c r="BK1028" s="14"/>
      <c r="BL1028" s="14"/>
    </row>
    <row r="1029" ht="17.25" customHeight="1">
      <c r="A1029" s="13"/>
      <c r="B1029" s="13"/>
      <c r="C1029" s="13"/>
      <c r="D1029" s="64"/>
      <c r="E1029" s="13"/>
      <c r="F1029" s="13"/>
      <c r="G1029" s="13"/>
      <c r="H1029" s="13"/>
      <c r="I1029" s="13"/>
      <c r="J1029" s="62"/>
      <c r="K1029" s="13"/>
      <c r="L1029" s="13"/>
      <c r="M1029" s="13"/>
      <c r="N1029" s="13"/>
      <c r="O1029" s="13"/>
      <c r="P1029" s="13"/>
      <c r="Q1029" s="13"/>
      <c r="R1029" s="13"/>
      <c r="S1029" s="13"/>
      <c r="T1029" s="13"/>
      <c r="U1029" s="13"/>
      <c r="V1029" s="13"/>
      <c r="W1029" s="13"/>
      <c r="X1029" s="13">
        <f t="shared" si="4"/>
        <v>0</v>
      </c>
      <c r="Y1029" s="13"/>
      <c r="Z1029" s="13"/>
      <c r="AA1029" s="13"/>
      <c r="AB1029" s="14"/>
      <c r="AC1029" s="14"/>
      <c r="AD1029" s="14"/>
      <c r="AE1029" s="14"/>
      <c r="AF1029" s="14"/>
      <c r="AG1029" s="14"/>
      <c r="AH1029" s="14"/>
      <c r="AI1029" s="14"/>
      <c r="AJ1029" s="14"/>
      <c r="AK1029" s="14"/>
      <c r="AL1029" s="14"/>
      <c r="AM1029" s="14"/>
      <c r="AN1029" s="14"/>
      <c r="AO1029" s="14"/>
      <c r="AP1029" s="14"/>
      <c r="AQ1029" s="14"/>
      <c r="AR1029" s="14"/>
      <c r="AS1029" s="14"/>
      <c r="AT1029" s="14"/>
      <c r="AU1029" s="14"/>
      <c r="AV1029" s="14"/>
      <c r="AW1029" s="14"/>
      <c r="AX1029" s="14"/>
      <c r="AY1029" s="14"/>
      <c r="AZ1029" s="14"/>
      <c r="BA1029" s="14"/>
      <c r="BB1029" s="14"/>
      <c r="BC1029" s="14"/>
      <c r="BD1029" s="14"/>
      <c r="BE1029" s="14"/>
      <c r="BF1029" s="14"/>
      <c r="BG1029" s="14"/>
      <c r="BH1029" s="14"/>
      <c r="BI1029" s="14"/>
      <c r="BJ1029" s="14"/>
      <c r="BK1029" s="14"/>
      <c r="BL1029" s="14"/>
    </row>
    <row r="1030" ht="17.25" customHeight="1">
      <c r="A1030" s="13"/>
      <c r="B1030" s="13"/>
      <c r="C1030" s="13"/>
      <c r="D1030" s="64"/>
      <c r="E1030" s="13"/>
      <c r="F1030" s="13"/>
      <c r="G1030" s="13"/>
      <c r="H1030" s="13"/>
      <c r="I1030" s="13"/>
      <c r="J1030" s="62"/>
      <c r="K1030" s="13"/>
      <c r="L1030" s="13"/>
      <c r="M1030" s="13"/>
      <c r="N1030" s="13"/>
      <c r="O1030" s="13"/>
      <c r="P1030" s="13"/>
      <c r="Q1030" s="13"/>
      <c r="R1030" s="13"/>
      <c r="S1030" s="13"/>
      <c r="T1030" s="13"/>
      <c r="U1030" s="13"/>
      <c r="V1030" s="13"/>
      <c r="W1030" s="13"/>
      <c r="X1030" s="13">
        <f t="shared" si="4"/>
        <v>0</v>
      </c>
      <c r="Y1030" s="13"/>
      <c r="Z1030" s="13"/>
      <c r="AA1030" s="13"/>
      <c r="AB1030" s="14"/>
      <c r="AC1030" s="14"/>
      <c r="AD1030" s="14"/>
      <c r="AE1030" s="14"/>
      <c r="AF1030" s="14"/>
      <c r="AG1030" s="14"/>
      <c r="AH1030" s="14"/>
      <c r="AI1030" s="14"/>
      <c r="AJ1030" s="14"/>
      <c r="AK1030" s="14"/>
      <c r="AL1030" s="14"/>
      <c r="AM1030" s="14"/>
      <c r="AN1030" s="14"/>
      <c r="AO1030" s="14"/>
      <c r="AP1030" s="14"/>
      <c r="AQ1030" s="14"/>
      <c r="AR1030" s="14"/>
      <c r="AS1030" s="14"/>
      <c r="AT1030" s="14"/>
      <c r="AU1030" s="14"/>
      <c r="AV1030" s="14"/>
      <c r="AW1030" s="14"/>
      <c r="AX1030" s="14"/>
      <c r="AY1030" s="14"/>
      <c r="AZ1030" s="14"/>
      <c r="BA1030" s="14"/>
      <c r="BB1030" s="14"/>
      <c r="BC1030" s="14"/>
      <c r="BD1030" s="14"/>
      <c r="BE1030" s="14"/>
      <c r="BF1030" s="14"/>
      <c r="BG1030" s="14"/>
      <c r="BH1030" s="14"/>
      <c r="BI1030" s="14"/>
      <c r="BJ1030" s="14"/>
      <c r="BK1030" s="14"/>
      <c r="BL1030" s="14"/>
    </row>
    <row r="1031" ht="17.25" customHeight="1">
      <c r="A1031" s="13"/>
      <c r="B1031" s="13"/>
      <c r="C1031" s="13"/>
      <c r="D1031" s="64"/>
      <c r="E1031" s="13"/>
      <c r="F1031" s="13"/>
      <c r="G1031" s="13"/>
      <c r="H1031" s="13"/>
      <c r="I1031" s="13"/>
      <c r="J1031" s="62"/>
      <c r="K1031" s="13"/>
      <c r="L1031" s="13"/>
      <c r="M1031" s="13"/>
      <c r="N1031" s="13"/>
      <c r="O1031" s="13"/>
      <c r="P1031" s="13"/>
      <c r="Q1031" s="13"/>
      <c r="R1031" s="13"/>
      <c r="S1031" s="13"/>
      <c r="T1031" s="13"/>
      <c r="U1031" s="13"/>
      <c r="V1031" s="13"/>
      <c r="W1031" s="13"/>
      <c r="X1031" s="13">
        <f t="shared" si="4"/>
        <v>0</v>
      </c>
      <c r="Y1031" s="13"/>
      <c r="Z1031" s="13"/>
      <c r="AA1031" s="13"/>
      <c r="AB1031" s="14"/>
      <c r="AC1031" s="14"/>
      <c r="AD1031" s="14"/>
      <c r="AE1031" s="14"/>
      <c r="AF1031" s="14"/>
      <c r="AG1031" s="14"/>
      <c r="AH1031" s="14"/>
      <c r="AI1031" s="14"/>
      <c r="AJ1031" s="14"/>
      <c r="AK1031" s="14"/>
      <c r="AL1031" s="14"/>
      <c r="AM1031" s="14"/>
      <c r="AN1031" s="14"/>
      <c r="AO1031" s="14"/>
      <c r="AP1031" s="14"/>
      <c r="AQ1031" s="14"/>
      <c r="AR1031" s="14"/>
      <c r="AS1031" s="14"/>
      <c r="AT1031" s="14"/>
      <c r="AU1031" s="14"/>
      <c r="AV1031" s="14"/>
      <c r="AW1031" s="14"/>
      <c r="AX1031" s="14"/>
      <c r="AY1031" s="14"/>
      <c r="AZ1031" s="14"/>
      <c r="BA1031" s="14"/>
      <c r="BB1031" s="14"/>
      <c r="BC1031" s="14"/>
      <c r="BD1031" s="14"/>
      <c r="BE1031" s="14"/>
      <c r="BF1031" s="14"/>
      <c r="BG1031" s="14"/>
      <c r="BH1031" s="14"/>
      <c r="BI1031" s="14"/>
      <c r="BJ1031" s="14"/>
      <c r="BK1031" s="14"/>
      <c r="BL1031" s="14"/>
    </row>
    <row r="1032" ht="17.25" customHeight="1">
      <c r="A1032" s="13"/>
      <c r="B1032" s="13"/>
      <c r="C1032" s="13"/>
      <c r="D1032" s="64"/>
      <c r="E1032" s="13"/>
      <c r="F1032" s="13"/>
      <c r="G1032" s="13"/>
      <c r="H1032" s="13"/>
      <c r="I1032" s="13"/>
      <c r="J1032" s="62"/>
      <c r="K1032" s="13"/>
      <c r="L1032" s="13"/>
      <c r="M1032" s="13"/>
      <c r="N1032" s="13"/>
      <c r="O1032" s="13"/>
      <c r="P1032" s="13"/>
      <c r="Q1032" s="13"/>
      <c r="R1032" s="13"/>
      <c r="S1032" s="13"/>
      <c r="T1032" s="13"/>
      <c r="U1032" s="13"/>
      <c r="V1032" s="13"/>
      <c r="W1032" s="13"/>
      <c r="X1032" s="13">
        <f t="shared" si="4"/>
        <v>0</v>
      </c>
      <c r="Y1032" s="13"/>
      <c r="Z1032" s="13"/>
      <c r="AA1032" s="13"/>
      <c r="AB1032" s="14"/>
      <c r="AC1032" s="14"/>
      <c r="AD1032" s="14"/>
      <c r="AE1032" s="14"/>
      <c r="AF1032" s="14"/>
      <c r="AG1032" s="14"/>
      <c r="AH1032" s="14"/>
      <c r="AI1032" s="14"/>
      <c r="AJ1032" s="14"/>
      <c r="AK1032" s="14"/>
      <c r="AL1032" s="14"/>
      <c r="AM1032" s="14"/>
      <c r="AN1032" s="14"/>
      <c r="AO1032" s="14"/>
      <c r="AP1032" s="14"/>
      <c r="AQ1032" s="14"/>
      <c r="AR1032" s="14"/>
      <c r="AS1032" s="14"/>
      <c r="AT1032" s="14"/>
      <c r="AU1032" s="14"/>
      <c r="AV1032" s="14"/>
      <c r="AW1032" s="14"/>
      <c r="AX1032" s="14"/>
      <c r="AY1032" s="14"/>
      <c r="AZ1032" s="14"/>
      <c r="BA1032" s="14"/>
      <c r="BB1032" s="14"/>
      <c r="BC1032" s="14"/>
      <c r="BD1032" s="14"/>
      <c r="BE1032" s="14"/>
      <c r="BF1032" s="14"/>
      <c r="BG1032" s="14"/>
      <c r="BH1032" s="14"/>
      <c r="BI1032" s="14"/>
      <c r="BJ1032" s="14"/>
      <c r="BK1032" s="14"/>
      <c r="BL1032" s="14"/>
    </row>
    <row r="1033" ht="17.25" customHeight="1">
      <c r="A1033" s="13"/>
      <c r="B1033" s="13"/>
      <c r="C1033" s="13"/>
      <c r="D1033" s="64"/>
      <c r="E1033" s="13"/>
      <c r="F1033" s="13"/>
      <c r="G1033" s="13"/>
      <c r="H1033" s="13"/>
      <c r="I1033" s="13"/>
      <c r="J1033" s="62"/>
      <c r="K1033" s="13"/>
      <c r="L1033" s="13"/>
      <c r="M1033" s="13"/>
      <c r="N1033" s="13"/>
      <c r="O1033" s="13"/>
      <c r="P1033" s="13"/>
      <c r="Q1033" s="13"/>
      <c r="R1033" s="13"/>
      <c r="S1033" s="13"/>
      <c r="T1033" s="13"/>
      <c r="U1033" s="13"/>
      <c r="V1033" s="13"/>
      <c r="W1033" s="13"/>
      <c r="X1033" s="13">
        <f t="shared" si="4"/>
        <v>0</v>
      </c>
      <c r="Y1033" s="13"/>
      <c r="Z1033" s="13"/>
      <c r="AA1033" s="13"/>
      <c r="AB1033" s="14"/>
      <c r="AC1033" s="14"/>
      <c r="AD1033" s="14"/>
      <c r="AE1033" s="14"/>
      <c r="AF1033" s="14"/>
      <c r="AG1033" s="14"/>
      <c r="AH1033" s="14"/>
      <c r="AI1033" s="14"/>
      <c r="AJ1033" s="14"/>
      <c r="AK1033" s="14"/>
      <c r="AL1033" s="14"/>
      <c r="AM1033" s="14"/>
      <c r="AN1033" s="14"/>
      <c r="AO1033" s="14"/>
      <c r="AP1033" s="14"/>
      <c r="AQ1033" s="14"/>
      <c r="AR1033" s="14"/>
      <c r="AS1033" s="14"/>
      <c r="AT1033" s="14"/>
      <c r="AU1033" s="14"/>
      <c r="AV1033" s="14"/>
      <c r="AW1033" s="14"/>
      <c r="AX1033" s="14"/>
      <c r="AY1033" s="14"/>
      <c r="AZ1033" s="14"/>
      <c r="BA1033" s="14"/>
      <c r="BB1033" s="14"/>
      <c r="BC1033" s="14"/>
      <c r="BD1033" s="14"/>
      <c r="BE1033" s="14"/>
      <c r="BF1033" s="14"/>
      <c r="BG1033" s="14"/>
      <c r="BH1033" s="14"/>
      <c r="BI1033" s="14"/>
      <c r="BJ1033" s="14"/>
      <c r="BK1033" s="14"/>
      <c r="BL1033" s="14"/>
    </row>
    <row r="1034" ht="17.25" customHeight="1">
      <c r="A1034" s="13"/>
      <c r="B1034" s="13"/>
      <c r="C1034" s="13"/>
      <c r="D1034" s="64"/>
      <c r="E1034" s="13"/>
      <c r="F1034" s="13"/>
      <c r="G1034" s="13"/>
      <c r="H1034" s="13"/>
      <c r="I1034" s="33"/>
      <c r="J1034" s="62"/>
      <c r="K1034" s="13"/>
      <c r="L1034" s="13"/>
      <c r="M1034" s="13"/>
      <c r="N1034" s="13"/>
      <c r="O1034" s="13"/>
      <c r="P1034" s="13"/>
      <c r="Q1034" s="13"/>
      <c r="R1034" s="13"/>
      <c r="S1034" s="13"/>
      <c r="T1034" s="13"/>
      <c r="U1034" s="13"/>
      <c r="V1034" s="13"/>
      <c r="W1034" s="13"/>
      <c r="X1034" s="13">
        <f t="shared" si="4"/>
        <v>0</v>
      </c>
      <c r="Y1034" s="13"/>
      <c r="Z1034" s="13"/>
      <c r="AA1034" s="13"/>
      <c r="AB1034" s="14"/>
      <c r="AC1034" s="14"/>
      <c r="AD1034" s="14"/>
      <c r="AE1034" s="14"/>
      <c r="AF1034" s="14"/>
      <c r="AG1034" s="14"/>
      <c r="AH1034" s="14"/>
      <c r="AI1034" s="14"/>
      <c r="AJ1034" s="14"/>
      <c r="AK1034" s="14"/>
      <c r="AL1034" s="14"/>
      <c r="AM1034" s="14"/>
      <c r="AN1034" s="14"/>
      <c r="AO1034" s="14"/>
      <c r="AP1034" s="14"/>
      <c r="AQ1034" s="14"/>
      <c r="AR1034" s="14"/>
      <c r="AS1034" s="14"/>
      <c r="AT1034" s="14"/>
      <c r="AU1034" s="14"/>
      <c r="AV1034" s="14"/>
      <c r="AW1034" s="14"/>
      <c r="AX1034" s="14"/>
      <c r="AY1034" s="14"/>
      <c r="AZ1034" s="14"/>
      <c r="BA1034" s="14"/>
      <c r="BB1034" s="14"/>
      <c r="BC1034" s="14"/>
      <c r="BD1034" s="14"/>
      <c r="BE1034" s="14"/>
      <c r="BF1034" s="14"/>
      <c r="BG1034" s="14"/>
      <c r="BH1034" s="14"/>
      <c r="BI1034" s="14"/>
      <c r="BJ1034" s="14"/>
      <c r="BK1034" s="14"/>
      <c r="BL1034" s="14"/>
    </row>
    <row r="1035" ht="17.25" customHeight="1">
      <c r="A1035" s="13"/>
      <c r="B1035" s="13"/>
      <c r="C1035" s="13"/>
      <c r="D1035" s="64"/>
      <c r="E1035" s="13"/>
      <c r="F1035" s="13"/>
      <c r="G1035" s="13"/>
      <c r="H1035" s="13"/>
      <c r="I1035" s="13"/>
      <c r="J1035" s="62"/>
      <c r="K1035" s="13"/>
      <c r="L1035" s="13"/>
      <c r="M1035" s="13"/>
      <c r="N1035" s="13"/>
      <c r="O1035" s="13"/>
      <c r="P1035" s="13"/>
      <c r="Q1035" s="13"/>
      <c r="R1035" s="13"/>
      <c r="S1035" s="13"/>
      <c r="T1035" s="13"/>
      <c r="U1035" s="13"/>
      <c r="V1035" s="13"/>
      <c r="W1035" s="13"/>
      <c r="X1035" s="13">
        <f t="shared" si="4"/>
        <v>0</v>
      </c>
      <c r="Y1035" s="13"/>
      <c r="Z1035" s="13"/>
      <c r="AA1035" s="13"/>
      <c r="AB1035" s="14"/>
      <c r="AC1035" s="14"/>
      <c r="AD1035" s="14"/>
      <c r="AE1035" s="14"/>
      <c r="AF1035" s="14"/>
      <c r="AG1035" s="14"/>
      <c r="AH1035" s="14"/>
      <c r="AI1035" s="14"/>
      <c r="AJ1035" s="14"/>
      <c r="AK1035" s="14"/>
      <c r="AL1035" s="14"/>
      <c r="AM1035" s="14"/>
      <c r="AN1035" s="14"/>
      <c r="AO1035" s="14"/>
      <c r="AP1035" s="14"/>
      <c r="AQ1035" s="14"/>
      <c r="AR1035" s="14"/>
      <c r="AS1035" s="14"/>
      <c r="AT1035" s="14"/>
      <c r="AU1035" s="14"/>
      <c r="AV1035" s="14"/>
      <c r="AW1035" s="14"/>
      <c r="AX1035" s="14"/>
      <c r="AY1035" s="14"/>
      <c r="AZ1035" s="14"/>
      <c r="BA1035" s="14"/>
      <c r="BB1035" s="14"/>
      <c r="BC1035" s="14"/>
      <c r="BD1035" s="14"/>
      <c r="BE1035" s="14"/>
      <c r="BF1035" s="14"/>
      <c r="BG1035" s="14"/>
      <c r="BH1035" s="14"/>
      <c r="BI1035" s="14"/>
      <c r="BJ1035" s="14"/>
      <c r="BK1035" s="14"/>
      <c r="BL1035" s="14"/>
    </row>
    <row r="1036" ht="17.25" customHeight="1">
      <c r="A1036" s="13"/>
      <c r="B1036" s="13"/>
      <c r="C1036" s="13"/>
      <c r="D1036" s="64"/>
      <c r="E1036" s="13"/>
      <c r="F1036" s="13"/>
      <c r="G1036" s="13"/>
      <c r="H1036" s="13"/>
      <c r="I1036" s="13"/>
      <c r="J1036" s="62"/>
      <c r="K1036" s="13"/>
      <c r="L1036" s="13"/>
      <c r="M1036" s="13"/>
      <c r="N1036" s="13"/>
      <c r="O1036" s="13"/>
      <c r="P1036" s="13"/>
      <c r="Q1036" s="13"/>
      <c r="R1036" s="13"/>
      <c r="S1036" s="13"/>
      <c r="T1036" s="13"/>
      <c r="U1036" s="13"/>
      <c r="V1036" s="13"/>
      <c r="W1036" s="13"/>
      <c r="X1036" s="13">
        <f t="shared" si="4"/>
        <v>0</v>
      </c>
      <c r="Y1036" s="13"/>
      <c r="Z1036" s="13"/>
      <c r="AA1036" s="13"/>
      <c r="AB1036" s="14"/>
      <c r="AC1036" s="14"/>
      <c r="AD1036" s="14"/>
      <c r="AE1036" s="14"/>
      <c r="AF1036" s="14"/>
      <c r="AG1036" s="14"/>
      <c r="AH1036" s="14"/>
      <c r="AI1036" s="14"/>
      <c r="AJ1036" s="14"/>
      <c r="AK1036" s="14"/>
      <c r="AL1036" s="14"/>
      <c r="AM1036" s="14"/>
      <c r="AN1036" s="14"/>
      <c r="AO1036" s="14"/>
      <c r="AP1036" s="14"/>
      <c r="AQ1036" s="14"/>
      <c r="AR1036" s="14"/>
      <c r="AS1036" s="14"/>
      <c r="AT1036" s="14"/>
      <c r="AU1036" s="14"/>
      <c r="AV1036" s="14"/>
      <c r="AW1036" s="14"/>
      <c r="AX1036" s="14"/>
      <c r="AY1036" s="14"/>
      <c r="AZ1036" s="14"/>
      <c r="BA1036" s="14"/>
      <c r="BB1036" s="14"/>
      <c r="BC1036" s="14"/>
      <c r="BD1036" s="14"/>
      <c r="BE1036" s="14"/>
      <c r="BF1036" s="14"/>
      <c r="BG1036" s="14"/>
      <c r="BH1036" s="14"/>
      <c r="BI1036" s="14"/>
      <c r="BJ1036" s="14"/>
      <c r="BK1036" s="14"/>
      <c r="BL1036" s="14"/>
    </row>
    <row r="1037" ht="17.25" customHeight="1">
      <c r="A1037" s="13"/>
      <c r="B1037" s="13"/>
      <c r="C1037" s="13"/>
      <c r="D1037" s="64"/>
      <c r="E1037" s="13"/>
      <c r="F1037" s="13"/>
      <c r="G1037" s="13"/>
      <c r="H1037" s="13"/>
      <c r="I1037" s="13"/>
      <c r="J1037" s="62"/>
      <c r="K1037" s="13"/>
      <c r="L1037" s="13"/>
      <c r="M1037" s="13"/>
      <c r="N1037" s="13"/>
      <c r="O1037" s="13"/>
      <c r="P1037" s="13"/>
      <c r="Q1037" s="13"/>
      <c r="R1037" s="13"/>
      <c r="S1037" s="13"/>
      <c r="T1037" s="13"/>
      <c r="U1037" s="13"/>
      <c r="V1037" s="13"/>
      <c r="W1037" s="13"/>
      <c r="X1037" s="13">
        <f t="shared" si="4"/>
        <v>0</v>
      </c>
      <c r="Y1037" s="13"/>
      <c r="Z1037" s="13"/>
      <c r="AA1037" s="13"/>
      <c r="AB1037" s="14"/>
      <c r="AC1037" s="14"/>
      <c r="AD1037" s="14"/>
      <c r="AE1037" s="14"/>
      <c r="AF1037" s="14"/>
      <c r="AG1037" s="14"/>
      <c r="AH1037" s="14"/>
      <c r="AI1037" s="14"/>
      <c r="AJ1037" s="14"/>
      <c r="AK1037" s="14"/>
      <c r="AL1037" s="14"/>
      <c r="AM1037" s="14"/>
      <c r="AN1037" s="14"/>
      <c r="AO1037" s="14"/>
      <c r="AP1037" s="14"/>
      <c r="AQ1037" s="14"/>
      <c r="AR1037" s="14"/>
      <c r="AS1037" s="14"/>
      <c r="AT1037" s="14"/>
      <c r="AU1037" s="14"/>
      <c r="AV1037" s="14"/>
      <c r="AW1037" s="14"/>
      <c r="AX1037" s="14"/>
      <c r="AY1037" s="14"/>
      <c r="AZ1037" s="14"/>
      <c r="BA1037" s="14"/>
      <c r="BB1037" s="14"/>
      <c r="BC1037" s="14"/>
      <c r="BD1037" s="14"/>
      <c r="BE1037" s="14"/>
      <c r="BF1037" s="14"/>
      <c r="BG1037" s="14"/>
      <c r="BH1037" s="14"/>
      <c r="BI1037" s="14"/>
      <c r="BJ1037" s="14"/>
      <c r="BK1037" s="14"/>
      <c r="BL1037" s="14"/>
    </row>
    <row r="1038" ht="17.25" customHeight="1">
      <c r="A1038" s="13"/>
      <c r="B1038" s="13"/>
      <c r="C1038" s="13"/>
      <c r="D1038" s="64"/>
      <c r="E1038" s="13"/>
      <c r="F1038" s="13"/>
      <c r="G1038" s="13"/>
      <c r="H1038" s="13"/>
      <c r="I1038" s="13"/>
      <c r="J1038" s="62"/>
      <c r="K1038" s="13"/>
      <c r="L1038" s="13"/>
      <c r="M1038" s="13"/>
      <c r="N1038" s="13"/>
      <c r="O1038" s="13"/>
      <c r="P1038" s="13"/>
      <c r="Q1038" s="13"/>
      <c r="R1038" s="13"/>
      <c r="S1038" s="13"/>
      <c r="T1038" s="13"/>
      <c r="U1038" s="13"/>
      <c r="V1038" s="13"/>
      <c r="W1038" s="13"/>
      <c r="X1038" s="13">
        <f t="shared" si="4"/>
        <v>0</v>
      </c>
      <c r="Y1038" s="13"/>
      <c r="Z1038" s="13"/>
      <c r="AA1038" s="13"/>
      <c r="AB1038" s="14"/>
      <c r="AC1038" s="14"/>
      <c r="AD1038" s="14"/>
      <c r="AE1038" s="14"/>
      <c r="AF1038" s="14"/>
      <c r="AG1038" s="14"/>
      <c r="AH1038" s="14"/>
      <c r="AI1038" s="14"/>
      <c r="AJ1038" s="14"/>
      <c r="AK1038" s="14"/>
      <c r="AL1038" s="14"/>
      <c r="AM1038" s="14"/>
      <c r="AN1038" s="14"/>
      <c r="AO1038" s="14"/>
      <c r="AP1038" s="14"/>
      <c r="AQ1038" s="14"/>
      <c r="AR1038" s="14"/>
      <c r="AS1038" s="14"/>
      <c r="AT1038" s="14"/>
      <c r="AU1038" s="14"/>
      <c r="AV1038" s="14"/>
      <c r="AW1038" s="14"/>
      <c r="AX1038" s="14"/>
      <c r="AY1038" s="14"/>
      <c r="AZ1038" s="14"/>
      <c r="BA1038" s="14"/>
      <c r="BB1038" s="14"/>
      <c r="BC1038" s="14"/>
      <c r="BD1038" s="14"/>
      <c r="BE1038" s="14"/>
      <c r="BF1038" s="14"/>
      <c r="BG1038" s="14"/>
      <c r="BH1038" s="14"/>
      <c r="BI1038" s="14"/>
      <c r="BJ1038" s="14"/>
      <c r="BK1038" s="14"/>
      <c r="BL1038" s="14"/>
    </row>
    <row r="1039" ht="17.25" customHeight="1">
      <c r="A1039" s="13"/>
      <c r="B1039" s="13"/>
      <c r="C1039" s="13"/>
      <c r="D1039" s="64"/>
      <c r="E1039" s="13"/>
      <c r="F1039" s="13"/>
      <c r="G1039" s="13"/>
      <c r="H1039" s="13"/>
      <c r="I1039" s="13"/>
      <c r="J1039" s="62"/>
      <c r="K1039" s="13"/>
      <c r="L1039" s="13"/>
      <c r="M1039" s="13"/>
      <c r="N1039" s="13"/>
      <c r="O1039" s="13"/>
      <c r="P1039" s="13"/>
      <c r="Q1039" s="13"/>
      <c r="R1039" s="13"/>
      <c r="S1039" s="13"/>
      <c r="T1039" s="13"/>
      <c r="U1039" s="13"/>
      <c r="V1039" s="13"/>
      <c r="W1039" s="13"/>
      <c r="X1039" s="13">
        <f t="shared" si="4"/>
        <v>0</v>
      </c>
      <c r="Y1039" s="13"/>
      <c r="Z1039" s="13"/>
      <c r="AA1039" s="13"/>
      <c r="AB1039" s="14"/>
      <c r="AC1039" s="14"/>
      <c r="AD1039" s="14"/>
      <c r="AE1039" s="14"/>
      <c r="AF1039" s="14"/>
      <c r="AG1039" s="14"/>
      <c r="AH1039" s="14"/>
      <c r="AI1039" s="14"/>
      <c r="AJ1039" s="14"/>
      <c r="AK1039" s="14"/>
      <c r="AL1039" s="14"/>
      <c r="AM1039" s="14"/>
      <c r="AN1039" s="14"/>
      <c r="AO1039" s="14"/>
      <c r="AP1039" s="14"/>
      <c r="AQ1039" s="14"/>
      <c r="AR1039" s="14"/>
      <c r="AS1039" s="14"/>
      <c r="AT1039" s="14"/>
      <c r="AU1039" s="14"/>
      <c r="AV1039" s="14"/>
      <c r="AW1039" s="14"/>
      <c r="AX1039" s="14"/>
      <c r="AY1039" s="14"/>
      <c r="AZ1039" s="14"/>
      <c r="BA1039" s="14"/>
      <c r="BB1039" s="14"/>
      <c r="BC1039" s="14"/>
      <c r="BD1039" s="14"/>
      <c r="BE1039" s="14"/>
      <c r="BF1039" s="14"/>
      <c r="BG1039" s="14"/>
      <c r="BH1039" s="14"/>
      <c r="BI1039" s="14"/>
      <c r="BJ1039" s="14"/>
      <c r="BK1039" s="14"/>
      <c r="BL1039" s="14"/>
    </row>
    <row r="1040" ht="17.25" customHeight="1">
      <c r="A1040" s="13"/>
      <c r="B1040" s="13"/>
      <c r="C1040" s="13"/>
      <c r="D1040" s="64"/>
      <c r="E1040" s="13"/>
      <c r="F1040" s="13"/>
      <c r="G1040" s="13"/>
      <c r="H1040" s="13"/>
      <c r="I1040" s="13"/>
      <c r="J1040" s="62"/>
      <c r="K1040" s="13"/>
      <c r="L1040" s="13"/>
      <c r="M1040" s="13"/>
      <c r="N1040" s="13"/>
      <c r="O1040" s="13"/>
      <c r="P1040" s="13"/>
      <c r="Q1040" s="13"/>
      <c r="R1040" s="13"/>
      <c r="S1040" s="13"/>
      <c r="T1040" s="13"/>
      <c r="U1040" s="13"/>
      <c r="V1040" s="13"/>
      <c r="W1040" s="13"/>
      <c r="X1040" s="13">
        <f t="shared" si="4"/>
        <v>0</v>
      </c>
      <c r="Y1040" s="13"/>
      <c r="Z1040" s="13"/>
      <c r="AA1040" s="13"/>
      <c r="AB1040" s="14"/>
      <c r="AC1040" s="14"/>
      <c r="AD1040" s="14"/>
      <c r="AE1040" s="14"/>
      <c r="AF1040" s="14"/>
      <c r="AG1040" s="14"/>
      <c r="AH1040" s="14"/>
      <c r="AI1040" s="14"/>
      <c r="AJ1040" s="14"/>
      <c r="AK1040" s="14"/>
      <c r="AL1040" s="14"/>
      <c r="AM1040" s="14"/>
      <c r="AN1040" s="14"/>
      <c r="AO1040" s="14"/>
      <c r="AP1040" s="14"/>
      <c r="AQ1040" s="14"/>
      <c r="AR1040" s="14"/>
      <c r="AS1040" s="14"/>
      <c r="AT1040" s="14"/>
      <c r="AU1040" s="14"/>
      <c r="AV1040" s="14"/>
      <c r="AW1040" s="14"/>
      <c r="AX1040" s="14"/>
      <c r="AY1040" s="14"/>
      <c r="AZ1040" s="14"/>
      <c r="BA1040" s="14"/>
      <c r="BB1040" s="14"/>
      <c r="BC1040" s="14"/>
      <c r="BD1040" s="14"/>
      <c r="BE1040" s="14"/>
      <c r="BF1040" s="14"/>
      <c r="BG1040" s="14"/>
      <c r="BH1040" s="14"/>
      <c r="BI1040" s="14"/>
      <c r="BJ1040" s="14"/>
      <c r="BK1040" s="14"/>
      <c r="BL1040" s="14"/>
    </row>
    <row r="1041" ht="17.25" customHeight="1">
      <c r="A1041" s="13"/>
      <c r="B1041" s="13"/>
      <c r="C1041" s="13"/>
      <c r="D1041" s="64"/>
      <c r="E1041" s="13"/>
      <c r="F1041" s="13"/>
      <c r="G1041" s="13"/>
      <c r="H1041" s="13"/>
      <c r="I1041" s="13"/>
      <c r="J1041" s="62"/>
      <c r="K1041" s="13"/>
      <c r="L1041" s="13"/>
      <c r="M1041" s="13"/>
      <c r="N1041" s="13"/>
      <c r="O1041" s="13"/>
      <c r="P1041" s="13"/>
      <c r="Q1041" s="13"/>
      <c r="R1041" s="13"/>
      <c r="S1041" s="13"/>
      <c r="T1041" s="13"/>
      <c r="U1041" s="13"/>
      <c r="V1041" s="13"/>
      <c r="W1041" s="13"/>
      <c r="X1041" s="13">
        <f t="shared" si="4"/>
        <v>0</v>
      </c>
      <c r="Y1041" s="13"/>
      <c r="Z1041" s="13"/>
      <c r="AA1041" s="13"/>
      <c r="AB1041" s="14"/>
      <c r="AC1041" s="14"/>
      <c r="AD1041" s="14"/>
      <c r="AE1041" s="14"/>
      <c r="AF1041" s="14"/>
      <c r="AG1041" s="14"/>
      <c r="AH1041" s="14"/>
      <c r="AI1041" s="14"/>
      <c r="AJ1041" s="14"/>
      <c r="AK1041" s="14"/>
      <c r="AL1041" s="14"/>
      <c r="AM1041" s="14"/>
      <c r="AN1041" s="14"/>
      <c r="AO1041" s="14"/>
      <c r="AP1041" s="14"/>
      <c r="AQ1041" s="14"/>
      <c r="AR1041" s="14"/>
      <c r="AS1041" s="14"/>
      <c r="AT1041" s="14"/>
      <c r="AU1041" s="14"/>
      <c r="AV1041" s="14"/>
      <c r="AW1041" s="14"/>
      <c r="AX1041" s="14"/>
      <c r="AY1041" s="14"/>
      <c r="AZ1041" s="14"/>
      <c r="BA1041" s="14"/>
      <c r="BB1041" s="14"/>
      <c r="BC1041" s="14"/>
      <c r="BD1041" s="14"/>
      <c r="BE1041" s="14"/>
      <c r="BF1041" s="14"/>
      <c r="BG1041" s="14"/>
      <c r="BH1041" s="14"/>
      <c r="BI1041" s="14"/>
      <c r="BJ1041" s="14"/>
      <c r="BK1041" s="14"/>
      <c r="BL1041" s="14"/>
    </row>
    <row r="1042" ht="17.25" customHeight="1">
      <c r="A1042" s="13"/>
      <c r="B1042" s="13"/>
      <c r="C1042" s="13"/>
      <c r="D1042" s="64"/>
      <c r="E1042" s="13"/>
      <c r="F1042" s="13"/>
      <c r="G1042" s="13"/>
      <c r="H1042" s="13"/>
      <c r="I1042" s="33"/>
      <c r="J1042" s="62"/>
      <c r="K1042" s="13"/>
      <c r="L1042" s="13"/>
      <c r="M1042" s="13"/>
      <c r="N1042" s="13"/>
      <c r="O1042" s="13"/>
      <c r="P1042" s="13"/>
      <c r="Q1042" s="13"/>
      <c r="R1042" s="13"/>
      <c r="S1042" s="13"/>
      <c r="T1042" s="13"/>
      <c r="U1042" s="13"/>
      <c r="V1042" s="13"/>
      <c r="W1042" s="13"/>
      <c r="X1042" s="13">
        <f t="shared" si="4"/>
        <v>0</v>
      </c>
      <c r="Y1042" s="13"/>
      <c r="Z1042" s="13"/>
      <c r="AA1042" s="13"/>
      <c r="AB1042" s="14"/>
      <c r="AC1042" s="14"/>
      <c r="AD1042" s="14"/>
      <c r="AE1042" s="14"/>
      <c r="AF1042" s="14"/>
      <c r="AG1042" s="14"/>
      <c r="AH1042" s="14"/>
      <c r="AI1042" s="14"/>
      <c r="AJ1042" s="14"/>
      <c r="AK1042" s="14"/>
      <c r="AL1042" s="14"/>
      <c r="AM1042" s="14"/>
      <c r="AN1042" s="14"/>
      <c r="AO1042" s="14"/>
      <c r="AP1042" s="14"/>
      <c r="AQ1042" s="14"/>
      <c r="AR1042" s="14"/>
      <c r="AS1042" s="14"/>
      <c r="AT1042" s="14"/>
      <c r="AU1042" s="14"/>
      <c r="AV1042" s="14"/>
      <c r="AW1042" s="14"/>
      <c r="AX1042" s="14"/>
      <c r="AY1042" s="14"/>
      <c r="AZ1042" s="14"/>
      <c r="BA1042" s="14"/>
      <c r="BB1042" s="14"/>
      <c r="BC1042" s="14"/>
      <c r="BD1042" s="14"/>
      <c r="BE1042" s="14"/>
      <c r="BF1042" s="14"/>
      <c r="BG1042" s="14"/>
      <c r="BH1042" s="14"/>
      <c r="BI1042" s="14"/>
      <c r="BJ1042" s="14"/>
      <c r="BK1042" s="14"/>
      <c r="BL1042" s="14"/>
    </row>
    <row r="1043" ht="17.25" customHeight="1">
      <c r="A1043" s="13"/>
      <c r="B1043" s="13"/>
      <c r="C1043" s="13"/>
      <c r="D1043" s="64"/>
      <c r="E1043" s="13"/>
      <c r="F1043" s="13"/>
      <c r="G1043" s="13"/>
      <c r="H1043" s="13"/>
      <c r="I1043" s="13"/>
      <c r="J1043" s="62"/>
      <c r="K1043" s="13"/>
      <c r="L1043" s="13"/>
      <c r="M1043" s="13"/>
      <c r="N1043" s="13"/>
      <c r="O1043" s="13"/>
      <c r="P1043" s="13"/>
      <c r="Q1043" s="13"/>
      <c r="R1043" s="13"/>
      <c r="S1043" s="13"/>
      <c r="T1043" s="13"/>
      <c r="U1043" s="13"/>
      <c r="V1043" s="13"/>
      <c r="W1043" s="13"/>
      <c r="X1043" s="13">
        <f t="shared" si="4"/>
        <v>0</v>
      </c>
      <c r="Y1043" s="13"/>
      <c r="Z1043" s="13"/>
      <c r="AA1043" s="13"/>
      <c r="AB1043" s="14"/>
      <c r="AC1043" s="14"/>
      <c r="AD1043" s="14"/>
      <c r="AE1043" s="14"/>
      <c r="AF1043" s="14"/>
      <c r="AG1043" s="14"/>
      <c r="AH1043" s="14"/>
      <c r="AI1043" s="14"/>
      <c r="AJ1043" s="14"/>
      <c r="AK1043" s="14"/>
      <c r="AL1043" s="14"/>
      <c r="AM1043" s="14"/>
      <c r="AN1043" s="14"/>
      <c r="AO1043" s="14"/>
      <c r="AP1043" s="14"/>
      <c r="AQ1043" s="14"/>
      <c r="AR1043" s="14"/>
      <c r="AS1043" s="14"/>
      <c r="AT1043" s="14"/>
      <c r="AU1043" s="14"/>
      <c r="AV1043" s="14"/>
      <c r="AW1043" s="14"/>
      <c r="AX1043" s="14"/>
      <c r="AY1043" s="14"/>
      <c r="AZ1043" s="14"/>
      <c r="BA1043" s="14"/>
      <c r="BB1043" s="14"/>
      <c r="BC1043" s="14"/>
      <c r="BD1043" s="14"/>
      <c r="BE1043" s="14"/>
      <c r="BF1043" s="14"/>
      <c r="BG1043" s="14"/>
      <c r="BH1043" s="14"/>
      <c r="BI1043" s="14"/>
      <c r="BJ1043" s="14"/>
      <c r="BK1043" s="14"/>
      <c r="BL1043" s="14"/>
    </row>
    <row r="1044" ht="17.25" customHeight="1">
      <c r="A1044" s="13"/>
      <c r="B1044" s="13"/>
      <c r="C1044" s="13"/>
      <c r="D1044" s="64"/>
      <c r="E1044" s="13"/>
      <c r="F1044" s="13"/>
      <c r="G1044" s="13"/>
      <c r="H1044" s="13"/>
      <c r="I1044" s="13"/>
      <c r="J1044" s="62"/>
      <c r="K1044" s="13"/>
      <c r="L1044" s="13"/>
      <c r="M1044" s="13"/>
      <c r="N1044" s="13"/>
      <c r="O1044" s="13"/>
      <c r="P1044" s="13"/>
      <c r="Q1044" s="13"/>
      <c r="R1044" s="13"/>
      <c r="S1044" s="13"/>
      <c r="T1044" s="13"/>
      <c r="U1044" s="13"/>
      <c r="V1044" s="13"/>
      <c r="W1044" s="13"/>
      <c r="X1044" s="13">
        <f t="shared" si="4"/>
        <v>0</v>
      </c>
      <c r="Y1044" s="13"/>
      <c r="Z1044" s="13"/>
      <c r="AA1044" s="13"/>
      <c r="AB1044" s="14"/>
      <c r="AC1044" s="14"/>
      <c r="AD1044" s="14"/>
      <c r="AE1044" s="14"/>
      <c r="AF1044" s="14"/>
      <c r="AG1044" s="14"/>
      <c r="AH1044" s="14"/>
      <c r="AI1044" s="14"/>
      <c r="AJ1044" s="14"/>
      <c r="AK1044" s="14"/>
      <c r="AL1044" s="14"/>
      <c r="AM1044" s="14"/>
      <c r="AN1044" s="14"/>
      <c r="AO1044" s="14"/>
      <c r="AP1044" s="14"/>
      <c r="AQ1044" s="14"/>
      <c r="AR1044" s="14"/>
      <c r="AS1044" s="14"/>
      <c r="AT1044" s="14"/>
      <c r="AU1044" s="14"/>
      <c r="AV1044" s="14"/>
      <c r="AW1044" s="14"/>
      <c r="AX1044" s="14"/>
      <c r="AY1044" s="14"/>
      <c r="AZ1044" s="14"/>
      <c r="BA1044" s="14"/>
      <c r="BB1044" s="14"/>
      <c r="BC1044" s="14"/>
      <c r="BD1044" s="14"/>
      <c r="BE1044" s="14"/>
      <c r="BF1044" s="14"/>
      <c r="BG1044" s="14"/>
      <c r="BH1044" s="14"/>
      <c r="BI1044" s="14"/>
      <c r="BJ1044" s="14"/>
      <c r="BK1044" s="14"/>
      <c r="BL1044" s="14"/>
    </row>
    <row r="1045" ht="17.25" customHeight="1">
      <c r="A1045" s="13"/>
      <c r="B1045" s="13"/>
      <c r="C1045" s="13"/>
      <c r="D1045" s="64"/>
      <c r="E1045" s="13"/>
      <c r="F1045" s="13"/>
      <c r="G1045" s="13"/>
      <c r="H1045" s="13"/>
      <c r="I1045" s="13"/>
      <c r="J1045" s="62"/>
      <c r="K1045" s="13"/>
      <c r="L1045" s="13"/>
      <c r="M1045" s="13"/>
      <c r="N1045" s="13"/>
      <c r="O1045" s="13"/>
      <c r="P1045" s="13"/>
      <c r="Q1045" s="13"/>
      <c r="R1045" s="13"/>
      <c r="S1045" s="13"/>
      <c r="T1045" s="13"/>
      <c r="U1045" s="13"/>
      <c r="V1045" s="13"/>
      <c r="W1045" s="13"/>
      <c r="X1045" s="13">
        <f t="shared" si="4"/>
        <v>0</v>
      </c>
      <c r="Y1045" s="13"/>
      <c r="Z1045" s="13"/>
      <c r="AA1045" s="13"/>
      <c r="AB1045" s="14"/>
      <c r="AC1045" s="14"/>
      <c r="AD1045" s="14"/>
      <c r="AE1045" s="14"/>
      <c r="AF1045" s="14"/>
      <c r="AG1045" s="14"/>
      <c r="AH1045" s="14"/>
      <c r="AI1045" s="14"/>
      <c r="AJ1045" s="14"/>
      <c r="AK1045" s="14"/>
      <c r="AL1045" s="14"/>
      <c r="AM1045" s="14"/>
      <c r="AN1045" s="14"/>
      <c r="AO1045" s="14"/>
      <c r="AP1045" s="14"/>
      <c r="AQ1045" s="14"/>
      <c r="AR1045" s="14"/>
      <c r="AS1045" s="14"/>
      <c r="AT1045" s="14"/>
      <c r="AU1045" s="14"/>
      <c r="AV1045" s="14"/>
      <c r="AW1045" s="14"/>
      <c r="AX1045" s="14"/>
      <c r="AY1045" s="14"/>
      <c r="AZ1045" s="14"/>
      <c r="BA1045" s="14"/>
      <c r="BB1045" s="14"/>
      <c r="BC1045" s="14"/>
      <c r="BD1045" s="14"/>
      <c r="BE1045" s="14"/>
      <c r="BF1045" s="14"/>
      <c r="BG1045" s="14"/>
      <c r="BH1045" s="14"/>
      <c r="BI1045" s="14"/>
      <c r="BJ1045" s="14"/>
      <c r="BK1045" s="14"/>
      <c r="BL1045" s="14"/>
    </row>
    <row r="1046" ht="17.25" customHeight="1">
      <c r="A1046" s="13"/>
      <c r="B1046" s="13"/>
      <c r="C1046" s="13"/>
      <c r="D1046" s="64"/>
      <c r="E1046" s="13"/>
      <c r="F1046" s="13"/>
      <c r="G1046" s="13"/>
      <c r="H1046" s="13"/>
      <c r="I1046" s="13"/>
      <c r="J1046" s="62"/>
      <c r="K1046" s="13"/>
      <c r="L1046" s="13"/>
      <c r="M1046" s="13"/>
      <c r="N1046" s="13"/>
      <c r="O1046" s="13"/>
      <c r="P1046" s="13"/>
      <c r="Q1046" s="13"/>
      <c r="R1046" s="13"/>
      <c r="S1046" s="13"/>
      <c r="T1046" s="13"/>
      <c r="U1046" s="13"/>
      <c r="V1046" s="13"/>
      <c r="W1046" s="13"/>
      <c r="X1046" s="13">
        <f t="shared" si="4"/>
        <v>0</v>
      </c>
      <c r="Y1046" s="13"/>
      <c r="Z1046" s="13"/>
      <c r="AA1046" s="13"/>
      <c r="AB1046" s="14"/>
      <c r="AC1046" s="14"/>
      <c r="AD1046" s="14"/>
      <c r="AE1046" s="14"/>
      <c r="AF1046" s="14"/>
      <c r="AG1046" s="14"/>
      <c r="AH1046" s="14"/>
      <c r="AI1046" s="14"/>
      <c r="AJ1046" s="14"/>
      <c r="AK1046" s="14"/>
      <c r="AL1046" s="14"/>
      <c r="AM1046" s="14"/>
      <c r="AN1046" s="14"/>
      <c r="AO1046" s="14"/>
      <c r="AP1046" s="14"/>
      <c r="AQ1046" s="14"/>
      <c r="AR1046" s="14"/>
      <c r="AS1046" s="14"/>
      <c r="AT1046" s="14"/>
      <c r="AU1046" s="14"/>
      <c r="AV1046" s="14"/>
      <c r="AW1046" s="14"/>
      <c r="AX1046" s="14"/>
      <c r="AY1046" s="14"/>
      <c r="AZ1046" s="14"/>
      <c r="BA1046" s="14"/>
      <c r="BB1046" s="14"/>
      <c r="BC1046" s="14"/>
      <c r="BD1046" s="14"/>
      <c r="BE1046" s="14"/>
      <c r="BF1046" s="14"/>
      <c r="BG1046" s="14"/>
      <c r="BH1046" s="14"/>
      <c r="BI1046" s="14"/>
      <c r="BJ1046" s="14"/>
      <c r="BK1046" s="14"/>
      <c r="BL1046" s="14"/>
    </row>
    <row r="1047" ht="17.25" customHeight="1">
      <c r="A1047" s="13"/>
      <c r="B1047" s="13"/>
      <c r="C1047" s="13"/>
      <c r="D1047" s="64"/>
      <c r="E1047" s="13"/>
      <c r="F1047" s="13"/>
      <c r="G1047" s="13"/>
      <c r="H1047" s="13"/>
      <c r="I1047" s="13"/>
      <c r="J1047" s="62"/>
      <c r="K1047" s="13"/>
      <c r="L1047" s="13"/>
      <c r="M1047" s="13"/>
      <c r="N1047" s="13"/>
      <c r="O1047" s="13"/>
      <c r="P1047" s="13"/>
      <c r="Q1047" s="13"/>
      <c r="R1047" s="13"/>
      <c r="S1047" s="13"/>
      <c r="T1047" s="13"/>
      <c r="U1047" s="13"/>
      <c r="V1047" s="13"/>
      <c r="W1047" s="13"/>
      <c r="X1047" s="13">
        <f t="shared" si="4"/>
        <v>0</v>
      </c>
      <c r="Y1047" s="13"/>
      <c r="Z1047" s="13"/>
      <c r="AA1047" s="13"/>
      <c r="AB1047" s="14"/>
      <c r="AC1047" s="14"/>
      <c r="AD1047" s="14"/>
      <c r="AE1047" s="14"/>
      <c r="AF1047" s="14"/>
      <c r="AG1047" s="14"/>
      <c r="AH1047" s="14"/>
      <c r="AI1047" s="14"/>
      <c r="AJ1047" s="14"/>
      <c r="AK1047" s="14"/>
      <c r="AL1047" s="14"/>
      <c r="AM1047" s="14"/>
      <c r="AN1047" s="14"/>
      <c r="AO1047" s="14"/>
      <c r="AP1047" s="14"/>
      <c r="AQ1047" s="14"/>
      <c r="AR1047" s="14"/>
      <c r="AS1047" s="14"/>
      <c r="AT1047" s="14"/>
      <c r="AU1047" s="14"/>
      <c r="AV1047" s="14"/>
      <c r="AW1047" s="14"/>
      <c r="AX1047" s="14"/>
      <c r="AY1047" s="14"/>
      <c r="AZ1047" s="14"/>
      <c r="BA1047" s="14"/>
      <c r="BB1047" s="14"/>
      <c r="BC1047" s="14"/>
      <c r="BD1047" s="14"/>
      <c r="BE1047" s="14"/>
      <c r="BF1047" s="14"/>
      <c r="BG1047" s="14"/>
      <c r="BH1047" s="14"/>
      <c r="BI1047" s="14"/>
      <c r="BJ1047" s="14"/>
      <c r="BK1047" s="14"/>
      <c r="BL1047" s="14"/>
    </row>
    <row r="1048" ht="17.25" customHeight="1">
      <c r="A1048" s="13"/>
      <c r="B1048" s="13"/>
      <c r="C1048" s="13"/>
      <c r="D1048" s="64"/>
      <c r="E1048" s="13"/>
      <c r="F1048" s="13"/>
      <c r="G1048" s="13"/>
      <c r="H1048" s="13"/>
      <c r="I1048" s="13"/>
      <c r="J1048" s="62"/>
      <c r="K1048" s="13"/>
      <c r="L1048" s="13"/>
      <c r="M1048" s="13"/>
      <c r="N1048" s="13"/>
      <c r="O1048" s="13"/>
      <c r="P1048" s="13"/>
      <c r="Q1048" s="13"/>
      <c r="R1048" s="13"/>
      <c r="S1048" s="13"/>
      <c r="T1048" s="13"/>
      <c r="U1048" s="13"/>
      <c r="V1048" s="13"/>
      <c r="W1048" s="13"/>
      <c r="X1048" s="13">
        <f t="shared" si="4"/>
        <v>0</v>
      </c>
      <c r="Y1048" s="13"/>
      <c r="Z1048" s="13"/>
      <c r="AA1048" s="13"/>
      <c r="AB1048" s="14"/>
      <c r="AC1048" s="14"/>
      <c r="AD1048" s="14"/>
      <c r="AE1048" s="14"/>
      <c r="AF1048" s="14"/>
      <c r="AG1048" s="14"/>
      <c r="AH1048" s="14"/>
      <c r="AI1048" s="14"/>
      <c r="AJ1048" s="14"/>
      <c r="AK1048" s="14"/>
      <c r="AL1048" s="14"/>
      <c r="AM1048" s="14"/>
      <c r="AN1048" s="14"/>
      <c r="AO1048" s="14"/>
      <c r="AP1048" s="14"/>
      <c r="AQ1048" s="14"/>
      <c r="AR1048" s="14"/>
      <c r="AS1048" s="14"/>
      <c r="AT1048" s="14"/>
      <c r="AU1048" s="14"/>
      <c r="AV1048" s="14"/>
      <c r="AW1048" s="14"/>
      <c r="AX1048" s="14"/>
      <c r="AY1048" s="14"/>
      <c r="AZ1048" s="14"/>
      <c r="BA1048" s="14"/>
      <c r="BB1048" s="14"/>
      <c r="BC1048" s="14"/>
      <c r="BD1048" s="14"/>
      <c r="BE1048" s="14"/>
      <c r="BF1048" s="14"/>
      <c r="BG1048" s="14"/>
      <c r="BH1048" s="14"/>
      <c r="BI1048" s="14"/>
      <c r="BJ1048" s="14"/>
      <c r="BK1048" s="14"/>
      <c r="BL1048" s="14"/>
    </row>
    <row r="1049" ht="17.25" customHeight="1">
      <c r="A1049" s="13"/>
      <c r="B1049" s="13"/>
      <c r="C1049" s="13"/>
      <c r="D1049" s="64"/>
      <c r="E1049" s="13"/>
      <c r="F1049" s="13"/>
      <c r="G1049" s="13"/>
      <c r="H1049" s="13"/>
      <c r="I1049" s="13"/>
      <c r="J1049" s="62"/>
      <c r="K1049" s="13"/>
      <c r="L1049" s="13"/>
      <c r="M1049" s="13"/>
      <c r="N1049" s="13"/>
      <c r="O1049" s="13"/>
      <c r="P1049" s="13"/>
      <c r="Q1049" s="13"/>
      <c r="R1049" s="13"/>
      <c r="S1049" s="13"/>
      <c r="T1049" s="13"/>
      <c r="U1049" s="13"/>
      <c r="V1049" s="13"/>
      <c r="W1049" s="13"/>
      <c r="X1049" s="13">
        <f t="shared" si="4"/>
        <v>0</v>
      </c>
      <c r="Y1049" s="13"/>
      <c r="Z1049" s="13"/>
      <c r="AA1049" s="13"/>
      <c r="AB1049" s="14"/>
      <c r="AC1049" s="14"/>
      <c r="AD1049" s="14"/>
      <c r="AE1049" s="14"/>
      <c r="AF1049" s="14"/>
      <c r="AG1049" s="14"/>
      <c r="AH1049" s="14"/>
      <c r="AI1049" s="14"/>
      <c r="AJ1049" s="14"/>
      <c r="AK1049" s="14"/>
      <c r="AL1049" s="14"/>
      <c r="AM1049" s="14"/>
      <c r="AN1049" s="14"/>
      <c r="AO1049" s="14"/>
      <c r="AP1049" s="14"/>
      <c r="AQ1049" s="14"/>
      <c r="AR1049" s="14"/>
      <c r="AS1049" s="14"/>
      <c r="AT1049" s="14"/>
      <c r="AU1049" s="14"/>
      <c r="AV1049" s="14"/>
      <c r="AW1049" s="14"/>
      <c r="AX1049" s="14"/>
      <c r="AY1049" s="14"/>
      <c r="AZ1049" s="14"/>
      <c r="BA1049" s="14"/>
      <c r="BB1049" s="14"/>
      <c r="BC1049" s="14"/>
      <c r="BD1049" s="14"/>
      <c r="BE1049" s="14"/>
      <c r="BF1049" s="14"/>
      <c r="BG1049" s="14"/>
      <c r="BH1049" s="14"/>
      <c r="BI1049" s="14"/>
      <c r="BJ1049" s="14"/>
      <c r="BK1049" s="14"/>
      <c r="BL1049" s="14"/>
    </row>
    <row r="1050" ht="17.25" customHeight="1">
      <c r="A1050" s="13"/>
      <c r="B1050" s="13"/>
      <c r="C1050" s="13"/>
      <c r="D1050" s="64"/>
      <c r="E1050" s="13"/>
      <c r="F1050" s="13"/>
      <c r="G1050" s="13"/>
      <c r="H1050" s="13"/>
      <c r="I1050" s="33"/>
      <c r="J1050" s="62"/>
      <c r="K1050" s="13"/>
      <c r="L1050" s="13"/>
      <c r="M1050" s="13"/>
      <c r="N1050" s="13"/>
      <c r="O1050" s="13"/>
      <c r="P1050" s="13"/>
      <c r="Q1050" s="13"/>
      <c r="R1050" s="13"/>
      <c r="S1050" s="13"/>
      <c r="T1050" s="13"/>
      <c r="U1050" s="13"/>
      <c r="V1050" s="13"/>
      <c r="W1050" s="13"/>
      <c r="X1050" s="13">
        <f t="shared" si="4"/>
        <v>0</v>
      </c>
      <c r="Y1050" s="13"/>
      <c r="Z1050" s="13"/>
      <c r="AA1050" s="13"/>
      <c r="AB1050" s="14"/>
      <c r="AC1050" s="14"/>
      <c r="AD1050" s="14"/>
      <c r="AE1050" s="14"/>
      <c r="AF1050" s="14"/>
      <c r="AG1050" s="14"/>
      <c r="AH1050" s="14"/>
      <c r="AI1050" s="14"/>
      <c r="AJ1050" s="14"/>
      <c r="AK1050" s="14"/>
      <c r="AL1050" s="14"/>
      <c r="AM1050" s="14"/>
      <c r="AN1050" s="14"/>
      <c r="AO1050" s="14"/>
      <c r="AP1050" s="14"/>
      <c r="AQ1050" s="14"/>
      <c r="AR1050" s="14"/>
      <c r="AS1050" s="14"/>
      <c r="AT1050" s="14"/>
      <c r="AU1050" s="14"/>
      <c r="AV1050" s="14"/>
      <c r="AW1050" s="14"/>
      <c r="AX1050" s="14"/>
      <c r="AY1050" s="14"/>
      <c r="AZ1050" s="14"/>
      <c r="BA1050" s="14"/>
      <c r="BB1050" s="14"/>
      <c r="BC1050" s="14"/>
      <c r="BD1050" s="14"/>
      <c r="BE1050" s="14"/>
      <c r="BF1050" s="14"/>
      <c r="BG1050" s="14"/>
      <c r="BH1050" s="14"/>
      <c r="BI1050" s="14"/>
      <c r="BJ1050" s="14"/>
      <c r="BK1050" s="14"/>
      <c r="BL1050" s="14"/>
    </row>
    <row r="1051" ht="17.25" customHeight="1">
      <c r="A1051" s="13"/>
      <c r="B1051" s="13"/>
      <c r="C1051" s="13"/>
      <c r="D1051" s="64"/>
      <c r="E1051" s="13"/>
      <c r="F1051" s="13"/>
      <c r="G1051" s="13"/>
      <c r="H1051" s="13"/>
      <c r="I1051" s="13"/>
      <c r="J1051" s="62"/>
      <c r="K1051" s="13"/>
      <c r="L1051" s="13"/>
      <c r="M1051" s="13"/>
      <c r="N1051" s="13"/>
      <c r="O1051" s="13"/>
      <c r="P1051" s="13"/>
      <c r="Q1051" s="13"/>
      <c r="R1051" s="13"/>
      <c r="S1051" s="13"/>
      <c r="T1051" s="13"/>
      <c r="U1051" s="13"/>
      <c r="V1051" s="13"/>
      <c r="W1051" s="13"/>
      <c r="X1051" s="13">
        <f t="shared" si="4"/>
        <v>0</v>
      </c>
      <c r="Y1051" s="13"/>
      <c r="Z1051" s="13"/>
      <c r="AA1051" s="13"/>
      <c r="AB1051" s="14"/>
      <c r="AC1051" s="14"/>
      <c r="AD1051" s="14"/>
      <c r="AE1051" s="14"/>
      <c r="AF1051" s="14"/>
      <c r="AG1051" s="14"/>
      <c r="AH1051" s="14"/>
      <c r="AI1051" s="14"/>
      <c r="AJ1051" s="14"/>
      <c r="AK1051" s="14"/>
      <c r="AL1051" s="14"/>
      <c r="AM1051" s="14"/>
      <c r="AN1051" s="14"/>
      <c r="AO1051" s="14"/>
      <c r="AP1051" s="14"/>
      <c r="AQ1051" s="14"/>
      <c r="AR1051" s="14"/>
      <c r="AS1051" s="14"/>
      <c r="AT1051" s="14"/>
      <c r="AU1051" s="14"/>
      <c r="AV1051" s="14"/>
      <c r="AW1051" s="14"/>
      <c r="AX1051" s="14"/>
      <c r="AY1051" s="14"/>
      <c r="AZ1051" s="14"/>
      <c r="BA1051" s="14"/>
      <c r="BB1051" s="14"/>
      <c r="BC1051" s="14"/>
      <c r="BD1051" s="14"/>
      <c r="BE1051" s="14"/>
      <c r="BF1051" s="14"/>
      <c r="BG1051" s="14"/>
      <c r="BH1051" s="14"/>
      <c r="BI1051" s="14"/>
      <c r="BJ1051" s="14"/>
      <c r="BK1051" s="14"/>
      <c r="BL1051" s="14"/>
    </row>
    <row r="1052" ht="17.25" customHeight="1">
      <c r="A1052" s="13"/>
      <c r="B1052" s="13"/>
      <c r="C1052" s="13"/>
      <c r="D1052" s="64"/>
      <c r="E1052" s="13"/>
      <c r="F1052" s="13"/>
      <c r="G1052" s="13"/>
      <c r="H1052" s="13"/>
      <c r="I1052" s="13"/>
      <c r="J1052" s="62"/>
      <c r="K1052" s="13"/>
      <c r="L1052" s="13"/>
      <c r="M1052" s="13"/>
      <c r="N1052" s="13"/>
      <c r="O1052" s="13"/>
      <c r="P1052" s="13"/>
      <c r="Q1052" s="13"/>
      <c r="R1052" s="13"/>
      <c r="S1052" s="13"/>
      <c r="T1052" s="13"/>
      <c r="U1052" s="13"/>
      <c r="V1052" s="13"/>
      <c r="W1052" s="13"/>
      <c r="X1052" s="13">
        <f t="shared" si="4"/>
        <v>0</v>
      </c>
      <c r="Y1052" s="13"/>
      <c r="Z1052" s="13"/>
      <c r="AA1052" s="13"/>
      <c r="AB1052" s="14"/>
      <c r="AC1052" s="14"/>
      <c r="AD1052" s="14"/>
      <c r="AE1052" s="14"/>
      <c r="AF1052" s="14"/>
      <c r="AG1052" s="14"/>
      <c r="AH1052" s="14"/>
      <c r="AI1052" s="14"/>
      <c r="AJ1052" s="14"/>
      <c r="AK1052" s="14"/>
      <c r="AL1052" s="14"/>
      <c r="AM1052" s="14"/>
      <c r="AN1052" s="14"/>
      <c r="AO1052" s="14"/>
      <c r="AP1052" s="14"/>
      <c r="AQ1052" s="14"/>
      <c r="AR1052" s="14"/>
      <c r="AS1052" s="14"/>
      <c r="AT1052" s="14"/>
      <c r="AU1052" s="14"/>
      <c r="AV1052" s="14"/>
      <c r="AW1052" s="14"/>
      <c r="AX1052" s="14"/>
      <c r="AY1052" s="14"/>
      <c r="AZ1052" s="14"/>
      <c r="BA1052" s="14"/>
      <c r="BB1052" s="14"/>
      <c r="BC1052" s="14"/>
      <c r="BD1052" s="14"/>
      <c r="BE1052" s="14"/>
      <c r="BF1052" s="14"/>
      <c r="BG1052" s="14"/>
      <c r="BH1052" s="14"/>
      <c r="BI1052" s="14"/>
      <c r="BJ1052" s="14"/>
      <c r="BK1052" s="14"/>
      <c r="BL1052" s="14"/>
    </row>
    <row r="1053" ht="17.25" customHeight="1">
      <c r="A1053" s="13"/>
      <c r="B1053" s="13"/>
      <c r="C1053" s="13"/>
      <c r="D1053" s="64"/>
      <c r="E1053" s="13"/>
      <c r="F1053" s="13"/>
      <c r="G1053" s="13"/>
      <c r="H1053" s="13"/>
      <c r="I1053" s="13"/>
      <c r="J1053" s="62"/>
      <c r="K1053" s="13"/>
      <c r="L1053" s="13"/>
      <c r="M1053" s="13"/>
      <c r="N1053" s="13"/>
      <c r="O1053" s="13"/>
      <c r="P1053" s="13"/>
      <c r="Q1053" s="13"/>
      <c r="R1053" s="13"/>
      <c r="S1053" s="13"/>
      <c r="T1053" s="13"/>
      <c r="U1053" s="13"/>
      <c r="V1053" s="13"/>
      <c r="W1053" s="13"/>
      <c r="X1053" s="13">
        <f t="shared" si="4"/>
        <v>0</v>
      </c>
      <c r="Y1053" s="13"/>
      <c r="Z1053" s="13"/>
      <c r="AA1053" s="13"/>
      <c r="AB1053" s="14"/>
      <c r="AC1053" s="14"/>
      <c r="AD1053" s="14"/>
      <c r="AE1053" s="14"/>
      <c r="AF1053" s="14"/>
      <c r="AG1053" s="14"/>
      <c r="AH1053" s="14"/>
      <c r="AI1053" s="14"/>
      <c r="AJ1053" s="14"/>
      <c r="AK1053" s="14"/>
      <c r="AL1053" s="14"/>
      <c r="AM1053" s="14"/>
      <c r="AN1053" s="14"/>
      <c r="AO1053" s="14"/>
      <c r="AP1053" s="14"/>
      <c r="AQ1053" s="14"/>
      <c r="AR1053" s="14"/>
      <c r="AS1053" s="14"/>
      <c r="AT1053" s="14"/>
      <c r="AU1053" s="14"/>
      <c r="AV1053" s="14"/>
      <c r="AW1053" s="14"/>
      <c r="AX1053" s="14"/>
      <c r="AY1053" s="14"/>
      <c r="AZ1053" s="14"/>
      <c r="BA1053" s="14"/>
      <c r="BB1053" s="14"/>
      <c r="BC1053" s="14"/>
      <c r="BD1053" s="14"/>
      <c r="BE1053" s="14"/>
      <c r="BF1053" s="14"/>
      <c r="BG1053" s="14"/>
      <c r="BH1053" s="14"/>
      <c r="BI1053" s="14"/>
      <c r="BJ1053" s="14"/>
      <c r="BK1053" s="14"/>
      <c r="BL1053" s="14"/>
    </row>
    <row r="1054" ht="17.25" customHeight="1">
      <c r="A1054" s="13"/>
      <c r="B1054" s="13"/>
      <c r="C1054" s="13"/>
      <c r="D1054" s="64"/>
      <c r="E1054" s="13"/>
      <c r="F1054" s="13"/>
      <c r="G1054" s="13"/>
      <c r="H1054" s="13"/>
      <c r="I1054" s="13"/>
      <c r="J1054" s="62"/>
      <c r="K1054" s="13"/>
      <c r="L1054" s="13"/>
      <c r="M1054" s="13"/>
      <c r="N1054" s="13"/>
      <c r="O1054" s="13"/>
      <c r="P1054" s="13"/>
      <c r="Q1054" s="13"/>
      <c r="R1054" s="13"/>
      <c r="S1054" s="13"/>
      <c r="T1054" s="13"/>
      <c r="U1054" s="13"/>
      <c r="V1054" s="13"/>
      <c r="W1054" s="13"/>
      <c r="X1054" s="13">
        <f t="shared" si="4"/>
        <v>0</v>
      </c>
      <c r="Y1054" s="13"/>
      <c r="Z1054" s="13"/>
      <c r="AA1054" s="13"/>
      <c r="AB1054" s="14"/>
      <c r="AC1054" s="14"/>
      <c r="AD1054" s="14"/>
      <c r="AE1054" s="14"/>
      <c r="AF1054" s="14"/>
      <c r="AG1054" s="14"/>
      <c r="AH1054" s="14"/>
      <c r="AI1054" s="14"/>
      <c r="AJ1054" s="14"/>
      <c r="AK1054" s="14"/>
      <c r="AL1054" s="14"/>
      <c r="AM1054" s="14"/>
      <c r="AN1054" s="14"/>
      <c r="AO1054" s="14"/>
      <c r="AP1054" s="14"/>
      <c r="AQ1054" s="14"/>
      <c r="AR1054" s="14"/>
      <c r="AS1054" s="14"/>
      <c r="AT1054" s="14"/>
      <c r="AU1054" s="14"/>
      <c r="AV1054" s="14"/>
      <c r="AW1054" s="14"/>
      <c r="AX1054" s="14"/>
      <c r="AY1054" s="14"/>
      <c r="AZ1054" s="14"/>
      <c r="BA1054" s="14"/>
      <c r="BB1054" s="14"/>
      <c r="BC1054" s="14"/>
      <c r="BD1054" s="14"/>
      <c r="BE1054" s="14"/>
      <c r="BF1054" s="14"/>
      <c r="BG1054" s="14"/>
      <c r="BH1054" s="14"/>
      <c r="BI1054" s="14"/>
      <c r="BJ1054" s="14"/>
      <c r="BK1054" s="14"/>
      <c r="BL1054" s="14"/>
    </row>
    <row r="1055" ht="17.25" customHeight="1">
      <c r="A1055" s="13"/>
      <c r="B1055" s="13"/>
      <c r="C1055" s="13"/>
      <c r="D1055" s="64"/>
      <c r="E1055" s="13"/>
      <c r="F1055" s="13"/>
      <c r="G1055" s="13"/>
      <c r="H1055" s="13"/>
      <c r="I1055" s="13"/>
      <c r="J1055" s="62"/>
      <c r="K1055" s="13"/>
      <c r="L1055" s="13"/>
      <c r="M1055" s="13"/>
      <c r="N1055" s="13"/>
      <c r="O1055" s="13"/>
      <c r="P1055" s="13"/>
      <c r="Q1055" s="13"/>
      <c r="R1055" s="13"/>
      <c r="S1055" s="13"/>
      <c r="T1055" s="13"/>
      <c r="U1055" s="13"/>
      <c r="V1055" s="13"/>
      <c r="W1055" s="13"/>
      <c r="X1055" s="13">
        <f t="shared" si="4"/>
        <v>0</v>
      </c>
      <c r="Y1055" s="13"/>
      <c r="Z1055" s="13"/>
      <c r="AA1055" s="13"/>
      <c r="AB1055" s="14"/>
      <c r="AC1055" s="14"/>
      <c r="AD1055" s="14"/>
      <c r="AE1055" s="14"/>
      <c r="AF1055" s="14"/>
      <c r="AG1055" s="14"/>
      <c r="AH1055" s="14"/>
      <c r="AI1055" s="14"/>
      <c r="AJ1055" s="14"/>
      <c r="AK1055" s="14"/>
      <c r="AL1055" s="14"/>
      <c r="AM1055" s="14"/>
      <c r="AN1055" s="14"/>
      <c r="AO1055" s="14"/>
      <c r="AP1055" s="14"/>
      <c r="AQ1055" s="14"/>
      <c r="AR1055" s="14"/>
      <c r="AS1055" s="14"/>
      <c r="AT1055" s="14"/>
      <c r="AU1055" s="14"/>
      <c r="AV1055" s="14"/>
      <c r="AW1055" s="14"/>
      <c r="AX1055" s="14"/>
      <c r="AY1055" s="14"/>
      <c r="AZ1055" s="14"/>
      <c r="BA1055" s="14"/>
      <c r="BB1055" s="14"/>
      <c r="BC1055" s="14"/>
      <c r="BD1055" s="14"/>
      <c r="BE1055" s="14"/>
      <c r="BF1055" s="14"/>
      <c r="BG1055" s="14"/>
      <c r="BH1055" s="14"/>
      <c r="BI1055" s="14"/>
      <c r="BJ1055" s="14"/>
      <c r="BK1055" s="14"/>
      <c r="BL1055" s="14"/>
    </row>
    <row r="1056" ht="17.25" customHeight="1">
      <c r="A1056" s="13"/>
      <c r="B1056" s="13"/>
      <c r="C1056" s="13"/>
      <c r="D1056" s="64"/>
      <c r="E1056" s="13"/>
      <c r="F1056" s="13"/>
      <c r="G1056" s="13"/>
      <c r="H1056" s="13"/>
      <c r="I1056" s="13"/>
      <c r="J1056" s="62"/>
      <c r="K1056" s="13"/>
      <c r="L1056" s="13"/>
      <c r="M1056" s="13"/>
      <c r="N1056" s="13"/>
      <c r="O1056" s="13"/>
      <c r="P1056" s="13"/>
      <c r="Q1056" s="13"/>
      <c r="R1056" s="13"/>
      <c r="S1056" s="13"/>
      <c r="T1056" s="13"/>
      <c r="U1056" s="13"/>
      <c r="V1056" s="13"/>
      <c r="W1056" s="13"/>
      <c r="X1056" s="13">
        <f t="shared" si="4"/>
        <v>0</v>
      </c>
      <c r="Y1056" s="13"/>
      <c r="Z1056" s="13"/>
      <c r="AA1056" s="13"/>
      <c r="AB1056" s="14"/>
      <c r="AC1056" s="14"/>
      <c r="AD1056" s="14"/>
      <c r="AE1056" s="14"/>
      <c r="AF1056" s="14"/>
      <c r="AG1056" s="14"/>
      <c r="AH1056" s="14"/>
      <c r="AI1056" s="14"/>
      <c r="AJ1056" s="14"/>
      <c r="AK1056" s="14"/>
      <c r="AL1056" s="14"/>
      <c r="AM1056" s="14"/>
      <c r="AN1056" s="14"/>
      <c r="AO1056" s="14"/>
      <c r="AP1056" s="14"/>
      <c r="AQ1056" s="14"/>
      <c r="AR1056" s="14"/>
      <c r="AS1056" s="14"/>
      <c r="AT1056" s="14"/>
      <c r="AU1056" s="14"/>
      <c r="AV1056" s="14"/>
      <c r="AW1056" s="14"/>
      <c r="AX1056" s="14"/>
      <c r="AY1056" s="14"/>
      <c r="AZ1056" s="14"/>
      <c r="BA1056" s="14"/>
      <c r="BB1056" s="14"/>
      <c r="BC1056" s="14"/>
      <c r="BD1056" s="14"/>
      <c r="BE1056" s="14"/>
      <c r="BF1056" s="14"/>
      <c r="BG1056" s="14"/>
      <c r="BH1056" s="14"/>
      <c r="BI1056" s="14"/>
      <c r="BJ1056" s="14"/>
      <c r="BK1056" s="14"/>
      <c r="BL1056" s="14"/>
    </row>
    <row r="1057" ht="17.25" customHeight="1">
      <c r="A1057" s="13"/>
      <c r="B1057" s="13"/>
      <c r="C1057" s="13"/>
      <c r="D1057" s="64"/>
      <c r="E1057" s="13"/>
      <c r="F1057" s="13"/>
      <c r="G1057" s="13"/>
      <c r="H1057" s="13"/>
      <c r="I1057" s="13"/>
      <c r="J1057" s="62"/>
      <c r="K1057" s="13"/>
      <c r="L1057" s="13"/>
      <c r="M1057" s="13"/>
      <c r="N1057" s="13"/>
      <c r="O1057" s="13"/>
      <c r="P1057" s="13"/>
      <c r="Q1057" s="13"/>
      <c r="R1057" s="13"/>
      <c r="S1057" s="13"/>
      <c r="T1057" s="13"/>
      <c r="U1057" s="13"/>
      <c r="V1057" s="13"/>
      <c r="W1057" s="13"/>
      <c r="X1057" s="13">
        <f t="shared" si="4"/>
        <v>0</v>
      </c>
      <c r="Y1057" s="13"/>
      <c r="Z1057" s="13"/>
      <c r="AA1057" s="13"/>
      <c r="AB1057" s="14"/>
      <c r="AC1057" s="14"/>
      <c r="AD1057" s="14"/>
      <c r="AE1057" s="14"/>
      <c r="AF1057" s="14"/>
      <c r="AG1057" s="14"/>
      <c r="AH1057" s="14"/>
      <c r="AI1057" s="14"/>
      <c r="AJ1057" s="14"/>
      <c r="AK1057" s="14"/>
      <c r="AL1057" s="14"/>
      <c r="AM1057" s="14"/>
      <c r="AN1057" s="14"/>
      <c r="AO1057" s="14"/>
      <c r="AP1057" s="14"/>
      <c r="AQ1057" s="14"/>
      <c r="AR1057" s="14"/>
      <c r="AS1057" s="14"/>
      <c r="AT1057" s="14"/>
      <c r="AU1057" s="14"/>
      <c r="AV1057" s="14"/>
      <c r="AW1057" s="14"/>
      <c r="AX1057" s="14"/>
      <c r="AY1057" s="14"/>
      <c r="AZ1057" s="14"/>
      <c r="BA1057" s="14"/>
      <c r="BB1057" s="14"/>
      <c r="BC1057" s="14"/>
      <c r="BD1057" s="14"/>
      <c r="BE1057" s="14"/>
      <c r="BF1057" s="14"/>
      <c r="BG1057" s="14"/>
      <c r="BH1057" s="14"/>
      <c r="BI1057" s="14"/>
      <c r="BJ1057" s="14"/>
      <c r="BK1057" s="14"/>
      <c r="BL1057" s="14"/>
    </row>
    <row r="1058" ht="17.25" customHeight="1">
      <c r="A1058" s="13"/>
      <c r="B1058" s="13"/>
      <c r="C1058" s="13"/>
      <c r="D1058" s="64"/>
      <c r="E1058" s="13"/>
      <c r="F1058" s="13"/>
      <c r="G1058" s="13"/>
      <c r="H1058" s="13"/>
      <c r="I1058" s="33"/>
      <c r="J1058" s="62"/>
      <c r="K1058" s="13"/>
      <c r="L1058" s="13"/>
      <c r="M1058" s="13"/>
      <c r="N1058" s="13"/>
      <c r="O1058" s="13"/>
      <c r="P1058" s="13"/>
      <c r="Q1058" s="13"/>
      <c r="R1058" s="13"/>
      <c r="S1058" s="13"/>
      <c r="T1058" s="13"/>
      <c r="U1058" s="13"/>
      <c r="V1058" s="13"/>
      <c r="W1058" s="13"/>
      <c r="X1058" s="13">
        <f t="shared" si="4"/>
        <v>0</v>
      </c>
      <c r="Y1058" s="13"/>
      <c r="Z1058" s="13"/>
      <c r="AA1058" s="13"/>
      <c r="AB1058" s="14"/>
      <c r="AC1058" s="14"/>
      <c r="AD1058" s="14"/>
      <c r="AE1058" s="14"/>
      <c r="AF1058" s="14"/>
      <c r="AG1058" s="14"/>
      <c r="AH1058" s="14"/>
      <c r="AI1058" s="14"/>
      <c r="AJ1058" s="14"/>
      <c r="AK1058" s="14"/>
      <c r="AL1058" s="14"/>
      <c r="AM1058" s="14"/>
      <c r="AN1058" s="14"/>
      <c r="AO1058" s="14"/>
      <c r="AP1058" s="14"/>
      <c r="AQ1058" s="14"/>
      <c r="AR1058" s="14"/>
      <c r="AS1058" s="14"/>
      <c r="AT1058" s="14"/>
      <c r="AU1058" s="14"/>
      <c r="AV1058" s="14"/>
      <c r="AW1058" s="14"/>
      <c r="AX1058" s="14"/>
      <c r="AY1058" s="14"/>
      <c r="AZ1058" s="14"/>
      <c r="BA1058" s="14"/>
      <c r="BB1058" s="14"/>
      <c r="BC1058" s="14"/>
      <c r="BD1058" s="14"/>
      <c r="BE1058" s="14"/>
      <c r="BF1058" s="14"/>
      <c r="BG1058" s="14"/>
      <c r="BH1058" s="14"/>
      <c r="BI1058" s="14"/>
      <c r="BJ1058" s="14"/>
      <c r="BK1058" s="14"/>
      <c r="BL1058" s="14"/>
    </row>
    <row r="1059" ht="17.25" customHeight="1">
      <c r="A1059" s="13"/>
      <c r="B1059" s="13"/>
      <c r="C1059" s="13"/>
      <c r="D1059" s="64"/>
      <c r="E1059" s="13"/>
      <c r="F1059" s="13"/>
      <c r="G1059" s="13"/>
      <c r="H1059" s="13"/>
      <c r="I1059" s="13"/>
      <c r="J1059" s="62"/>
      <c r="K1059" s="13"/>
      <c r="L1059" s="13"/>
      <c r="M1059" s="13"/>
      <c r="N1059" s="13"/>
      <c r="O1059" s="13"/>
      <c r="P1059" s="13"/>
      <c r="Q1059" s="13"/>
      <c r="R1059" s="13"/>
      <c r="S1059" s="13"/>
      <c r="T1059" s="13"/>
      <c r="U1059" s="13"/>
      <c r="V1059" s="13"/>
      <c r="W1059" s="13"/>
      <c r="X1059" s="13">
        <f t="shared" si="4"/>
        <v>0</v>
      </c>
      <c r="Y1059" s="13"/>
      <c r="Z1059" s="13"/>
      <c r="AA1059" s="13"/>
      <c r="AB1059" s="14"/>
      <c r="AC1059" s="14"/>
      <c r="AD1059" s="14"/>
      <c r="AE1059" s="14"/>
      <c r="AF1059" s="14"/>
      <c r="AG1059" s="14"/>
      <c r="AH1059" s="14"/>
      <c r="AI1059" s="14"/>
      <c r="AJ1059" s="14"/>
      <c r="AK1059" s="14"/>
      <c r="AL1059" s="14"/>
      <c r="AM1059" s="14"/>
      <c r="AN1059" s="14"/>
      <c r="AO1059" s="14"/>
      <c r="AP1059" s="14"/>
      <c r="AQ1059" s="14"/>
      <c r="AR1059" s="14"/>
      <c r="AS1059" s="14"/>
      <c r="AT1059" s="14"/>
      <c r="AU1059" s="14"/>
      <c r="AV1059" s="14"/>
      <c r="AW1059" s="14"/>
      <c r="AX1059" s="14"/>
      <c r="AY1059" s="14"/>
      <c r="AZ1059" s="14"/>
      <c r="BA1059" s="14"/>
      <c r="BB1059" s="14"/>
      <c r="BC1059" s="14"/>
      <c r="BD1059" s="14"/>
      <c r="BE1059" s="14"/>
      <c r="BF1059" s="14"/>
      <c r="BG1059" s="14"/>
      <c r="BH1059" s="14"/>
      <c r="BI1059" s="14"/>
      <c r="BJ1059" s="14"/>
      <c r="BK1059" s="14"/>
      <c r="BL1059" s="14"/>
    </row>
    <row r="1060" ht="17.25" customHeight="1">
      <c r="A1060" s="13"/>
      <c r="B1060" s="13"/>
      <c r="C1060" s="13"/>
      <c r="D1060" s="64"/>
      <c r="E1060" s="13"/>
      <c r="F1060" s="13"/>
      <c r="G1060" s="13"/>
      <c r="H1060" s="13"/>
      <c r="I1060" s="13"/>
      <c r="J1060" s="62"/>
      <c r="K1060" s="13"/>
      <c r="L1060" s="13"/>
      <c r="M1060" s="13"/>
      <c r="N1060" s="13"/>
      <c r="O1060" s="13"/>
      <c r="P1060" s="13"/>
      <c r="Q1060" s="13"/>
      <c r="R1060" s="13"/>
      <c r="S1060" s="13"/>
      <c r="T1060" s="13"/>
      <c r="U1060" s="13"/>
      <c r="V1060" s="13"/>
      <c r="W1060" s="13"/>
      <c r="X1060" s="13">
        <f t="shared" si="4"/>
        <v>0</v>
      </c>
      <c r="Y1060" s="13"/>
      <c r="Z1060" s="13"/>
      <c r="AA1060" s="13"/>
      <c r="AB1060" s="14"/>
      <c r="AC1060" s="14"/>
      <c r="AD1060" s="14"/>
      <c r="AE1060" s="14"/>
      <c r="AF1060" s="14"/>
      <c r="AG1060" s="14"/>
      <c r="AH1060" s="14"/>
      <c r="AI1060" s="14"/>
      <c r="AJ1060" s="14"/>
      <c r="AK1060" s="14"/>
      <c r="AL1060" s="14"/>
      <c r="AM1060" s="14"/>
      <c r="AN1060" s="14"/>
      <c r="AO1060" s="14"/>
      <c r="AP1060" s="14"/>
      <c r="AQ1060" s="14"/>
      <c r="AR1060" s="14"/>
      <c r="AS1060" s="14"/>
      <c r="AT1060" s="14"/>
      <c r="AU1060" s="14"/>
      <c r="AV1060" s="14"/>
      <c r="AW1060" s="14"/>
      <c r="AX1060" s="14"/>
      <c r="AY1060" s="14"/>
      <c r="AZ1060" s="14"/>
      <c r="BA1060" s="14"/>
      <c r="BB1060" s="14"/>
      <c r="BC1060" s="14"/>
      <c r="BD1060" s="14"/>
      <c r="BE1060" s="14"/>
      <c r="BF1060" s="14"/>
      <c r="BG1060" s="14"/>
      <c r="BH1060" s="14"/>
      <c r="BI1060" s="14"/>
      <c r="BJ1060" s="14"/>
      <c r="BK1060" s="14"/>
      <c r="BL1060" s="14"/>
    </row>
    <row r="1061" ht="17.25" customHeight="1">
      <c r="A1061" s="13"/>
      <c r="B1061" s="13"/>
      <c r="C1061" s="13"/>
      <c r="D1061" s="64"/>
      <c r="E1061" s="13"/>
      <c r="F1061" s="13"/>
      <c r="G1061" s="13"/>
      <c r="H1061" s="13"/>
      <c r="I1061" s="13"/>
      <c r="J1061" s="62"/>
      <c r="K1061" s="13"/>
      <c r="L1061" s="13"/>
      <c r="M1061" s="13"/>
      <c r="N1061" s="13"/>
      <c r="O1061" s="13"/>
      <c r="P1061" s="13"/>
      <c r="Q1061" s="13"/>
      <c r="R1061" s="13"/>
      <c r="S1061" s="13"/>
      <c r="T1061" s="13"/>
      <c r="U1061" s="13"/>
      <c r="V1061" s="13"/>
      <c r="W1061" s="13"/>
      <c r="X1061" s="13">
        <f t="shared" si="4"/>
        <v>0</v>
      </c>
      <c r="Y1061" s="13"/>
      <c r="Z1061" s="13"/>
      <c r="AA1061" s="13"/>
      <c r="AB1061" s="14"/>
      <c r="AC1061" s="14"/>
      <c r="AD1061" s="14"/>
      <c r="AE1061" s="14"/>
      <c r="AF1061" s="14"/>
      <c r="AG1061" s="14"/>
      <c r="AH1061" s="14"/>
      <c r="AI1061" s="14"/>
      <c r="AJ1061" s="14"/>
      <c r="AK1061" s="14"/>
      <c r="AL1061" s="14"/>
      <c r="AM1061" s="14"/>
      <c r="AN1061" s="14"/>
      <c r="AO1061" s="14"/>
      <c r="AP1061" s="14"/>
      <c r="AQ1061" s="14"/>
      <c r="AR1061" s="14"/>
      <c r="AS1061" s="14"/>
      <c r="AT1061" s="14"/>
      <c r="AU1061" s="14"/>
      <c r="AV1061" s="14"/>
      <c r="AW1061" s="14"/>
      <c r="AX1061" s="14"/>
      <c r="AY1061" s="14"/>
      <c r="AZ1061" s="14"/>
      <c r="BA1061" s="14"/>
      <c r="BB1061" s="14"/>
      <c r="BC1061" s="14"/>
      <c r="BD1061" s="14"/>
      <c r="BE1061" s="14"/>
      <c r="BF1061" s="14"/>
      <c r="BG1061" s="14"/>
      <c r="BH1061" s="14"/>
      <c r="BI1061" s="14"/>
      <c r="BJ1061" s="14"/>
      <c r="BK1061" s="14"/>
      <c r="BL1061" s="14"/>
    </row>
    <row r="1062" ht="17.25" customHeight="1">
      <c r="A1062" s="13"/>
      <c r="B1062" s="13"/>
      <c r="C1062" s="13"/>
      <c r="D1062" s="64"/>
      <c r="E1062" s="13"/>
      <c r="F1062" s="13"/>
      <c r="G1062" s="13"/>
      <c r="H1062" s="13"/>
      <c r="I1062" s="13"/>
      <c r="J1062" s="62"/>
      <c r="K1062" s="13"/>
      <c r="L1062" s="13"/>
      <c r="M1062" s="13"/>
      <c r="N1062" s="13"/>
      <c r="O1062" s="13"/>
      <c r="P1062" s="13"/>
      <c r="Q1062" s="13"/>
      <c r="R1062" s="13"/>
      <c r="S1062" s="13"/>
      <c r="T1062" s="13"/>
      <c r="U1062" s="13"/>
      <c r="V1062" s="13"/>
      <c r="W1062" s="13"/>
      <c r="X1062" s="13">
        <f t="shared" si="4"/>
        <v>0</v>
      </c>
      <c r="Y1062" s="13"/>
      <c r="Z1062" s="13"/>
      <c r="AA1062" s="13"/>
      <c r="AB1062" s="14"/>
      <c r="AC1062" s="14"/>
      <c r="AD1062" s="14"/>
      <c r="AE1062" s="14"/>
      <c r="AF1062" s="14"/>
      <c r="AG1062" s="14"/>
      <c r="AH1062" s="14"/>
      <c r="AI1062" s="14"/>
      <c r="AJ1062" s="14"/>
      <c r="AK1062" s="14"/>
      <c r="AL1062" s="14"/>
      <c r="AM1062" s="14"/>
      <c r="AN1062" s="14"/>
      <c r="AO1062" s="14"/>
      <c r="AP1062" s="14"/>
      <c r="AQ1062" s="14"/>
      <c r="AR1062" s="14"/>
      <c r="AS1062" s="14"/>
      <c r="AT1062" s="14"/>
      <c r="AU1062" s="14"/>
      <c r="AV1062" s="14"/>
      <c r="AW1062" s="14"/>
      <c r="AX1062" s="14"/>
      <c r="AY1062" s="14"/>
      <c r="AZ1062" s="14"/>
      <c r="BA1062" s="14"/>
      <c r="BB1062" s="14"/>
      <c r="BC1062" s="14"/>
      <c r="BD1062" s="14"/>
      <c r="BE1062" s="14"/>
      <c r="BF1062" s="14"/>
      <c r="BG1062" s="14"/>
      <c r="BH1062" s="14"/>
      <c r="BI1062" s="14"/>
      <c r="BJ1062" s="14"/>
      <c r="BK1062" s="14"/>
      <c r="BL1062" s="14"/>
    </row>
    <row r="1063" ht="17.25" customHeight="1">
      <c r="A1063" s="13"/>
      <c r="B1063" s="13"/>
      <c r="C1063" s="13"/>
      <c r="D1063" s="64"/>
      <c r="E1063" s="13"/>
      <c r="F1063" s="13"/>
      <c r="G1063" s="13"/>
      <c r="H1063" s="13"/>
      <c r="I1063" s="13"/>
      <c r="J1063" s="62"/>
      <c r="K1063" s="13"/>
      <c r="L1063" s="13"/>
      <c r="M1063" s="13"/>
      <c r="N1063" s="13"/>
      <c r="O1063" s="13"/>
      <c r="P1063" s="13"/>
      <c r="Q1063" s="13"/>
      <c r="R1063" s="13"/>
      <c r="S1063" s="13"/>
      <c r="T1063" s="13"/>
      <c r="U1063" s="13"/>
      <c r="V1063" s="13"/>
      <c r="W1063" s="13"/>
      <c r="X1063" s="13">
        <f t="shared" si="4"/>
        <v>0</v>
      </c>
      <c r="Y1063" s="13"/>
      <c r="Z1063" s="13"/>
      <c r="AA1063" s="13"/>
      <c r="AB1063" s="14"/>
      <c r="AC1063" s="14"/>
      <c r="AD1063" s="14"/>
      <c r="AE1063" s="14"/>
      <c r="AF1063" s="14"/>
      <c r="AG1063" s="14"/>
      <c r="AH1063" s="14"/>
      <c r="AI1063" s="14"/>
      <c r="AJ1063" s="14"/>
      <c r="AK1063" s="14"/>
      <c r="AL1063" s="14"/>
      <c r="AM1063" s="14"/>
      <c r="AN1063" s="14"/>
      <c r="AO1063" s="14"/>
      <c r="AP1063" s="14"/>
      <c r="AQ1063" s="14"/>
      <c r="AR1063" s="14"/>
      <c r="AS1063" s="14"/>
      <c r="AT1063" s="14"/>
      <c r="AU1063" s="14"/>
      <c r="AV1063" s="14"/>
      <c r="AW1063" s="14"/>
      <c r="AX1063" s="14"/>
      <c r="AY1063" s="14"/>
      <c r="AZ1063" s="14"/>
      <c r="BA1063" s="14"/>
      <c r="BB1063" s="14"/>
      <c r="BC1063" s="14"/>
      <c r="BD1063" s="14"/>
      <c r="BE1063" s="14"/>
      <c r="BF1063" s="14"/>
      <c r="BG1063" s="14"/>
      <c r="BH1063" s="14"/>
      <c r="BI1063" s="14"/>
      <c r="BJ1063" s="14"/>
      <c r="BK1063" s="14"/>
      <c r="BL1063" s="14"/>
    </row>
    <row r="1064" ht="17.25" customHeight="1">
      <c r="A1064" s="13"/>
      <c r="B1064" s="13"/>
      <c r="C1064" s="13"/>
      <c r="D1064" s="64"/>
      <c r="E1064" s="13"/>
      <c r="F1064" s="13"/>
      <c r="G1064" s="13"/>
      <c r="H1064" s="13"/>
      <c r="I1064" s="13"/>
      <c r="J1064" s="62"/>
      <c r="K1064" s="13"/>
      <c r="L1064" s="13"/>
      <c r="M1064" s="13"/>
      <c r="N1064" s="13"/>
      <c r="O1064" s="13"/>
      <c r="P1064" s="13"/>
      <c r="Q1064" s="13"/>
      <c r="R1064" s="13"/>
      <c r="S1064" s="13"/>
      <c r="T1064" s="13"/>
      <c r="U1064" s="13"/>
      <c r="V1064" s="13"/>
      <c r="W1064" s="13"/>
      <c r="X1064" s="13">
        <f t="shared" si="4"/>
        <v>0</v>
      </c>
      <c r="Y1064" s="13"/>
      <c r="Z1064" s="13"/>
      <c r="AA1064" s="13"/>
      <c r="AB1064" s="14"/>
      <c r="AC1064" s="14"/>
      <c r="AD1064" s="14"/>
      <c r="AE1064" s="14"/>
      <c r="AF1064" s="14"/>
      <c r="AG1064" s="14"/>
      <c r="AH1064" s="14"/>
      <c r="AI1064" s="14"/>
      <c r="AJ1064" s="14"/>
      <c r="AK1064" s="14"/>
      <c r="AL1064" s="14"/>
      <c r="AM1064" s="14"/>
      <c r="AN1064" s="14"/>
      <c r="AO1064" s="14"/>
      <c r="AP1064" s="14"/>
      <c r="AQ1064" s="14"/>
      <c r="AR1064" s="14"/>
      <c r="AS1064" s="14"/>
      <c r="AT1064" s="14"/>
      <c r="AU1064" s="14"/>
      <c r="AV1064" s="14"/>
      <c r="AW1064" s="14"/>
      <c r="AX1064" s="14"/>
      <c r="AY1064" s="14"/>
      <c r="AZ1064" s="14"/>
      <c r="BA1064" s="14"/>
      <c r="BB1064" s="14"/>
      <c r="BC1064" s="14"/>
      <c r="BD1064" s="14"/>
      <c r="BE1064" s="14"/>
      <c r="BF1064" s="14"/>
      <c r="BG1064" s="14"/>
      <c r="BH1064" s="14"/>
      <c r="BI1064" s="14"/>
      <c r="BJ1064" s="14"/>
      <c r="BK1064" s="14"/>
      <c r="BL1064" s="14"/>
    </row>
    <row r="1065" ht="17.25" customHeight="1">
      <c r="A1065" s="13"/>
      <c r="B1065" s="13"/>
      <c r="C1065" s="13"/>
      <c r="D1065" s="64"/>
      <c r="E1065" s="13"/>
      <c r="F1065" s="13"/>
      <c r="G1065" s="13"/>
      <c r="H1065" s="13"/>
      <c r="I1065" s="13"/>
      <c r="J1065" s="62"/>
      <c r="K1065" s="13"/>
      <c r="L1065" s="13"/>
      <c r="M1065" s="13"/>
      <c r="N1065" s="13"/>
      <c r="O1065" s="13"/>
      <c r="P1065" s="13"/>
      <c r="Q1065" s="13"/>
      <c r="R1065" s="13"/>
      <c r="S1065" s="13"/>
      <c r="T1065" s="13"/>
      <c r="U1065" s="13"/>
      <c r="V1065" s="13"/>
      <c r="W1065" s="13"/>
      <c r="X1065" s="13">
        <f t="shared" si="4"/>
        <v>0</v>
      </c>
      <c r="Y1065" s="13"/>
      <c r="Z1065" s="13"/>
      <c r="AA1065" s="13"/>
      <c r="AB1065" s="14"/>
      <c r="AC1065" s="14"/>
      <c r="AD1065" s="14"/>
      <c r="AE1065" s="14"/>
      <c r="AF1065" s="14"/>
      <c r="AG1065" s="14"/>
      <c r="AH1065" s="14"/>
      <c r="AI1065" s="14"/>
      <c r="AJ1065" s="14"/>
      <c r="AK1065" s="14"/>
      <c r="AL1065" s="14"/>
      <c r="AM1065" s="14"/>
      <c r="AN1065" s="14"/>
      <c r="AO1065" s="14"/>
      <c r="AP1065" s="14"/>
      <c r="AQ1065" s="14"/>
      <c r="AR1065" s="14"/>
      <c r="AS1065" s="14"/>
      <c r="AT1065" s="14"/>
      <c r="AU1065" s="14"/>
      <c r="AV1065" s="14"/>
      <c r="AW1065" s="14"/>
      <c r="AX1065" s="14"/>
      <c r="AY1065" s="14"/>
      <c r="AZ1065" s="14"/>
      <c r="BA1065" s="14"/>
      <c r="BB1065" s="14"/>
      <c r="BC1065" s="14"/>
      <c r="BD1065" s="14"/>
      <c r="BE1065" s="14"/>
      <c r="BF1065" s="14"/>
      <c r="BG1065" s="14"/>
      <c r="BH1065" s="14"/>
      <c r="BI1065" s="14"/>
      <c r="BJ1065" s="14"/>
      <c r="BK1065" s="14"/>
      <c r="BL1065" s="14"/>
    </row>
    <row r="1066" ht="17.25" customHeight="1">
      <c r="A1066" s="13"/>
      <c r="B1066" s="13"/>
      <c r="C1066" s="13"/>
      <c r="D1066" s="64"/>
      <c r="E1066" s="13"/>
      <c r="F1066" s="13"/>
      <c r="G1066" s="13"/>
      <c r="H1066" s="13"/>
      <c r="I1066" s="13"/>
      <c r="J1066" s="62"/>
      <c r="K1066" s="13"/>
      <c r="L1066" s="13"/>
      <c r="M1066" s="13"/>
      <c r="N1066" s="13"/>
      <c r="O1066" s="13"/>
      <c r="P1066" s="13"/>
      <c r="Q1066" s="13"/>
      <c r="R1066" s="13"/>
      <c r="S1066" s="13"/>
      <c r="T1066" s="13"/>
      <c r="U1066" s="13"/>
      <c r="V1066" s="13"/>
      <c r="W1066" s="13"/>
      <c r="X1066" s="13">
        <f t="shared" si="4"/>
        <v>0</v>
      </c>
      <c r="Y1066" s="13"/>
      <c r="Z1066" s="13"/>
      <c r="AA1066" s="13"/>
      <c r="AB1066" s="14"/>
      <c r="AC1066" s="14"/>
      <c r="AD1066" s="14"/>
      <c r="AE1066" s="14"/>
      <c r="AF1066" s="14"/>
      <c r="AG1066" s="14"/>
      <c r="AH1066" s="14"/>
      <c r="AI1066" s="14"/>
      <c r="AJ1066" s="14"/>
      <c r="AK1066" s="14"/>
      <c r="AL1066" s="14"/>
      <c r="AM1066" s="14"/>
      <c r="AN1066" s="14"/>
      <c r="AO1066" s="14"/>
      <c r="AP1066" s="14"/>
      <c r="AQ1066" s="14"/>
      <c r="AR1066" s="14"/>
      <c r="AS1066" s="14"/>
      <c r="AT1066" s="14"/>
      <c r="AU1066" s="14"/>
      <c r="AV1066" s="14"/>
      <c r="AW1066" s="14"/>
      <c r="AX1066" s="14"/>
      <c r="AY1066" s="14"/>
      <c r="AZ1066" s="14"/>
      <c r="BA1066" s="14"/>
      <c r="BB1066" s="14"/>
      <c r="BC1066" s="14"/>
      <c r="BD1066" s="14"/>
      <c r="BE1066" s="14"/>
      <c r="BF1066" s="14"/>
      <c r="BG1066" s="14"/>
      <c r="BH1066" s="14"/>
      <c r="BI1066" s="14"/>
      <c r="BJ1066" s="14"/>
      <c r="BK1066" s="14"/>
      <c r="BL1066" s="14"/>
    </row>
    <row r="1067" ht="17.25" customHeight="1">
      <c r="A1067" s="13"/>
      <c r="B1067" s="13"/>
      <c r="C1067" s="13"/>
      <c r="D1067" s="64"/>
      <c r="E1067" s="13"/>
      <c r="F1067" s="13"/>
      <c r="G1067" s="13"/>
      <c r="H1067" s="13"/>
      <c r="I1067" s="13"/>
      <c r="J1067" s="62"/>
      <c r="K1067" s="13"/>
      <c r="L1067" s="13"/>
      <c r="M1067" s="13"/>
      <c r="N1067" s="13"/>
      <c r="O1067" s="13"/>
      <c r="P1067" s="13"/>
      <c r="Q1067" s="13"/>
      <c r="R1067" s="13"/>
      <c r="S1067" s="13"/>
      <c r="T1067" s="13"/>
      <c r="U1067" s="13"/>
      <c r="V1067" s="13"/>
      <c r="W1067" s="13"/>
      <c r="X1067" s="13">
        <f t="shared" si="4"/>
        <v>0</v>
      </c>
      <c r="Y1067" s="13"/>
      <c r="Z1067" s="13"/>
      <c r="AA1067" s="13"/>
      <c r="AB1067" s="14"/>
      <c r="AC1067" s="14"/>
      <c r="AD1067" s="14"/>
      <c r="AE1067" s="14"/>
      <c r="AF1067" s="14"/>
      <c r="AG1067" s="14"/>
      <c r="AH1067" s="14"/>
      <c r="AI1067" s="14"/>
      <c r="AJ1067" s="14"/>
      <c r="AK1067" s="14"/>
      <c r="AL1067" s="14"/>
      <c r="AM1067" s="14"/>
      <c r="AN1067" s="14"/>
      <c r="AO1067" s="14"/>
      <c r="AP1067" s="14"/>
      <c r="AQ1067" s="14"/>
      <c r="AR1067" s="14"/>
      <c r="AS1067" s="14"/>
      <c r="AT1067" s="14"/>
      <c r="AU1067" s="14"/>
      <c r="AV1067" s="14"/>
      <c r="AW1067" s="14"/>
      <c r="AX1067" s="14"/>
      <c r="AY1067" s="14"/>
      <c r="AZ1067" s="14"/>
      <c r="BA1067" s="14"/>
      <c r="BB1067" s="14"/>
      <c r="BC1067" s="14"/>
      <c r="BD1067" s="14"/>
      <c r="BE1067" s="14"/>
      <c r="BF1067" s="14"/>
      <c r="BG1067" s="14"/>
      <c r="BH1067" s="14"/>
      <c r="BI1067" s="14"/>
      <c r="BJ1067" s="14"/>
      <c r="BK1067" s="14"/>
      <c r="BL1067" s="14"/>
    </row>
    <row r="1068" ht="17.25" customHeight="1">
      <c r="A1068" s="13"/>
      <c r="B1068" s="13"/>
      <c r="C1068" s="13"/>
      <c r="D1068" s="64"/>
      <c r="E1068" s="13"/>
      <c r="F1068" s="13"/>
      <c r="G1068" s="13"/>
      <c r="H1068" s="13"/>
      <c r="I1068" s="13"/>
      <c r="J1068" s="62"/>
      <c r="K1068" s="13"/>
      <c r="L1068" s="13"/>
      <c r="M1068" s="13"/>
      <c r="N1068" s="13"/>
      <c r="O1068" s="13"/>
      <c r="P1068" s="13"/>
      <c r="Q1068" s="13"/>
      <c r="R1068" s="13"/>
      <c r="S1068" s="13"/>
      <c r="T1068" s="13"/>
      <c r="U1068" s="13"/>
      <c r="V1068" s="13"/>
      <c r="W1068" s="13"/>
      <c r="X1068" s="13">
        <f t="shared" si="4"/>
        <v>0</v>
      </c>
      <c r="Y1068" s="13"/>
      <c r="Z1068" s="13"/>
      <c r="AA1068" s="13"/>
      <c r="AB1068" s="14"/>
      <c r="AC1068" s="14"/>
      <c r="AD1068" s="14"/>
      <c r="AE1068" s="14"/>
      <c r="AF1068" s="14"/>
      <c r="AG1068" s="14"/>
      <c r="AH1068" s="14"/>
      <c r="AI1068" s="14"/>
      <c r="AJ1068" s="14"/>
      <c r="AK1068" s="14"/>
      <c r="AL1068" s="14"/>
      <c r="AM1068" s="14"/>
      <c r="AN1068" s="14"/>
      <c r="AO1068" s="14"/>
      <c r="AP1068" s="14"/>
      <c r="AQ1068" s="14"/>
      <c r="AR1068" s="14"/>
      <c r="AS1068" s="14"/>
      <c r="AT1068" s="14"/>
      <c r="AU1068" s="14"/>
      <c r="AV1068" s="14"/>
      <c r="AW1068" s="14"/>
      <c r="AX1068" s="14"/>
      <c r="AY1068" s="14"/>
      <c r="AZ1068" s="14"/>
      <c r="BA1068" s="14"/>
      <c r="BB1068" s="14"/>
      <c r="BC1068" s="14"/>
      <c r="BD1068" s="14"/>
      <c r="BE1068" s="14"/>
      <c r="BF1068" s="14"/>
      <c r="BG1068" s="14"/>
      <c r="BH1068" s="14"/>
      <c r="BI1068" s="14"/>
      <c r="BJ1068" s="14"/>
      <c r="BK1068" s="14"/>
      <c r="BL1068" s="14"/>
    </row>
    <row r="1069" ht="17.25" customHeight="1">
      <c r="A1069" s="13"/>
      <c r="B1069" s="13"/>
      <c r="C1069" s="13"/>
      <c r="D1069" s="64"/>
      <c r="E1069" s="13"/>
      <c r="F1069" s="13"/>
      <c r="G1069" s="13"/>
      <c r="H1069" s="13"/>
      <c r="I1069" s="13"/>
      <c r="J1069" s="62"/>
      <c r="K1069" s="13"/>
      <c r="L1069" s="13"/>
      <c r="M1069" s="13"/>
      <c r="N1069" s="13"/>
      <c r="O1069" s="13"/>
      <c r="P1069" s="13"/>
      <c r="Q1069" s="13"/>
      <c r="R1069" s="13"/>
      <c r="S1069" s="13"/>
      <c r="T1069" s="13"/>
      <c r="U1069" s="13"/>
      <c r="V1069" s="13"/>
      <c r="W1069" s="13"/>
      <c r="X1069" s="13">
        <f t="shared" si="4"/>
        <v>0</v>
      </c>
      <c r="Y1069" s="13"/>
      <c r="Z1069" s="13"/>
      <c r="AA1069" s="13"/>
      <c r="AB1069" s="14"/>
      <c r="AC1069" s="14"/>
      <c r="AD1069" s="14"/>
      <c r="AE1069" s="14"/>
      <c r="AF1069" s="14"/>
      <c r="AG1069" s="14"/>
      <c r="AH1069" s="14"/>
      <c r="AI1069" s="14"/>
      <c r="AJ1069" s="14"/>
      <c r="AK1069" s="14"/>
      <c r="AL1069" s="14"/>
      <c r="AM1069" s="14"/>
      <c r="AN1069" s="14"/>
      <c r="AO1069" s="14"/>
      <c r="AP1069" s="14"/>
      <c r="AQ1069" s="14"/>
      <c r="AR1069" s="14"/>
      <c r="AS1069" s="14"/>
      <c r="AT1069" s="14"/>
      <c r="AU1069" s="14"/>
      <c r="AV1069" s="14"/>
      <c r="AW1069" s="14"/>
      <c r="AX1069" s="14"/>
      <c r="AY1069" s="14"/>
      <c r="AZ1069" s="14"/>
      <c r="BA1069" s="14"/>
      <c r="BB1069" s="14"/>
      <c r="BC1069" s="14"/>
      <c r="BD1069" s="14"/>
      <c r="BE1069" s="14"/>
      <c r="BF1069" s="14"/>
      <c r="BG1069" s="14"/>
      <c r="BH1069" s="14"/>
      <c r="BI1069" s="14"/>
      <c r="BJ1069" s="14"/>
      <c r="BK1069" s="14"/>
      <c r="BL1069" s="14"/>
    </row>
    <row r="1070" ht="17.25" customHeight="1">
      <c r="A1070" s="13"/>
      <c r="B1070" s="13"/>
      <c r="C1070" s="13"/>
      <c r="D1070" s="64"/>
      <c r="E1070" s="13"/>
      <c r="F1070" s="13"/>
      <c r="G1070" s="13"/>
      <c r="H1070" s="13"/>
      <c r="I1070" s="13"/>
      <c r="J1070" s="62"/>
      <c r="K1070" s="13"/>
      <c r="L1070" s="13"/>
      <c r="M1070" s="13"/>
      <c r="N1070" s="13"/>
      <c r="O1070" s="13"/>
      <c r="P1070" s="13"/>
      <c r="Q1070" s="13"/>
      <c r="R1070" s="13"/>
      <c r="S1070" s="13"/>
      <c r="T1070" s="13"/>
      <c r="U1070" s="13"/>
      <c r="V1070" s="13"/>
      <c r="W1070" s="13"/>
      <c r="X1070" s="13">
        <f t="shared" si="4"/>
        <v>0</v>
      </c>
      <c r="Y1070" s="13"/>
      <c r="Z1070" s="13"/>
      <c r="AA1070" s="13"/>
      <c r="AB1070" s="14"/>
      <c r="AC1070" s="14"/>
      <c r="AD1070" s="14"/>
      <c r="AE1070" s="14"/>
      <c r="AF1070" s="14"/>
      <c r="AG1070" s="14"/>
      <c r="AH1070" s="14"/>
      <c r="AI1070" s="14"/>
      <c r="AJ1070" s="14"/>
      <c r="AK1070" s="14"/>
      <c r="AL1070" s="14"/>
      <c r="AM1070" s="14"/>
      <c r="AN1070" s="14"/>
      <c r="AO1070" s="14"/>
      <c r="AP1070" s="14"/>
      <c r="AQ1070" s="14"/>
      <c r="AR1070" s="14"/>
      <c r="AS1070" s="14"/>
      <c r="AT1070" s="14"/>
      <c r="AU1070" s="14"/>
      <c r="AV1070" s="14"/>
      <c r="AW1070" s="14"/>
      <c r="AX1070" s="14"/>
      <c r="AY1070" s="14"/>
      <c r="AZ1070" s="14"/>
      <c r="BA1070" s="14"/>
      <c r="BB1070" s="14"/>
      <c r="BC1070" s="14"/>
      <c r="BD1070" s="14"/>
      <c r="BE1070" s="14"/>
      <c r="BF1070" s="14"/>
      <c r="BG1070" s="14"/>
      <c r="BH1070" s="14"/>
      <c r="BI1070" s="14"/>
      <c r="BJ1070" s="14"/>
      <c r="BK1070" s="14"/>
      <c r="BL1070" s="14"/>
    </row>
    <row r="1071" ht="17.25" customHeight="1">
      <c r="A1071" s="13"/>
      <c r="B1071" s="13"/>
      <c r="C1071" s="13"/>
      <c r="D1071" s="64"/>
      <c r="E1071" s="13"/>
      <c r="F1071" s="13"/>
      <c r="G1071" s="13"/>
      <c r="H1071" s="13"/>
      <c r="I1071" s="13"/>
      <c r="J1071" s="62"/>
      <c r="K1071" s="13"/>
      <c r="L1071" s="13"/>
      <c r="M1071" s="13"/>
      <c r="N1071" s="13"/>
      <c r="O1071" s="13"/>
      <c r="P1071" s="13"/>
      <c r="Q1071" s="13"/>
      <c r="R1071" s="13"/>
      <c r="S1071" s="13"/>
      <c r="T1071" s="13"/>
      <c r="U1071" s="13"/>
      <c r="V1071" s="13"/>
      <c r="W1071" s="13"/>
      <c r="X1071" s="13">
        <f t="shared" si="4"/>
        <v>0</v>
      </c>
      <c r="Y1071" s="13"/>
      <c r="Z1071" s="13"/>
      <c r="AA1071" s="13"/>
      <c r="AB1071" s="14"/>
      <c r="AC1071" s="14"/>
      <c r="AD1071" s="14"/>
      <c r="AE1071" s="14"/>
      <c r="AF1071" s="14"/>
      <c r="AG1071" s="14"/>
      <c r="AH1071" s="14"/>
      <c r="AI1071" s="14"/>
      <c r="AJ1071" s="14"/>
      <c r="AK1071" s="14"/>
      <c r="AL1071" s="14"/>
      <c r="AM1071" s="14"/>
      <c r="AN1071" s="14"/>
      <c r="AO1071" s="14"/>
      <c r="AP1071" s="14"/>
      <c r="AQ1071" s="14"/>
      <c r="AR1071" s="14"/>
      <c r="AS1071" s="14"/>
      <c r="AT1071" s="14"/>
      <c r="AU1071" s="14"/>
      <c r="AV1071" s="14"/>
      <c r="AW1071" s="14"/>
      <c r="AX1071" s="14"/>
      <c r="AY1071" s="14"/>
      <c r="AZ1071" s="14"/>
      <c r="BA1071" s="14"/>
      <c r="BB1071" s="14"/>
      <c r="BC1071" s="14"/>
      <c r="BD1071" s="14"/>
      <c r="BE1071" s="14"/>
      <c r="BF1071" s="14"/>
      <c r="BG1071" s="14"/>
      <c r="BH1071" s="14"/>
      <c r="BI1071" s="14"/>
      <c r="BJ1071" s="14"/>
      <c r="BK1071" s="14"/>
      <c r="BL1071" s="14"/>
    </row>
    <row r="1072" ht="17.25" customHeight="1">
      <c r="A1072" s="13"/>
      <c r="B1072" s="13"/>
      <c r="C1072" s="13"/>
      <c r="D1072" s="64"/>
      <c r="E1072" s="13"/>
      <c r="F1072" s="13"/>
      <c r="G1072" s="13"/>
      <c r="H1072" s="13"/>
      <c r="I1072" s="13"/>
      <c r="J1072" s="62"/>
      <c r="K1072" s="13"/>
      <c r="L1072" s="13"/>
      <c r="M1072" s="13"/>
      <c r="N1072" s="13"/>
      <c r="O1072" s="13"/>
      <c r="P1072" s="13"/>
      <c r="Q1072" s="13"/>
      <c r="R1072" s="13"/>
      <c r="S1072" s="13"/>
      <c r="T1072" s="13"/>
      <c r="U1072" s="13"/>
      <c r="V1072" s="13"/>
      <c r="W1072" s="13"/>
      <c r="X1072" s="13">
        <f t="shared" si="4"/>
        <v>0</v>
      </c>
      <c r="Y1072" s="13"/>
      <c r="Z1072" s="13"/>
      <c r="AA1072" s="13"/>
      <c r="AB1072" s="14"/>
      <c r="AC1072" s="14"/>
      <c r="AD1072" s="14"/>
      <c r="AE1072" s="14"/>
      <c r="AF1072" s="14"/>
      <c r="AG1072" s="14"/>
      <c r="AH1072" s="14"/>
      <c r="AI1072" s="14"/>
      <c r="AJ1072" s="14"/>
      <c r="AK1072" s="14"/>
      <c r="AL1072" s="14"/>
      <c r="AM1072" s="14"/>
      <c r="AN1072" s="14"/>
      <c r="AO1072" s="14"/>
      <c r="AP1072" s="14"/>
      <c r="AQ1072" s="14"/>
      <c r="AR1072" s="14"/>
      <c r="AS1072" s="14"/>
      <c r="AT1072" s="14"/>
      <c r="AU1072" s="14"/>
      <c r="AV1072" s="14"/>
      <c r="AW1072" s="14"/>
      <c r="AX1072" s="14"/>
      <c r="AY1072" s="14"/>
      <c r="AZ1072" s="14"/>
      <c r="BA1072" s="14"/>
      <c r="BB1072" s="14"/>
      <c r="BC1072" s="14"/>
      <c r="BD1072" s="14"/>
      <c r="BE1072" s="14"/>
      <c r="BF1072" s="14"/>
      <c r="BG1072" s="14"/>
      <c r="BH1072" s="14"/>
      <c r="BI1072" s="14"/>
      <c r="BJ1072" s="14"/>
      <c r="BK1072" s="14"/>
      <c r="BL1072" s="14"/>
    </row>
    <row r="1073" ht="17.25" customHeight="1">
      <c r="A1073" s="13"/>
      <c r="B1073" s="13"/>
      <c r="C1073" s="13"/>
      <c r="D1073" s="64"/>
      <c r="E1073" s="13"/>
      <c r="F1073" s="13"/>
      <c r="G1073" s="13"/>
      <c r="H1073" s="13"/>
      <c r="I1073" s="13"/>
      <c r="J1073" s="62"/>
      <c r="K1073" s="13"/>
      <c r="L1073" s="13"/>
      <c r="M1073" s="13"/>
      <c r="N1073" s="13"/>
      <c r="O1073" s="13"/>
      <c r="P1073" s="13"/>
      <c r="Q1073" s="13"/>
      <c r="R1073" s="13"/>
      <c r="S1073" s="13"/>
      <c r="T1073" s="13"/>
      <c r="U1073" s="13"/>
      <c r="V1073" s="13"/>
      <c r="W1073" s="13"/>
      <c r="X1073" s="13">
        <f t="shared" si="4"/>
        <v>0</v>
      </c>
      <c r="Y1073" s="13"/>
      <c r="Z1073" s="13"/>
      <c r="AA1073" s="13"/>
      <c r="AB1073" s="14"/>
      <c r="AC1073" s="14"/>
      <c r="AD1073" s="14"/>
      <c r="AE1073" s="14"/>
      <c r="AF1073" s="14"/>
      <c r="AG1073" s="14"/>
      <c r="AH1073" s="14"/>
      <c r="AI1073" s="14"/>
      <c r="AJ1073" s="14"/>
      <c r="AK1073" s="14"/>
      <c r="AL1073" s="14"/>
      <c r="AM1073" s="14"/>
      <c r="AN1073" s="14"/>
      <c r="AO1073" s="14"/>
      <c r="AP1073" s="14"/>
      <c r="AQ1073" s="14"/>
      <c r="AR1073" s="14"/>
      <c r="AS1073" s="14"/>
      <c r="AT1073" s="14"/>
      <c r="AU1073" s="14"/>
      <c r="AV1073" s="14"/>
      <c r="AW1073" s="14"/>
      <c r="AX1073" s="14"/>
      <c r="AY1073" s="14"/>
      <c r="AZ1073" s="14"/>
      <c r="BA1073" s="14"/>
      <c r="BB1073" s="14"/>
      <c r="BC1073" s="14"/>
      <c r="BD1073" s="14"/>
      <c r="BE1073" s="14"/>
      <c r="BF1073" s="14"/>
      <c r="BG1073" s="14"/>
      <c r="BH1073" s="14"/>
      <c r="BI1073" s="14"/>
      <c r="BJ1073" s="14"/>
      <c r="BK1073" s="14"/>
      <c r="BL1073" s="14"/>
    </row>
    <row r="1074" ht="17.25" customHeight="1">
      <c r="A1074" s="13"/>
      <c r="B1074" s="13"/>
      <c r="C1074" s="13"/>
      <c r="D1074" s="64"/>
      <c r="E1074" s="13"/>
      <c r="F1074" s="13"/>
      <c r="G1074" s="13"/>
      <c r="H1074" s="13"/>
      <c r="I1074" s="13"/>
      <c r="J1074" s="62"/>
      <c r="K1074" s="13"/>
      <c r="L1074" s="13"/>
      <c r="M1074" s="13"/>
      <c r="N1074" s="13"/>
      <c r="O1074" s="13"/>
      <c r="P1074" s="13"/>
      <c r="Q1074" s="13"/>
      <c r="R1074" s="13"/>
      <c r="S1074" s="13"/>
      <c r="T1074" s="13"/>
      <c r="U1074" s="13"/>
      <c r="V1074" s="13"/>
      <c r="W1074" s="13"/>
      <c r="X1074" s="13">
        <f t="shared" si="4"/>
        <v>0</v>
      </c>
      <c r="Y1074" s="13"/>
      <c r="Z1074" s="13"/>
      <c r="AA1074" s="13"/>
      <c r="AB1074" s="14"/>
      <c r="AC1074" s="14"/>
      <c r="AD1074" s="14"/>
      <c r="AE1074" s="14"/>
      <c r="AF1074" s="14"/>
      <c r="AG1074" s="14"/>
      <c r="AH1074" s="14"/>
      <c r="AI1074" s="14"/>
      <c r="AJ1074" s="14"/>
      <c r="AK1074" s="14"/>
      <c r="AL1074" s="14"/>
      <c r="AM1074" s="14"/>
      <c r="AN1074" s="14"/>
      <c r="AO1074" s="14"/>
      <c r="AP1074" s="14"/>
      <c r="AQ1074" s="14"/>
      <c r="AR1074" s="14"/>
      <c r="AS1074" s="14"/>
      <c r="AT1074" s="14"/>
      <c r="AU1074" s="14"/>
      <c r="AV1074" s="14"/>
      <c r="AW1074" s="14"/>
      <c r="AX1074" s="14"/>
      <c r="AY1074" s="14"/>
      <c r="AZ1074" s="14"/>
      <c r="BA1074" s="14"/>
      <c r="BB1074" s="14"/>
      <c r="BC1074" s="14"/>
      <c r="BD1074" s="14"/>
      <c r="BE1074" s="14"/>
      <c r="BF1074" s="14"/>
      <c r="BG1074" s="14"/>
      <c r="BH1074" s="14"/>
      <c r="BI1074" s="14"/>
      <c r="BJ1074" s="14"/>
      <c r="BK1074" s="14"/>
      <c r="BL1074" s="14"/>
    </row>
    <row r="1075" ht="17.25" customHeight="1">
      <c r="A1075" s="13"/>
      <c r="B1075" s="13"/>
      <c r="C1075" s="13"/>
      <c r="D1075" s="64"/>
      <c r="E1075" s="13"/>
      <c r="F1075" s="13"/>
      <c r="G1075" s="13"/>
      <c r="H1075" s="13"/>
      <c r="I1075" s="13"/>
      <c r="J1075" s="62"/>
      <c r="K1075" s="13"/>
      <c r="L1075" s="13"/>
      <c r="M1075" s="13"/>
      <c r="N1075" s="13"/>
      <c r="O1075" s="13"/>
      <c r="P1075" s="13"/>
      <c r="Q1075" s="13"/>
      <c r="R1075" s="13"/>
      <c r="S1075" s="13"/>
      <c r="T1075" s="13"/>
      <c r="U1075" s="13"/>
      <c r="V1075" s="13"/>
      <c r="W1075" s="13"/>
      <c r="X1075" s="13">
        <f t="shared" si="4"/>
        <v>0</v>
      </c>
      <c r="Y1075" s="13"/>
      <c r="Z1075" s="13"/>
      <c r="AA1075" s="13"/>
      <c r="AB1075" s="14"/>
      <c r="AC1075" s="14"/>
      <c r="AD1075" s="14"/>
      <c r="AE1075" s="14"/>
      <c r="AF1075" s="14"/>
      <c r="AG1075" s="14"/>
      <c r="AH1075" s="14"/>
      <c r="AI1075" s="14"/>
      <c r="AJ1075" s="14"/>
      <c r="AK1075" s="14"/>
      <c r="AL1075" s="14"/>
      <c r="AM1075" s="14"/>
      <c r="AN1075" s="14"/>
      <c r="AO1075" s="14"/>
      <c r="AP1075" s="14"/>
      <c r="AQ1075" s="14"/>
      <c r="AR1075" s="14"/>
      <c r="AS1075" s="14"/>
      <c r="AT1075" s="14"/>
      <c r="AU1075" s="14"/>
      <c r="AV1075" s="14"/>
      <c r="AW1075" s="14"/>
      <c r="AX1075" s="14"/>
      <c r="AY1075" s="14"/>
      <c r="AZ1075" s="14"/>
      <c r="BA1075" s="14"/>
      <c r="BB1075" s="14"/>
      <c r="BC1075" s="14"/>
      <c r="BD1075" s="14"/>
      <c r="BE1075" s="14"/>
      <c r="BF1075" s="14"/>
      <c r="BG1075" s="14"/>
      <c r="BH1075" s="14"/>
      <c r="BI1075" s="14"/>
      <c r="BJ1075" s="14"/>
      <c r="BK1075" s="14"/>
      <c r="BL1075" s="14"/>
    </row>
    <row r="1076" ht="17.25" customHeight="1">
      <c r="A1076" s="13"/>
      <c r="B1076" s="13"/>
      <c r="C1076" s="13"/>
      <c r="D1076" s="64"/>
      <c r="E1076" s="13"/>
      <c r="F1076" s="13"/>
      <c r="G1076" s="13"/>
      <c r="H1076" s="13"/>
      <c r="I1076" s="13"/>
      <c r="J1076" s="62"/>
      <c r="K1076" s="13"/>
      <c r="L1076" s="13"/>
      <c r="M1076" s="13"/>
      <c r="N1076" s="13"/>
      <c r="O1076" s="13"/>
      <c r="P1076" s="13"/>
      <c r="Q1076" s="13"/>
      <c r="R1076" s="13"/>
      <c r="S1076" s="13"/>
      <c r="T1076" s="13"/>
      <c r="U1076" s="13"/>
      <c r="V1076" s="13"/>
      <c r="W1076" s="13"/>
      <c r="X1076" s="13">
        <f t="shared" si="4"/>
        <v>0</v>
      </c>
      <c r="Y1076" s="13"/>
      <c r="Z1076" s="13"/>
      <c r="AA1076" s="13"/>
      <c r="AB1076" s="14"/>
      <c r="AC1076" s="14"/>
      <c r="AD1076" s="14"/>
      <c r="AE1076" s="14"/>
      <c r="AF1076" s="14"/>
      <c r="AG1076" s="14"/>
      <c r="AH1076" s="14"/>
      <c r="AI1076" s="14"/>
      <c r="AJ1076" s="14"/>
      <c r="AK1076" s="14"/>
      <c r="AL1076" s="14"/>
      <c r="AM1076" s="14"/>
      <c r="AN1076" s="14"/>
      <c r="AO1076" s="14"/>
      <c r="AP1076" s="14"/>
      <c r="AQ1076" s="14"/>
      <c r="AR1076" s="14"/>
      <c r="AS1076" s="14"/>
      <c r="AT1076" s="14"/>
      <c r="AU1076" s="14"/>
      <c r="AV1076" s="14"/>
      <c r="AW1076" s="14"/>
      <c r="AX1076" s="14"/>
      <c r="AY1076" s="14"/>
      <c r="AZ1076" s="14"/>
      <c r="BA1076" s="14"/>
      <c r="BB1076" s="14"/>
      <c r="BC1076" s="14"/>
      <c r="BD1076" s="14"/>
      <c r="BE1076" s="14"/>
      <c r="BF1076" s="14"/>
      <c r="BG1076" s="14"/>
      <c r="BH1076" s="14"/>
      <c r="BI1076" s="14"/>
      <c r="BJ1076" s="14"/>
      <c r="BK1076" s="14"/>
      <c r="BL1076" s="14"/>
    </row>
    <row r="1077" ht="17.25" customHeight="1">
      <c r="A1077" s="13"/>
      <c r="B1077" s="13"/>
      <c r="C1077" s="13"/>
      <c r="D1077" s="64"/>
      <c r="E1077" s="13"/>
      <c r="F1077" s="13"/>
      <c r="G1077" s="13"/>
      <c r="H1077" s="13"/>
      <c r="I1077" s="13"/>
      <c r="J1077" s="62"/>
      <c r="K1077" s="13"/>
      <c r="L1077" s="13"/>
      <c r="M1077" s="13"/>
      <c r="N1077" s="13"/>
      <c r="O1077" s="13"/>
      <c r="P1077" s="13"/>
      <c r="Q1077" s="13"/>
      <c r="R1077" s="13"/>
      <c r="S1077" s="13"/>
      <c r="T1077" s="13"/>
      <c r="U1077" s="13"/>
      <c r="V1077" s="13"/>
      <c r="W1077" s="13"/>
      <c r="X1077" s="13">
        <f t="shared" si="4"/>
        <v>0</v>
      </c>
      <c r="Y1077" s="13"/>
      <c r="Z1077" s="13"/>
      <c r="AA1077" s="13"/>
      <c r="AB1077" s="14"/>
      <c r="AC1077" s="14"/>
      <c r="AD1077" s="14"/>
      <c r="AE1077" s="14"/>
      <c r="AF1077" s="14"/>
      <c r="AG1077" s="14"/>
      <c r="AH1077" s="14"/>
      <c r="AI1077" s="14"/>
      <c r="AJ1077" s="14"/>
      <c r="AK1077" s="14"/>
      <c r="AL1077" s="14"/>
      <c r="AM1077" s="14"/>
      <c r="AN1077" s="14"/>
      <c r="AO1077" s="14"/>
      <c r="AP1077" s="14"/>
      <c r="AQ1077" s="14"/>
      <c r="AR1077" s="14"/>
      <c r="AS1077" s="14"/>
      <c r="AT1077" s="14"/>
      <c r="AU1077" s="14"/>
      <c r="AV1077" s="14"/>
      <c r="AW1077" s="14"/>
      <c r="AX1077" s="14"/>
      <c r="AY1077" s="14"/>
      <c r="AZ1077" s="14"/>
      <c r="BA1077" s="14"/>
      <c r="BB1077" s="14"/>
      <c r="BC1077" s="14"/>
      <c r="BD1077" s="14"/>
      <c r="BE1077" s="14"/>
      <c r="BF1077" s="14"/>
      <c r="BG1077" s="14"/>
      <c r="BH1077" s="14"/>
      <c r="BI1077" s="14"/>
      <c r="BJ1077" s="14"/>
      <c r="BK1077" s="14"/>
      <c r="BL1077" s="14"/>
    </row>
    <row r="1078" ht="17.25" customHeight="1">
      <c r="A1078" s="13"/>
      <c r="B1078" s="13"/>
      <c r="C1078" s="13"/>
      <c r="D1078" s="64"/>
      <c r="E1078" s="13"/>
      <c r="F1078" s="13"/>
      <c r="G1078" s="13"/>
      <c r="H1078" s="13"/>
      <c r="I1078" s="13"/>
      <c r="J1078" s="62"/>
      <c r="K1078" s="13"/>
      <c r="L1078" s="13"/>
      <c r="M1078" s="13"/>
      <c r="N1078" s="13"/>
      <c r="O1078" s="13"/>
      <c r="P1078" s="13"/>
      <c r="Q1078" s="13"/>
      <c r="R1078" s="13"/>
      <c r="S1078" s="13"/>
      <c r="T1078" s="13"/>
      <c r="U1078" s="13"/>
      <c r="V1078" s="13"/>
      <c r="W1078" s="13"/>
      <c r="X1078" s="13">
        <f t="shared" si="4"/>
        <v>0</v>
      </c>
      <c r="Y1078" s="13"/>
      <c r="Z1078" s="13"/>
      <c r="AA1078" s="13"/>
      <c r="AB1078" s="14"/>
      <c r="AC1078" s="14"/>
      <c r="AD1078" s="14"/>
      <c r="AE1078" s="14"/>
      <c r="AF1078" s="14"/>
      <c r="AG1078" s="14"/>
      <c r="AH1078" s="14"/>
      <c r="AI1078" s="14"/>
      <c r="AJ1078" s="14"/>
      <c r="AK1078" s="14"/>
      <c r="AL1078" s="14"/>
      <c r="AM1078" s="14"/>
      <c r="AN1078" s="14"/>
      <c r="AO1078" s="14"/>
      <c r="AP1078" s="14"/>
      <c r="AQ1078" s="14"/>
      <c r="AR1078" s="14"/>
      <c r="AS1078" s="14"/>
      <c r="AT1078" s="14"/>
      <c r="AU1078" s="14"/>
      <c r="AV1078" s="14"/>
      <c r="AW1078" s="14"/>
      <c r="AX1078" s="14"/>
      <c r="AY1078" s="14"/>
      <c r="AZ1078" s="14"/>
      <c r="BA1078" s="14"/>
      <c r="BB1078" s="14"/>
      <c r="BC1078" s="14"/>
      <c r="BD1078" s="14"/>
      <c r="BE1078" s="14"/>
      <c r="BF1078" s="14"/>
      <c r="BG1078" s="14"/>
      <c r="BH1078" s="14"/>
      <c r="BI1078" s="14"/>
      <c r="BJ1078" s="14"/>
      <c r="BK1078" s="14"/>
      <c r="BL1078" s="14"/>
    </row>
    <row r="1079" ht="17.25" customHeight="1">
      <c r="A1079" s="13"/>
      <c r="B1079" s="13"/>
      <c r="C1079" s="13"/>
      <c r="D1079" s="64"/>
      <c r="E1079" s="13"/>
      <c r="F1079" s="13"/>
      <c r="G1079" s="13"/>
      <c r="H1079" s="13"/>
      <c r="I1079" s="13"/>
      <c r="J1079" s="62"/>
      <c r="K1079" s="13"/>
      <c r="L1079" s="13"/>
      <c r="M1079" s="13"/>
      <c r="N1079" s="13"/>
      <c r="O1079" s="13"/>
      <c r="P1079" s="13"/>
      <c r="Q1079" s="13"/>
      <c r="R1079" s="13"/>
      <c r="S1079" s="13"/>
      <c r="T1079" s="13"/>
      <c r="U1079" s="13"/>
      <c r="V1079" s="13"/>
      <c r="W1079" s="13"/>
      <c r="X1079" s="13">
        <f t="shared" si="4"/>
        <v>0</v>
      </c>
      <c r="Y1079" s="13"/>
      <c r="Z1079" s="13"/>
      <c r="AA1079" s="13"/>
      <c r="AB1079" s="14"/>
      <c r="AC1079" s="14"/>
      <c r="AD1079" s="14"/>
      <c r="AE1079" s="14"/>
      <c r="AF1079" s="14"/>
      <c r="AG1079" s="14"/>
      <c r="AH1079" s="14"/>
      <c r="AI1079" s="14"/>
      <c r="AJ1079" s="14"/>
      <c r="AK1079" s="14"/>
      <c r="AL1079" s="14"/>
      <c r="AM1079" s="14"/>
      <c r="AN1079" s="14"/>
      <c r="AO1079" s="14"/>
      <c r="AP1079" s="14"/>
      <c r="AQ1079" s="14"/>
      <c r="AR1079" s="14"/>
      <c r="AS1079" s="14"/>
      <c r="AT1079" s="14"/>
      <c r="AU1079" s="14"/>
      <c r="AV1079" s="14"/>
      <c r="AW1079" s="14"/>
      <c r="AX1079" s="14"/>
      <c r="AY1079" s="14"/>
      <c r="AZ1079" s="14"/>
      <c r="BA1079" s="14"/>
      <c r="BB1079" s="14"/>
      <c r="BC1079" s="14"/>
      <c r="BD1079" s="14"/>
      <c r="BE1079" s="14"/>
      <c r="BF1079" s="14"/>
      <c r="BG1079" s="14"/>
      <c r="BH1079" s="14"/>
      <c r="BI1079" s="14"/>
      <c r="BJ1079" s="14"/>
      <c r="BK1079" s="14"/>
      <c r="BL1079" s="14"/>
    </row>
    <row r="1080" ht="17.25" customHeight="1">
      <c r="A1080" s="13"/>
      <c r="B1080" s="13"/>
      <c r="C1080" s="13"/>
      <c r="D1080" s="64"/>
      <c r="E1080" s="13"/>
      <c r="F1080" s="13"/>
      <c r="G1080" s="13"/>
      <c r="H1080" s="13"/>
      <c r="I1080" s="13"/>
      <c r="J1080" s="62"/>
      <c r="K1080" s="13"/>
      <c r="L1080" s="13"/>
      <c r="M1080" s="13"/>
      <c r="N1080" s="13"/>
      <c r="O1080" s="13"/>
      <c r="P1080" s="13"/>
      <c r="Q1080" s="13"/>
      <c r="R1080" s="13"/>
      <c r="S1080" s="13"/>
      <c r="T1080" s="13"/>
      <c r="U1080" s="13"/>
      <c r="V1080" s="13"/>
      <c r="W1080" s="13"/>
      <c r="X1080" s="13">
        <f t="shared" si="4"/>
        <v>0</v>
      </c>
      <c r="Y1080" s="13"/>
      <c r="Z1080" s="13"/>
      <c r="AA1080" s="13"/>
      <c r="AB1080" s="14"/>
      <c r="AC1080" s="14"/>
      <c r="AD1080" s="14"/>
      <c r="AE1080" s="14"/>
      <c r="AF1080" s="14"/>
      <c r="AG1080" s="14"/>
      <c r="AH1080" s="14"/>
      <c r="AI1080" s="14"/>
      <c r="AJ1080" s="14"/>
      <c r="AK1080" s="14"/>
      <c r="AL1080" s="14"/>
      <c r="AM1080" s="14"/>
      <c r="AN1080" s="14"/>
      <c r="AO1080" s="14"/>
      <c r="AP1080" s="14"/>
      <c r="AQ1080" s="14"/>
      <c r="AR1080" s="14"/>
      <c r="AS1080" s="14"/>
      <c r="AT1080" s="14"/>
      <c r="AU1080" s="14"/>
      <c r="AV1080" s="14"/>
      <c r="AW1080" s="14"/>
      <c r="AX1080" s="14"/>
      <c r="AY1080" s="14"/>
      <c r="AZ1080" s="14"/>
      <c r="BA1080" s="14"/>
      <c r="BB1080" s="14"/>
      <c r="BC1080" s="14"/>
      <c r="BD1080" s="14"/>
      <c r="BE1080" s="14"/>
      <c r="BF1080" s="14"/>
      <c r="BG1080" s="14"/>
      <c r="BH1080" s="14"/>
      <c r="BI1080" s="14"/>
      <c r="BJ1080" s="14"/>
      <c r="BK1080" s="14"/>
      <c r="BL1080" s="14"/>
    </row>
    <row r="1081" ht="17.25" customHeight="1">
      <c r="A1081" s="13"/>
      <c r="B1081" s="13"/>
      <c r="C1081" s="13"/>
      <c r="D1081" s="64"/>
      <c r="E1081" s="13"/>
      <c r="F1081" s="13"/>
      <c r="G1081" s="13"/>
      <c r="H1081" s="13"/>
      <c r="I1081" s="33"/>
      <c r="J1081" s="62"/>
      <c r="K1081" s="13"/>
      <c r="L1081" s="13"/>
      <c r="M1081" s="13"/>
      <c r="N1081" s="13"/>
      <c r="O1081" s="13"/>
      <c r="P1081" s="13"/>
      <c r="Q1081" s="13"/>
      <c r="R1081" s="13"/>
      <c r="S1081" s="13"/>
      <c r="T1081" s="13"/>
      <c r="U1081" s="13"/>
      <c r="V1081" s="13"/>
      <c r="W1081" s="13"/>
      <c r="X1081" s="13">
        <f t="shared" si="4"/>
        <v>0</v>
      </c>
      <c r="Y1081" s="13"/>
      <c r="Z1081" s="13"/>
      <c r="AA1081" s="13"/>
      <c r="AB1081" s="14"/>
      <c r="AC1081" s="14"/>
      <c r="AD1081" s="14"/>
      <c r="AE1081" s="14"/>
      <c r="AF1081" s="14"/>
      <c r="AG1081" s="14"/>
      <c r="AH1081" s="14"/>
      <c r="AI1081" s="14"/>
      <c r="AJ1081" s="14"/>
      <c r="AK1081" s="14"/>
      <c r="AL1081" s="14"/>
      <c r="AM1081" s="14"/>
      <c r="AN1081" s="14"/>
      <c r="AO1081" s="14"/>
      <c r="AP1081" s="14"/>
      <c r="AQ1081" s="14"/>
      <c r="AR1081" s="14"/>
      <c r="AS1081" s="14"/>
      <c r="AT1081" s="14"/>
      <c r="AU1081" s="14"/>
      <c r="AV1081" s="14"/>
      <c r="AW1081" s="14"/>
      <c r="AX1081" s="14"/>
      <c r="AY1081" s="14"/>
      <c r="AZ1081" s="14"/>
      <c r="BA1081" s="14"/>
      <c r="BB1081" s="14"/>
      <c r="BC1081" s="14"/>
      <c r="BD1081" s="14"/>
      <c r="BE1081" s="14"/>
      <c r="BF1081" s="14"/>
      <c r="BG1081" s="14"/>
      <c r="BH1081" s="14"/>
      <c r="BI1081" s="14"/>
      <c r="BJ1081" s="14"/>
      <c r="BK1081" s="14"/>
      <c r="BL1081" s="14"/>
    </row>
    <row r="1082" ht="17.25" customHeight="1">
      <c r="A1082" s="13"/>
      <c r="B1082" s="13"/>
      <c r="C1082" s="13"/>
      <c r="D1082" s="64"/>
      <c r="E1082" s="13"/>
      <c r="F1082" s="13"/>
      <c r="G1082" s="13"/>
      <c r="H1082" s="13"/>
      <c r="I1082" s="13"/>
      <c r="J1082" s="62"/>
      <c r="K1082" s="13"/>
      <c r="L1082" s="13"/>
      <c r="M1082" s="13"/>
      <c r="N1082" s="13"/>
      <c r="O1082" s="13"/>
      <c r="P1082" s="13"/>
      <c r="Q1082" s="13"/>
      <c r="R1082" s="13"/>
      <c r="S1082" s="13"/>
      <c r="T1082" s="13"/>
      <c r="U1082" s="13"/>
      <c r="V1082" s="13"/>
      <c r="W1082" s="13"/>
      <c r="X1082" s="13">
        <f t="shared" si="4"/>
        <v>0</v>
      </c>
      <c r="Y1082" s="13"/>
      <c r="Z1082" s="13"/>
      <c r="AA1082" s="13"/>
      <c r="AB1082" s="14"/>
      <c r="AC1082" s="14"/>
      <c r="AD1082" s="14"/>
      <c r="AE1082" s="14"/>
      <c r="AF1082" s="14"/>
      <c r="AG1082" s="14"/>
      <c r="AH1082" s="14"/>
      <c r="AI1082" s="14"/>
      <c r="AJ1082" s="14"/>
      <c r="AK1082" s="14"/>
      <c r="AL1082" s="14"/>
      <c r="AM1082" s="14"/>
      <c r="AN1082" s="14"/>
      <c r="AO1082" s="14"/>
      <c r="AP1082" s="14"/>
      <c r="AQ1082" s="14"/>
      <c r="AR1082" s="14"/>
      <c r="AS1082" s="14"/>
      <c r="AT1082" s="14"/>
      <c r="AU1082" s="14"/>
      <c r="AV1082" s="14"/>
      <c r="AW1082" s="14"/>
      <c r="AX1082" s="14"/>
      <c r="AY1082" s="14"/>
      <c r="AZ1082" s="14"/>
      <c r="BA1082" s="14"/>
      <c r="BB1082" s="14"/>
      <c r="BC1082" s="14"/>
      <c r="BD1082" s="14"/>
      <c r="BE1082" s="14"/>
      <c r="BF1082" s="14"/>
      <c r="BG1082" s="14"/>
      <c r="BH1082" s="14"/>
      <c r="BI1082" s="14"/>
      <c r="BJ1082" s="14"/>
      <c r="BK1082" s="14"/>
      <c r="BL1082" s="14"/>
    </row>
    <row r="1083" ht="17.25" customHeight="1">
      <c r="A1083" s="13"/>
      <c r="B1083" s="13"/>
      <c r="C1083" s="13"/>
      <c r="D1083" s="64"/>
      <c r="E1083" s="13"/>
      <c r="F1083" s="13"/>
      <c r="G1083" s="13"/>
      <c r="H1083" s="13"/>
      <c r="I1083" s="13"/>
      <c r="J1083" s="62"/>
      <c r="K1083" s="13"/>
      <c r="L1083" s="13"/>
      <c r="M1083" s="13"/>
      <c r="N1083" s="13"/>
      <c r="O1083" s="13"/>
      <c r="P1083" s="13"/>
      <c r="Q1083" s="13"/>
      <c r="R1083" s="13"/>
      <c r="S1083" s="13"/>
      <c r="T1083" s="13"/>
      <c r="U1083" s="13"/>
      <c r="V1083" s="13"/>
      <c r="W1083" s="13"/>
      <c r="X1083" s="13">
        <f t="shared" si="4"/>
        <v>0</v>
      </c>
      <c r="Y1083" s="13"/>
      <c r="Z1083" s="13"/>
      <c r="AA1083" s="13"/>
      <c r="AB1083" s="14"/>
      <c r="AC1083" s="14"/>
      <c r="AD1083" s="14"/>
      <c r="AE1083" s="14"/>
      <c r="AF1083" s="14"/>
      <c r="AG1083" s="14"/>
      <c r="AH1083" s="14"/>
      <c r="AI1083" s="14"/>
      <c r="AJ1083" s="14"/>
      <c r="AK1083" s="14"/>
      <c r="AL1083" s="14"/>
      <c r="AM1083" s="14"/>
      <c r="AN1083" s="14"/>
      <c r="AO1083" s="14"/>
      <c r="AP1083" s="14"/>
      <c r="AQ1083" s="14"/>
      <c r="AR1083" s="14"/>
      <c r="AS1083" s="14"/>
      <c r="AT1083" s="14"/>
      <c r="AU1083" s="14"/>
      <c r="AV1083" s="14"/>
      <c r="AW1083" s="14"/>
      <c r="AX1083" s="14"/>
      <c r="AY1083" s="14"/>
      <c r="AZ1083" s="14"/>
      <c r="BA1083" s="14"/>
      <c r="BB1083" s="14"/>
      <c r="BC1083" s="14"/>
      <c r="BD1083" s="14"/>
      <c r="BE1083" s="14"/>
      <c r="BF1083" s="14"/>
      <c r="BG1083" s="14"/>
      <c r="BH1083" s="14"/>
      <c r="BI1083" s="14"/>
      <c r="BJ1083" s="14"/>
      <c r="BK1083" s="14"/>
      <c r="BL1083" s="14"/>
    </row>
    <row r="1084" ht="17.25" customHeight="1">
      <c r="A1084" s="13"/>
      <c r="B1084" s="13"/>
      <c r="C1084" s="13"/>
      <c r="D1084" s="64"/>
      <c r="E1084" s="13"/>
      <c r="F1084" s="13"/>
      <c r="G1084" s="13"/>
      <c r="H1084" s="13"/>
      <c r="I1084" s="13"/>
      <c r="J1084" s="62"/>
      <c r="K1084" s="13"/>
      <c r="L1084" s="13"/>
      <c r="M1084" s="13"/>
      <c r="N1084" s="13"/>
      <c r="O1084" s="13"/>
      <c r="P1084" s="13"/>
      <c r="Q1084" s="13"/>
      <c r="R1084" s="13"/>
      <c r="S1084" s="13"/>
      <c r="T1084" s="13"/>
      <c r="U1084" s="13"/>
      <c r="V1084" s="13"/>
      <c r="W1084" s="13"/>
      <c r="X1084" s="13">
        <f t="shared" si="4"/>
        <v>0</v>
      </c>
      <c r="Y1084" s="13"/>
      <c r="Z1084" s="13"/>
      <c r="AA1084" s="13"/>
      <c r="AB1084" s="14"/>
      <c r="AC1084" s="14"/>
      <c r="AD1084" s="14"/>
      <c r="AE1084" s="14"/>
      <c r="AF1084" s="14"/>
      <c r="AG1084" s="14"/>
      <c r="AH1084" s="14"/>
      <c r="AI1084" s="14"/>
      <c r="AJ1084" s="14"/>
      <c r="AK1084" s="14"/>
      <c r="AL1084" s="14"/>
      <c r="AM1084" s="14"/>
      <c r="AN1084" s="14"/>
      <c r="AO1084" s="14"/>
      <c r="AP1084" s="14"/>
      <c r="AQ1084" s="14"/>
      <c r="AR1084" s="14"/>
      <c r="AS1084" s="14"/>
      <c r="AT1084" s="14"/>
      <c r="AU1084" s="14"/>
      <c r="AV1084" s="14"/>
      <c r="AW1084" s="14"/>
      <c r="AX1084" s="14"/>
      <c r="AY1084" s="14"/>
      <c r="AZ1084" s="14"/>
      <c r="BA1084" s="14"/>
      <c r="BB1084" s="14"/>
      <c r="BC1084" s="14"/>
      <c r="BD1084" s="14"/>
      <c r="BE1084" s="14"/>
      <c r="BF1084" s="14"/>
      <c r="BG1084" s="14"/>
      <c r="BH1084" s="14"/>
      <c r="BI1084" s="14"/>
      <c r="BJ1084" s="14"/>
      <c r="BK1084" s="14"/>
      <c r="BL1084" s="14"/>
    </row>
    <row r="1085" ht="17.25" customHeight="1">
      <c r="A1085" s="13"/>
      <c r="B1085" s="13"/>
      <c r="C1085" s="13"/>
      <c r="D1085" s="64"/>
      <c r="E1085" s="13"/>
      <c r="F1085" s="13"/>
      <c r="G1085" s="13"/>
      <c r="H1085" s="13"/>
      <c r="I1085" s="13"/>
      <c r="J1085" s="62"/>
      <c r="K1085" s="13"/>
      <c r="L1085" s="13"/>
      <c r="M1085" s="13"/>
      <c r="N1085" s="13"/>
      <c r="O1085" s="13"/>
      <c r="P1085" s="13"/>
      <c r="Q1085" s="13"/>
      <c r="R1085" s="13"/>
      <c r="S1085" s="13"/>
      <c r="T1085" s="13"/>
      <c r="U1085" s="13"/>
      <c r="V1085" s="13"/>
      <c r="W1085" s="13"/>
      <c r="X1085" s="13">
        <f t="shared" si="4"/>
        <v>0</v>
      </c>
      <c r="Y1085" s="13"/>
      <c r="Z1085" s="13"/>
      <c r="AA1085" s="13"/>
      <c r="AB1085" s="14"/>
      <c r="AC1085" s="14"/>
      <c r="AD1085" s="14"/>
      <c r="AE1085" s="14"/>
      <c r="AF1085" s="14"/>
      <c r="AG1085" s="14"/>
      <c r="AH1085" s="14"/>
      <c r="AI1085" s="14"/>
      <c r="AJ1085" s="14"/>
      <c r="AK1085" s="14"/>
      <c r="AL1085" s="14"/>
      <c r="AM1085" s="14"/>
      <c r="AN1085" s="14"/>
      <c r="AO1085" s="14"/>
      <c r="AP1085" s="14"/>
      <c r="AQ1085" s="14"/>
      <c r="AR1085" s="14"/>
      <c r="AS1085" s="14"/>
      <c r="AT1085" s="14"/>
      <c r="AU1085" s="14"/>
      <c r="AV1085" s="14"/>
      <c r="AW1085" s="14"/>
      <c r="AX1085" s="14"/>
      <c r="AY1085" s="14"/>
      <c r="AZ1085" s="14"/>
      <c r="BA1085" s="14"/>
      <c r="BB1085" s="14"/>
      <c r="BC1085" s="14"/>
      <c r="BD1085" s="14"/>
      <c r="BE1085" s="14"/>
      <c r="BF1085" s="14"/>
      <c r="BG1085" s="14"/>
      <c r="BH1085" s="14"/>
      <c r="BI1085" s="14"/>
      <c r="BJ1085" s="14"/>
      <c r="BK1085" s="14"/>
      <c r="BL1085" s="14"/>
    </row>
    <row r="1086" ht="17.25" customHeight="1">
      <c r="A1086" s="13"/>
      <c r="B1086" s="13"/>
      <c r="C1086" s="13"/>
      <c r="D1086" s="64"/>
      <c r="E1086" s="13"/>
      <c r="F1086" s="13"/>
      <c r="G1086" s="13"/>
      <c r="H1086" s="13"/>
      <c r="I1086" s="13"/>
      <c r="J1086" s="62"/>
      <c r="K1086" s="13"/>
      <c r="L1086" s="13"/>
      <c r="M1086" s="13"/>
      <c r="N1086" s="13"/>
      <c r="O1086" s="13"/>
      <c r="P1086" s="13"/>
      <c r="Q1086" s="13"/>
      <c r="R1086" s="13"/>
      <c r="S1086" s="13"/>
      <c r="T1086" s="13"/>
      <c r="U1086" s="13"/>
      <c r="V1086" s="13"/>
      <c r="W1086" s="13"/>
      <c r="X1086" s="13">
        <f t="shared" si="4"/>
        <v>0</v>
      </c>
      <c r="Y1086" s="13"/>
      <c r="Z1086" s="13"/>
      <c r="AA1086" s="13"/>
      <c r="AB1086" s="14"/>
      <c r="AC1086" s="14"/>
      <c r="AD1086" s="14"/>
      <c r="AE1086" s="14"/>
      <c r="AF1086" s="14"/>
      <c r="AG1086" s="14"/>
      <c r="AH1086" s="14"/>
      <c r="AI1086" s="14"/>
      <c r="AJ1086" s="14"/>
      <c r="AK1086" s="14"/>
      <c r="AL1086" s="14"/>
      <c r="AM1086" s="14"/>
      <c r="AN1086" s="14"/>
      <c r="AO1086" s="14"/>
      <c r="AP1086" s="14"/>
      <c r="AQ1086" s="14"/>
      <c r="AR1086" s="14"/>
      <c r="AS1086" s="14"/>
      <c r="AT1086" s="14"/>
      <c r="AU1086" s="14"/>
      <c r="AV1086" s="14"/>
      <c r="AW1086" s="14"/>
      <c r="AX1086" s="14"/>
      <c r="AY1086" s="14"/>
      <c r="AZ1086" s="14"/>
      <c r="BA1086" s="14"/>
      <c r="BB1086" s="14"/>
      <c r="BC1086" s="14"/>
      <c r="BD1086" s="14"/>
      <c r="BE1086" s="14"/>
      <c r="BF1086" s="14"/>
      <c r="BG1086" s="14"/>
      <c r="BH1086" s="14"/>
      <c r="BI1086" s="14"/>
      <c r="BJ1086" s="14"/>
      <c r="BK1086" s="14"/>
      <c r="BL1086" s="14"/>
    </row>
    <row r="1087" ht="17.25" customHeight="1">
      <c r="A1087" s="13"/>
      <c r="B1087" s="13"/>
      <c r="C1087" s="13"/>
      <c r="D1087" s="64"/>
      <c r="E1087" s="13"/>
      <c r="F1087" s="13"/>
      <c r="G1087" s="13"/>
      <c r="H1087" s="13"/>
      <c r="I1087" s="13"/>
      <c r="J1087" s="62"/>
      <c r="K1087" s="13"/>
      <c r="L1087" s="13"/>
      <c r="M1087" s="13"/>
      <c r="N1087" s="13"/>
      <c r="O1087" s="13"/>
      <c r="P1087" s="13"/>
      <c r="Q1087" s="13"/>
      <c r="R1087" s="13"/>
      <c r="S1087" s="13"/>
      <c r="T1087" s="13"/>
      <c r="U1087" s="13"/>
      <c r="V1087" s="13"/>
      <c r="W1087" s="13"/>
      <c r="X1087" s="13">
        <f t="shared" si="4"/>
        <v>0</v>
      </c>
      <c r="Y1087" s="13"/>
      <c r="Z1087" s="13"/>
      <c r="AA1087" s="13"/>
      <c r="AB1087" s="14"/>
      <c r="AC1087" s="14"/>
      <c r="AD1087" s="14"/>
      <c r="AE1087" s="14"/>
      <c r="AF1087" s="14"/>
      <c r="AG1087" s="14"/>
      <c r="AH1087" s="14"/>
      <c r="AI1087" s="14"/>
      <c r="AJ1087" s="14"/>
      <c r="AK1087" s="14"/>
      <c r="AL1087" s="14"/>
      <c r="AM1087" s="14"/>
      <c r="AN1087" s="14"/>
      <c r="AO1087" s="14"/>
      <c r="AP1087" s="14"/>
      <c r="AQ1087" s="14"/>
      <c r="AR1087" s="14"/>
      <c r="AS1087" s="14"/>
      <c r="AT1087" s="14"/>
      <c r="AU1087" s="14"/>
      <c r="AV1087" s="14"/>
      <c r="AW1087" s="14"/>
      <c r="AX1087" s="14"/>
      <c r="AY1087" s="14"/>
      <c r="AZ1087" s="14"/>
      <c r="BA1087" s="14"/>
      <c r="BB1087" s="14"/>
      <c r="BC1087" s="14"/>
      <c r="BD1087" s="14"/>
      <c r="BE1087" s="14"/>
      <c r="BF1087" s="14"/>
      <c r="BG1087" s="14"/>
      <c r="BH1087" s="14"/>
      <c r="BI1087" s="14"/>
      <c r="BJ1087" s="14"/>
      <c r="BK1087" s="14"/>
      <c r="BL1087" s="14"/>
    </row>
    <row r="1088" ht="17.25" customHeight="1">
      <c r="A1088" s="13"/>
      <c r="B1088" s="13"/>
      <c r="C1088" s="13"/>
      <c r="D1088" s="64"/>
      <c r="E1088" s="13"/>
      <c r="F1088" s="13"/>
      <c r="G1088" s="13"/>
      <c r="H1088" s="13"/>
      <c r="I1088" s="13"/>
      <c r="J1088" s="62"/>
      <c r="K1088" s="13"/>
      <c r="L1088" s="13"/>
      <c r="M1088" s="13"/>
      <c r="N1088" s="13"/>
      <c r="O1088" s="13"/>
      <c r="P1088" s="13"/>
      <c r="Q1088" s="13"/>
      <c r="R1088" s="13"/>
      <c r="S1088" s="13"/>
      <c r="T1088" s="13"/>
      <c r="U1088" s="13"/>
      <c r="V1088" s="13"/>
      <c r="W1088" s="13"/>
      <c r="X1088" s="13">
        <f t="shared" si="4"/>
        <v>0</v>
      </c>
      <c r="Y1088" s="13"/>
      <c r="Z1088" s="13"/>
      <c r="AA1088" s="13"/>
      <c r="AB1088" s="14"/>
      <c r="AC1088" s="14"/>
      <c r="AD1088" s="14"/>
      <c r="AE1088" s="14"/>
      <c r="AF1088" s="14"/>
      <c r="AG1088" s="14"/>
      <c r="AH1088" s="14"/>
      <c r="AI1088" s="14"/>
      <c r="AJ1088" s="14"/>
      <c r="AK1088" s="14"/>
      <c r="AL1088" s="14"/>
      <c r="AM1088" s="14"/>
      <c r="AN1088" s="14"/>
      <c r="AO1088" s="14"/>
      <c r="AP1088" s="14"/>
      <c r="AQ1088" s="14"/>
      <c r="AR1088" s="14"/>
      <c r="AS1088" s="14"/>
      <c r="AT1088" s="14"/>
      <c r="AU1088" s="14"/>
      <c r="AV1088" s="14"/>
      <c r="AW1088" s="14"/>
      <c r="AX1088" s="14"/>
      <c r="AY1088" s="14"/>
      <c r="AZ1088" s="14"/>
      <c r="BA1088" s="14"/>
      <c r="BB1088" s="14"/>
      <c r="BC1088" s="14"/>
      <c r="BD1088" s="14"/>
      <c r="BE1088" s="14"/>
      <c r="BF1088" s="14"/>
      <c r="BG1088" s="14"/>
      <c r="BH1088" s="14"/>
      <c r="BI1088" s="14"/>
      <c r="BJ1088" s="14"/>
      <c r="BK1088" s="14"/>
      <c r="BL1088" s="14"/>
    </row>
    <row r="1089" ht="17.25" customHeight="1">
      <c r="A1089" s="13"/>
      <c r="B1089" s="13"/>
      <c r="C1089" s="13"/>
      <c r="D1089" s="64"/>
      <c r="E1089" s="13"/>
      <c r="F1089" s="13"/>
      <c r="G1089" s="13"/>
      <c r="H1089" s="13"/>
      <c r="I1089" s="33"/>
      <c r="J1089" s="62"/>
      <c r="K1089" s="13"/>
      <c r="L1089" s="13"/>
      <c r="M1089" s="13"/>
      <c r="N1089" s="13"/>
      <c r="O1089" s="13"/>
      <c r="P1089" s="13"/>
      <c r="Q1089" s="13"/>
      <c r="R1089" s="13"/>
      <c r="S1089" s="13"/>
      <c r="T1089" s="13"/>
      <c r="U1089" s="13"/>
      <c r="V1089" s="13"/>
      <c r="W1089" s="13"/>
      <c r="X1089" s="13">
        <f t="shared" si="4"/>
        <v>0</v>
      </c>
      <c r="Y1089" s="13"/>
      <c r="Z1089" s="13"/>
      <c r="AA1089" s="13"/>
      <c r="AB1089" s="14"/>
      <c r="AC1089" s="14"/>
      <c r="AD1089" s="14"/>
      <c r="AE1089" s="14"/>
      <c r="AF1089" s="14"/>
      <c r="AG1089" s="14"/>
      <c r="AH1089" s="14"/>
      <c r="AI1089" s="14"/>
      <c r="AJ1089" s="14"/>
      <c r="AK1089" s="14"/>
      <c r="AL1089" s="14"/>
      <c r="AM1089" s="14"/>
      <c r="AN1089" s="14"/>
      <c r="AO1089" s="14"/>
      <c r="AP1089" s="14"/>
      <c r="AQ1089" s="14"/>
      <c r="AR1089" s="14"/>
      <c r="AS1089" s="14"/>
      <c r="AT1089" s="14"/>
      <c r="AU1089" s="14"/>
      <c r="AV1089" s="14"/>
      <c r="AW1089" s="14"/>
      <c r="AX1089" s="14"/>
      <c r="AY1089" s="14"/>
      <c r="AZ1089" s="14"/>
      <c r="BA1089" s="14"/>
      <c r="BB1089" s="14"/>
      <c r="BC1089" s="14"/>
      <c r="BD1089" s="14"/>
      <c r="BE1089" s="14"/>
      <c r="BF1089" s="14"/>
      <c r="BG1089" s="14"/>
      <c r="BH1089" s="14"/>
      <c r="BI1089" s="14"/>
      <c r="BJ1089" s="14"/>
      <c r="BK1089" s="14"/>
      <c r="BL1089" s="14"/>
    </row>
    <row r="1090" ht="17.25" customHeight="1">
      <c r="A1090" s="13"/>
      <c r="B1090" s="13"/>
      <c r="C1090" s="13"/>
      <c r="D1090" s="64"/>
      <c r="E1090" s="13"/>
      <c r="F1090" s="13"/>
      <c r="G1090" s="13"/>
      <c r="H1090" s="13"/>
      <c r="I1090" s="13"/>
      <c r="J1090" s="62"/>
      <c r="K1090" s="13"/>
      <c r="L1090" s="13"/>
      <c r="M1090" s="13"/>
      <c r="N1090" s="13"/>
      <c r="O1090" s="13"/>
      <c r="P1090" s="13"/>
      <c r="Q1090" s="13"/>
      <c r="R1090" s="13"/>
      <c r="S1090" s="13"/>
      <c r="T1090" s="13"/>
      <c r="U1090" s="13"/>
      <c r="V1090" s="13"/>
      <c r="W1090" s="13"/>
      <c r="X1090" s="13">
        <f t="shared" si="4"/>
        <v>0</v>
      </c>
      <c r="Y1090" s="13"/>
      <c r="Z1090" s="13"/>
      <c r="AA1090" s="13"/>
      <c r="AB1090" s="14"/>
      <c r="AC1090" s="14"/>
      <c r="AD1090" s="14"/>
      <c r="AE1090" s="14"/>
      <c r="AF1090" s="14"/>
      <c r="AG1090" s="14"/>
      <c r="AH1090" s="14"/>
      <c r="AI1090" s="14"/>
      <c r="AJ1090" s="14"/>
      <c r="AK1090" s="14"/>
      <c r="AL1090" s="14"/>
      <c r="AM1090" s="14"/>
      <c r="AN1090" s="14"/>
      <c r="AO1090" s="14"/>
      <c r="AP1090" s="14"/>
      <c r="AQ1090" s="14"/>
      <c r="AR1090" s="14"/>
      <c r="AS1090" s="14"/>
      <c r="AT1090" s="14"/>
      <c r="AU1090" s="14"/>
      <c r="AV1090" s="14"/>
      <c r="AW1090" s="14"/>
      <c r="AX1090" s="14"/>
      <c r="AY1090" s="14"/>
      <c r="AZ1090" s="14"/>
      <c r="BA1090" s="14"/>
      <c r="BB1090" s="14"/>
      <c r="BC1090" s="14"/>
      <c r="BD1090" s="14"/>
      <c r="BE1090" s="14"/>
      <c r="BF1090" s="14"/>
      <c r="BG1090" s="14"/>
      <c r="BH1090" s="14"/>
      <c r="BI1090" s="14"/>
      <c r="BJ1090" s="14"/>
      <c r="BK1090" s="14"/>
      <c r="BL1090" s="14"/>
    </row>
    <row r="1091" ht="17.25" customHeight="1">
      <c r="A1091" s="13"/>
      <c r="B1091" s="13"/>
      <c r="C1091" s="13"/>
      <c r="D1091" s="64"/>
      <c r="E1091" s="13"/>
      <c r="F1091" s="13"/>
      <c r="G1091" s="13"/>
      <c r="H1091" s="13"/>
      <c r="I1091" s="13"/>
      <c r="J1091" s="62"/>
      <c r="K1091" s="13"/>
      <c r="L1091" s="13"/>
      <c r="M1091" s="13"/>
      <c r="N1091" s="13"/>
      <c r="O1091" s="13"/>
      <c r="P1091" s="13"/>
      <c r="Q1091" s="13"/>
      <c r="R1091" s="13"/>
      <c r="S1091" s="13"/>
      <c r="T1091" s="13"/>
      <c r="U1091" s="13"/>
      <c r="V1091" s="13"/>
      <c r="W1091" s="13"/>
      <c r="X1091" s="13">
        <f t="shared" si="4"/>
        <v>0</v>
      </c>
      <c r="Y1091" s="13"/>
      <c r="Z1091" s="13"/>
      <c r="AA1091" s="13"/>
      <c r="AB1091" s="14"/>
      <c r="AC1091" s="14"/>
      <c r="AD1091" s="14"/>
      <c r="AE1091" s="14"/>
      <c r="AF1091" s="14"/>
      <c r="AG1091" s="14"/>
      <c r="AH1091" s="14"/>
      <c r="AI1091" s="14"/>
      <c r="AJ1091" s="14"/>
      <c r="AK1091" s="14"/>
      <c r="AL1091" s="14"/>
      <c r="AM1091" s="14"/>
      <c r="AN1091" s="14"/>
      <c r="AO1091" s="14"/>
      <c r="AP1091" s="14"/>
      <c r="AQ1091" s="14"/>
      <c r="AR1091" s="14"/>
      <c r="AS1091" s="14"/>
      <c r="AT1091" s="14"/>
      <c r="AU1091" s="14"/>
      <c r="AV1091" s="14"/>
      <c r="AW1091" s="14"/>
      <c r="AX1091" s="14"/>
      <c r="AY1091" s="14"/>
      <c r="AZ1091" s="14"/>
      <c r="BA1091" s="14"/>
      <c r="BB1091" s="14"/>
      <c r="BC1091" s="14"/>
      <c r="BD1091" s="14"/>
      <c r="BE1091" s="14"/>
      <c r="BF1091" s="14"/>
      <c r="BG1091" s="14"/>
      <c r="BH1091" s="14"/>
      <c r="BI1091" s="14"/>
      <c r="BJ1091" s="14"/>
      <c r="BK1091" s="14"/>
      <c r="BL1091" s="14"/>
    </row>
    <row r="1092" ht="17.25" customHeight="1">
      <c r="A1092" s="13"/>
      <c r="B1092" s="13"/>
      <c r="C1092" s="13"/>
      <c r="D1092" s="64"/>
      <c r="E1092" s="13"/>
      <c r="F1092" s="13"/>
      <c r="G1092" s="13"/>
      <c r="H1092" s="13"/>
      <c r="I1092" s="13"/>
      <c r="J1092" s="62"/>
      <c r="K1092" s="13"/>
      <c r="L1092" s="13"/>
      <c r="M1092" s="13"/>
      <c r="N1092" s="13"/>
      <c r="O1092" s="13"/>
      <c r="P1092" s="13"/>
      <c r="Q1092" s="13"/>
      <c r="R1092" s="13"/>
      <c r="S1092" s="13"/>
      <c r="T1092" s="13"/>
      <c r="U1092" s="13"/>
      <c r="V1092" s="13"/>
      <c r="W1092" s="13"/>
      <c r="X1092" s="13">
        <f t="shared" si="4"/>
        <v>0</v>
      </c>
      <c r="Y1092" s="13"/>
      <c r="Z1092" s="13"/>
      <c r="AA1092" s="13"/>
      <c r="AB1092" s="14"/>
      <c r="AC1092" s="14"/>
      <c r="AD1092" s="14"/>
      <c r="AE1092" s="14"/>
      <c r="AF1092" s="14"/>
      <c r="AG1092" s="14"/>
      <c r="AH1092" s="14"/>
      <c r="AI1092" s="14"/>
      <c r="AJ1092" s="14"/>
      <c r="AK1092" s="14"/>
      <c r="AL1092" s="14"/>
      <c r="AM1092" s="14"/>
      <c r="AN1092" s="14"/>
      <c r="AO1092" s="14"/>
      <c r="AP1092" s="14"/>
      <c r="AQ1092" s="14"/>
      <c r="AR1092" s="14"/>
      <c r="AS1092" s="14"/>
      <c r="AT1092" s="14"/>
      <c r="AU1092" s="14"/>
      <c r="AV1092" s="14"/>
      <c r="AW1092" s="14"/>
      <c r="AX1092" s="14"/>
      <c r="AY1092" s="14"/>
      <c r="AZ1092" s="14"/>
      <c r="BA1092" s="14"/>
      <c r="BB1092" s="14"/>
      <c r="BC1092" s="14"/>
      <c r="BD1092" s="14"/>
      <c r="BE1092" s="14"/>
      <c r="BF1092" s="14"/>
      <c r="BG1092" s="14"/>
      <c r="BH1092" s="14"/>
      <c r="BI1092" s="14"/>
      <c r="BJ1092" s="14"/>
      <c r="BK1092" s="14"/>
      <c r="BL1092" s="14"/>
    </row>
    <row r="1093" ht="17.25" customHeight="1">
      <c r="A1093" s="13"/>
      <c r="B1093" s="13"/>
      <c r="C1093" s="13"/>
      <c r="D1093" s="64"/>
      <c r="E1093" s="13"/>
      <c r="F1093" s="13"/>
      <c r="G1093" s="13"/>
      <c r="H1093" s="13"/>
      <c r="I1093" s="13"/>
      <c r="J1093" s="62"/>
      <c r="K1093" s="13"/>
      <c r="L1093" s="13"/>
      <c r="M1093" s="13"/>
      <c r="N1093" s="13"/>
      <c r="O1093" s="13"/>
      <c r="P1093" s="13"/>
      <c r="Q1093" s="13"/>
      <c r="R1093" s="13"/>
      <c r="S1093" s="13"/>
      <c r="T1093" s="13"/>
      <c r="U1093" s="13"/>
      <c r="V1093" s="13"/>
      <c r="W1093" s="13"/>
      <c r="X1093" s="13">
        <f t="shared" si="4"/>
        <v>0</v>
      </c>
      <c r="Y1093" s="13"/>
      <c r="Z1093" s="13"/>
      <c r="AA1093" s="13"/>
      <c r="AB1093" s="14"/>
      <c r="AC1093" s="14"/>
      <c r="AD1093" s="14"/>
      <c r="AE1093" s="14"/>
      <c r="AF1093" s="14"/>
      <c r="AG1093" s="14"/>
      <c r="AH1093" s="14"/>
      <c r="AI1093" s="14"/>
      <c r="AJ1093" s="14"/>
      <c r="AK1093" s="14"/>
      <c r="AL1093" s="14"/>
      <c r="AM1093" s="14"/>
      <c r="AN1093" s="14"/>
      <c r="AO1093" s="14"/>
      <c r="AP1093" s="14"/>
      <c r="AQ1093" s="14"/>
      <c r="AR1093" s="14"/>
      <c r="AS1093" s="14"/>
      <c r="AT1093" s="14"/>
      <c r="AU1093" s="14"/>
      <c r="AV1093" s="14"/>
      <c r="AW1093" s="14"/>
      <c r="AX1093" s="14"/>
      <c r="AY1093" s="14"/>
      <c r="AZ1093" s="14"/>
      <c r="BA1093" s="14"/>
      <c r="BB1093" s="14"/>
      <c r="BC1093" s="14"/>
      <c r="BD1093" s="14"/>
      <c r="BE1093" s="14"/>
      <c r="BF1093" s="14"/>
      <c r="BG1093" s="14"/>
      <c r="BH1093" s="14"/>
      <c r="BI1093" s="14"/>
      <c r="BJ1093" s="14"/>
      <c r="BK1093" s="14"/>
      <c r="BL1093" s="14"/>
    </row>
    <row r="1094" ht="17.25" customHeight="1">
      <c r="A1094" s="13"/>
      <c r="B1094" s="13"/>
      <c r="C1094" s="13"/>
      <c r="D1094" s="64"/>
      <c r="E1094" s="13"/>
      <c r="F1094" s="13"/>
      <c r="G1094" s="13"/>
      <c r="H1094" s="13"/>
      <c r="I1094" s="13"/>
      <c r="J1094" s="62"/>
      <c r="K1094" s="13"/>
      <c r="L1094" s="13"/>
      <c r="M1094" s="13"/>
      <c r="N1094" s="13"/>
      <c r="O1094" s="13"/>
      <c r="P1094" s="13"/>
      <c r="Q1094" s="13"/>
      <c r="R1094" s="13"/>
      <c r="S1094" s="13"/>
      <c r="T1094" s="13"/>
      <c r="U1094" s="13"/>
      <c r="V1094" s="13"/>
      <c r="W1094" s="13"/>
      <c r="X1094" s="13">
        <f t="shared" si="4"/>
        <v>0</v>
      </c>
      <c r="Y1094" s="13"/>
      <c r="Z1094" s="13"/>
      <c r="AA1094" s="13"/>
      <c r="AB1094" s="14"/>
      <c r="AC1094" s="14"/>
      <c r="AD1094" s="14"/>
      <c r="AE1094" s="14"/>
      <c r="AF1094" s="14"/>
      <c r="AG1094" s="14"/>
      <c r="AH1094" s="14"/>
      <c r="AI1094" s="14"/>
      <c r="AJ1094" s="14"/>
      <c r="AK1094" s="14"/>
      <c r="AL1094" s="14"/>
      <c r="AM1094" s="14"/>
      <c r="AN1094" s="14"/>
      <c r="AO1094" s="14"/>
      <c r="AP1094" s="14"/>
      <c r="AQ1094" s="14"/>
      <c r="AR1094" s="14"/>
      <c r="AS1094" s="14"/>
      <c r="AT1094" s="14"/>
      <c r="AU1094" s="14"/>
      <c r="AV1094" s="14"/>
      <c r="AW1094" s="14"/>
      <c r="AX1094" s="14"/>
      <c r="AY1094" s="14"/>
      <c r="AZ1094" s="14"/>
      <c r="BA1094" s="14"/>
      <c r="BB1094" s="14"/>
      <c r="BC1094" s="14"/>
      <c r="BD1094" s="14"/>
      <c r="BE1094" s="14"/>
      <c r="BF1094" s="14"/>
      <c r="BG1094" s="14"/>
      <c r="BH1094" s="14"/>
      <c r="BI1094" s="14"/>
      <c r="BJ1094" s="14"/>
      <c r="BK1094" s="14"/>
      <c r="BL1094" s="14"/>
    </row>
    <row r="1095" ht="17.25" customHeight="1">
      <c r="A1095" s="13"/>
      <c r="B1095" s="13"/>
      <c r="C1095" s="13"/>
      <c r="D1095" s="64"/>
      <c r="E1095" s="13"/>
      <c r="F1095" s="13"/>
      <c r="G1095" s="13"/>
      <c r="H1095" s="13"/>
      <c r="I1095" s="13"/>
      <c r="J1095" s="62"/>
      <c r="K1095" s="13"/>
      <c r="L1095" s="13"/>
      <c r="M1095" s="13"/>
      <c r="N1095" s="13"/>
      <c r="O1095" s="13"/>
      <c r="P1095" s="13"/>
      <c r="Q1095" s="13"/>
      <c r="R1095" s="13"/>
      <c r="S1095" s="13"/>
      <c r="T1095" s="13"/>
      <c r="U1095" s="13"/>
      <c r="V1095" s="13"/>
      <c r="W1095" s="13"/>
      <c r="X1095" s="13">
        <f t="shared" si="4"/>
        <v>0</v>
      </c>
      <c r="Y1095" s="13"/>
      <c r="Z1095" s="13"/>
      <c r="AA1095" s="13"/>
      <c r="AB1095" s="14"/>
      <c r="AC1095" s="14"/>
      <c r="AD1095" s="14"/>
      <c r="AE1095" s="14"/>
      <c r="AF1095" s="14"/>
      <c r="AG1095" s="14"/>
      <c r="AH1095" s="14"/>
      <c r="AI1095" s="14"/>
      <c r="AJ1095" s="14"/>
      <c r="AK1095" s="14"/>
      <c r="AL1095" s="14"/>
      <c r="AM1095" s="14"/>
      <c r="AN1095" s="14"/>
      <c r="AO1095" s="14"/>
      <c r="AP1095" s="14"/>
      <c r="AQ1095" s="14"/>
      <c r="AR1095" s="14"/>
      <c r="AS1095" s="14"/>
      <c r="AT1095" s="14"/>
      <c r="AU1095" s="14"/>
      <c r="AV1095" s="14"/>
      <c r="AW1095" s="14"/>
      <c r="AX1095" s="14"/>
      <c r="AY1095" s="14"/>
      <c r="AZ1095" s="14"/>
      <c r="BA1095" s="14"/>
      <c r="BB1095" s="14"/>
      <c r="BC1095" s="14"/>
      <c r="BD1095" s="14"/>
      <c r="BE1095" s="14"/>
      <c r="BF1095" s="14"/>
      <c r="BG1095" s="14"/>
      <c r="BH1095" s="14"/>
      <c r="BI1095" s="14"/>
      <c r="BJ1095" s="14"/>
      <c r="BK1095" s="14"/>
      <c r="BL1095" s="14"/>
    </row>
    <row r="1096" ht="17.25" customHeight="1">
      <c r="A1096" s="13"/>
      <c r="B1096" s="13"/>
      <c r="C1096" s="13"/>
      <c r="D1096" s="64"/>
      <c r="E1096" s="13"/>
      <c r="F1096" s="13"/>
      <c r="G1096" s="13"/>
      <c r="H1096" s="13"/>
      <c r="I1096" s="13"/>
      <c r="J1096" s="62"/>
      <c r="K1096" s="13"/>
      <c r="L1096" s="13"/>
      <c r="M1096" s="13"/>
      <c r="N1096" s="13"/>
      <c r="O1096" s="13"/>
      <c r="P1096" s="13"/>
      <c r="Q1096" s="13"/>
      <c r="R1096" s="13"/>
      <c r="S1096" s="13"/>
      <c r="T1096" s="13"/>
      <c r="U1096" s="13"/>
      <c r="V1096" s="13"/>
      <c r="W1096" s="13"/>
      <c r="X1096" s="13">
        <f t="shared" si="4"/>
        <v>0</v>
      </c>
      <c r="Y1096" s="13"/>
      <c r="Z1096" s="13"/>
      <c r="AA1096" s="13"/>
      <c r="AB1096" s="14"/>
      <c r="AC1096" s="14"/>
      <c r="AD1096" s="14"/>
      <c r="AE1096" s="14"/>
      <c r="AF1096" s="14"/>
      <c r="AG1096" s="14"/>
      <c r="AH1096" s="14"/>
      <c r="AI1096" s="14"/>
      <c r="AJ1096" s="14"/>
      <c r="AK1096" s="14"/>
      <c r="AL1096" s="14"/>
      <c r="AM1096" s="14"/>
      <c r="AN1096" s="14"/>
      <c r="AO1096" s="14"/>
      <c r="AP1096" s="14"/>
      <c r="AQ1096" s="14"/>
      <c r="AR1096" s="14"/>
      <c r="AS1096" s="14"/>
      <c r="AT1096" s="14"/>
      <c r="AU1096" s="14"/>
      <c r="AV1096" s="14"/>
      <c r="AW1096" s="14"/>
      <c r="AX1096" s="14"/>
      <c r="AY1096" s="14"/>
      <c r="AZ1096" s="14"/>
      <c r="BA1096" s="14"/>
      <c r="BB1096" s="14"/>
      <c r="BC1096" s="14"/>
      <c r="BD1096" s="14"/>
      <c r="BE1096" s="14"/>
      <c r="BF1096" s="14"/>
      <c r="BG1096" s="14"/>
      <c r="BH1096" s="14"/>
      <c r="BI1096" s="14"/>
      <c r="BJ1096" s="14"/>
      <c r="BK1096" s="14"/>
      <c r="BL1096" s="14"/>
    </row>
    <row r="1097" ht="17.25" customHeight="1">
      <c r="A1097" s="13"/>
      <c r="B1097" s="13"/>
      <c r="C1097" s="13"/>
      <c r="D1097" s="64"/>
      <c r="E1097" s="13"/>
      <c r="F1097" s="13"/>
      <c r="G1097" s="13"/>
      <c r="H1097" s="13"/>
      <c r="I1097" s="33"/>
      <c r="J1097" s="62"/>
      <c r="K1097" s="13"/>
      <c r="L1097" s="13"/>
      <c r="M1097" s="13"/>
      <c r="N1097" s="13"/>
      <c r="O1097" s="13"/>
      <c r="P1097" s="13"/>
      <c r="Q1097" s="13"/>
      <c r="R1097" s="13"/>
      <c r="S1097" s="13"/>
      <c r="T1097" s="13"/>
      <c r="U1097" s="13"/>
      <c r="V1097" s="13"/>
      <c r="W1097" s="13"/>
      <c r="X1097" s="13">
        <f t="shared" si="4"/>
        <v>0</v>
      </c>
      <c r="Y1097" s="13"/>
      <c r="Z1097" s="13"/>
      <c r="AA1097" s="13"/>
      <c r="AB1097" s="14"/>
      <c r="AC1097" s="14"/>
      <c r="AD1097" s="14"/>
      <c r="AE1097" s="14"/>
      <c r="AF1097" s="14"/>
      <c r="AG1097" s="14"/>
      <c r="AH1097" s="14"/>
      <c r="AI1097" s="14"/>
      <c r="AJ1097" s="14"/>
      <c r="AK1097" s="14"/>
      <c r="AL1097" s="14"/>
      <c r="AM1097" s="14"/>
      <c r="AN1097" s="14"/>
      <c r="AO1097" s="14"/>
      <c r="AP1097" s="14"/>
      <c r="AQ1097" s="14"/>
      <c r="AR1097" s="14"/>
      <c r="AS1097" s="14"/>
      <c r="AT1097" s="14"/>
      <c r="AU1097" s="14"/>
      <c r="AV1097" s="14"/>
      <c r="AW1097" s="14"/>
      <c r="AX1097" s="14"/>
      <c r="AY1097" s="14"/>
      <c r="AZ1097" s="14"/>
      <c r="BA1097" s="14"/>
      <c r="BB1097" s="14"/>
      <c r="BC1097" s="14"/>
      <c r="BD1097" s="14"/>
      <c r="BE1097" s="14"/>
      <c r="BF1097" s="14"/>
      <c r="BG1097" s="14"/>
      <c r="BH1097" s="14"/>
      <c r="BI1097" s="14"/>
      <c r="BJ1097" s="14"/>
      <c r="BK1097" s="14"/>
      <c r="BL1097" s="14"/>
    </row>
    <row r="1098" ht="17.25" customHeight="1">
      <c r="A1098" s="13"/>
      <c r="B1098" s="13"/>
      <c r="C1098" s="13"/>
      <c r="D1098" s="64"/>
      <c r="E1098" s="13"/>
      <c r="F1098" s="13"/>
      <c r="G1098" s="13"/>
      <c r="H1098" s="13"/>
      <c r="I1098" s="13"/>
      <c r="J1098" s="62"/>
      <c r="K1098" s="13"/>
      <c r="L1098" s="13"/>
      <c r="M1098" s="13"/>
      <c r="N1098" s="13"/>
      <c r="O1098" s="13"/>
      <c r="P1098" s="13"/>
      <c r="Q1098" s="13"/>
      <c r="R1098" s="13"/>
      <c r="S1098" s="13"/>
      <c r="T1098" s="13"/>
      <c r="U1098" s="13"/>
      <c r="V1098" s="13"/>
      <c r="W1098" s="13"/>
      <c r="X1098" s="13">
        <f t="shared" si="4"/>
        <v>0</v>
      </c>
      <c r="Y1098" s="13"/>
      <c r="Z1098" s="13"/>
      <c r="AA1098" s="13"/>
      <c r="AB1098" s="14"/>
      <c r="AC1098" s="14"/>
      <c r="AD1098" s="14"/>
      <c r="AE1098" s="14"/>
      <c r="AF1098" s="14"/>
      <c r="AG1098" s="14"/>
      <c r="AH1098" s="14"/>
      <c r="AI1098" s="14"/>
      <c r="AJ1098" s="14"/>
      <c r="AK1098" s="14"/>
      <c r="AL1098" s="14"/>
      <c r="AM1098" s="14"/>
      <c r="AN1098" s="14"/>
      <c r="AO1098" s="14"/>
      <c r="AP1098" s="14"/>
      <c r="AQ1098" s="14"/>
      <c r="AR1098" s="14"/>
      <c r="AS1098" s="14"/>
      <c r="AT1098" s="14"/>
      <c r="AU1098" s="14"/>
      <c r="AV1098" s="14"/>
      <c r="AW1098" s="14"/>
      <c r="AX1098" s="14"/>
      <c r="AY1098" s="14"/>
      <c r="AZ1098" s="14"/>
      <c r="BA1098" s="14"/>
      <c r="BB1098" s="14"/>
      <c r="BC1098" s="14"/>
      <c r="BD1098" s="14"/>
      <c r="BE1098" s="14"/>
      <c r="BF1098" s="14"/>
      <c r="BG1098" s="14"/>
      <c r="BH1098" s="14"/>
      <c r="BI1098" s="14"/>
      <c r="BJ1098" s="14"/>
      <c r="BK1098" s="14"/>
      <c r="BL1098" s="14"/>
    </row>
    <row r="1099" ht="17.25" customHeight="1">
      <c r="A1099" s="13"/>
      <c r="B1099" s="13"/>
      <c r="C1099" s="13"/>
      <c r="D1099" s="64"/>
      <c r="E1099" s="13"/>
      <c r="F1099" s="13"/>
      <c r="G1099" s="13"/>
      <c r="H1099" s="13"/>
      <c r="I1099" s="13"/>
      <c r="J1099" s="62"/>
      <c r="K1099" s="13"/>
      <c r="L1099" s="13"/>
      <c r="M1099" s="13"/>
      <c r="N1099" s="13"/>
      <c r="O1099" s="13"/>
      <c r="P1099" s="13"/>
      <c r="Q1099" s="13"/>
      <c r="R1099" s="13"/>
      <c r="S1099" s="13"/>
      <c r="T1099" s="13"/>
      <c r="U1099" s="13"/>
      <c r="V1099" s="13"/>
      <c r="W1099" s="13"/>
      <c r="X1099" s="13">
        <f t="shared" si="4"/>
        <v>0</v>
      </c>
      <c r="Y1099" s="13"/>
      <c r="Z1099" s="13"/>
      <c r="AA1099" s="13"/>
      <c r="AB1099" s="14"/>
      <c r="AC1099" s="14"/>
      <c r="AD1099" s="14"/>
      <c r="AE1099" s="14"/>
      <c r="AF1099" s="14"/>
      <c r="AG1099" s="14"/>
      <c r="AH1099" s="14"/>
      <c r="AI1099" s="14"/>
      <c r="AJ1099" s="14"/>
      <c r="AK1099" s="14"/>
      <c r="AL1099" s="14"/>
      <c r="AM1099" s="14"/>
      <c r="AN1099" s="14"/>
      <c r="AO1099" s="14"/>
      <c r="AP1099" s="14"/>
      <c r="AQ1099" s="14"/>
      <c r="AR1099" s="14"/>
      <c r="AS1099" s="14"/>
      <c r="AT1099" s="14"/>
      <c r="AU1099" s="14"/>
      <c r="AV1099" s="14"/>
      <c r="AW1099" s="14"/>
      <c r="AX1099" s="14"/>
      <c r="AY1099" s="14"/>
      <c r="AZ1099" s="14"/>
      <c r="BA1099" s="14"/>
      <c r="BB1099" s="14"/>
      <c r="BC1099" s="14"/>
      <c r="BD1099" s="14"/>
      <c r="BE1099" s="14"/>
      <c r="BF1099" s="14"/>
      <c r="BG1099" s="14"/>
      <c r="BH1099" s="14"/>
      <c r="BI1099" s="14"/>
      <c r="BJ1099" s="14"/>
      <c r="BK1099" s="14"/>
      <c r="BL1099" s="14"/>
    </row>
    <row r="1100" ht="17.25" customHeight="1">
      <c r="A1100" s="13"/>
      <c r="B1100" s="13"/>
      <c r="C1100" s="13"/>
      <c r="D1100" s="64"/>
      <c r="E1100" s="13"/>
      <c r="F1100" s="13"/>
      <c r="G1100" s="13"/>
      <c r="H1100" s="13"/>
      <c r="I1100" s="13"/>
      <c r="J1100" s="62"/>
      <c r="K1100" s="13"/>
      <c r="L1100" s="13"/>
      <c r="M1100" s="13"/>
      <c r="N1100" s="13"/>
      <c r="O1100" s="13"/>
      <c r="P1100" s="13"/>
      <c r="Q1100" s="13"/>
      <c r="R1100" s="13"/>
      <c r="S1100" s="13"/>
      <c r="T1100" s="13"/>
      <c r="U1100" s="13"/>
      <c r="V1100" s="13"/>
      <c r="W1100" s="13"/>
      <c r="X1100" s="13">
        <f t="shared" si="4"/>
        <v>0</v>
      </c>
      <c r="Y1100" s="13"/>
      <c r="Z1100" s="13"/>
      <c r="AA1100" s="13"/>
      <c r="AB1100" s="14"/>
      <c r="AC1100" s="14"/>
      <c r="AD1100" s="14"/>
      <c r="AE1100" s="14"/>
      <c r="AF1100" s="14"/>
      <c r="AG1100" s="14"/>
      <c r="AH1100" s="14"/>
      <c r="AI1100" s="14"/>
      <c r="AJ1100" s="14"/>
      <c r="AK1100" s="14"/>
      <c r="AL1100" s="14"/>
      <c r="AM1100" s="14"/>
      <c r="AN1100" s="14"/>
      <c r="AO1100" s="14"/>
      <c r="AP1100" s="14"/>
      <c r="AQ1100" s="14"/>
      <c r="AR1100" s="14"/>
      <c r="AS1100" s="14"/>
      <c r="AT1100" s="14"/>
      <c r="AU1100" s="14"/>
      <c r="AV1100" s="14"/>
      <c r="AW1100" s="14"/>
      <c r="AX1100" s="14"/>
      <c r="AY1100" s="14"/>
      <c r="AZ1100" s="14"/>
      <c r="BA1100" s="14"/>
      <c r="BB1100" s="14"/>
      <c r="BC1100" s="14"/>
      <c r="BD1100" s="14"/>
      <c r="BE1100" s="14"/>
      <c r="BF1100" s="14"/>
      <c r="BG1100" s="14"/>
      <c r="BH1100" s="14"/>
      <c r="BI1100" s="14"/>
      <c r="BJ1100" s="14"/>
      <c r="BK1100" s="14"/>
      <c r="BL1100" s="14"/>
    </row>
    <row r="1101" ht="17.25" customHeight="1">
      <c r="A1101" s="13"/>
      <c r="B1101" s="13"/>
      <c r="C1101" s="13"/>
      <c r="D1101" s="64"/>
      <c r="E1101" s="13"/>
      <c r="F1101" s="13"/>
      <c r="G1101" s="13"/>
      <c r="H1101" s="13"/>
      <c r="I1101" s="13"/>
      <c r="J1101" s="62"/>
      <c r="K1101" s="13"/>
      <c r="L1101" s="13"/>
      <c r="M1101" s="13"/>
      <c r="N1101" s="13"/>
      <c r="O1101" s="13"/>
      <c r="P1101" s="13"/>
      <c r="Q1101" s="13"/>
      <c r="R1101" s="13"/>
      <c r="S1101" s="13"/>
      <c r="T1101" s="13"/>
      <c r="U1101" s="13"/>
      <c r="V1101" s="13"/>
      <c r="W1101" s="13"/>
      <c r="X1101" s="13">
        <f t="shared" si="4"/>
        <v>0</v>
      </c>
      <c r="Y1101" s="13"/>
      <c r="Z1101" s="13"/>
      <c r="AA1101" s="13"/>
      <c r="AB1101" s="14"/>
      <c r="AC1101" s="14"/>
      <c r="AD1101" s="14"/>
      <c r="AE1101" s="14"/>
      <c r="AF1101" s="14"/>
      <c r="AG1101" s="14"/>
      <c r="AH1101" s="14"/>
      <c r="AI1101" s="14"/>
      <c r="AJ1101" s="14"/>
      <c r="AK1101" s="14"/>
      <c r="AL1101" s="14"/>
      <c r="AM1101" s="14"/>
      <c r="AN1101" s="14"/>
      <c r="AO1101" s="14"/>
      <c r="AP1101" s="14"/>
      <c r="AQ1101" s="14"/>
      <c r="AR1101" s="14"/>
      <c r="AS1101" s="14"/>
      <c r="AT1101" s="14"/>
      <c r="AU1101" s="14"/>
      <c r="AV1101" s="14"/>
      <c r="AW1101" s="14"/>
      <c r="AX1101" s="14"/>
      <c r="AY1101" s="14"/>
      <c r="AZ1101" s="14"/>
      <c r="BA1101" s="14"/>
      <c r="BB1101" s="14"/>
      <c r="BC1101" s="14"/>
      <c r="BD1101" s="14"/>
      <c r="BE1101" s="14"/>
      <c r="BF1101" s="14"/>
      <c r="BG1101" s="14"/>
      <c r="BH1101" s="14"/>
      <c r="BI1101" s="14"/>
      <c r="BJ1101" s="14"/>
      <c r="BK1101" s="14"/>
      <c r="BL1101" s="14"/>
    </row>
    <row r="1102" ht="17.25" customHeight="1">
      <c r="A1102" s="13"/>
      <c r="B1102" s="13"/>
      <c r="C1102" s="13"/>
      <c r="D1102" s="64"/>
      <c r="E1102" s="13"/>
      <c r="F1102" s="13"/>
      <c r="G1102" s="13"/>
      <c r="H1102" s="13"/>
      <c r="I1102" s="13"/>
      <c r="J1102" s="62"/>
      <c r="K1102" s="13"/>
      <c r="L1102" s="13"/>
      <c r="M1102" s="13"/>
      <c r="N1102" s="13"/>
      <c r="O1102" s="13"/>
      <c r="P1102" s="13"/>
      <c r="Q1102" s="13"/>
      <c r="R1102" s="13"/>
      <c r="S1102" s="13"/>
      <c r="T1102" s="13"/>
      <c r="U1102" s="13"/>
      <c r="V1102" s="13"/>
      <c r="W1102" s="13"/>
      <c r="X1102" s="13">
        <f t="shared" si="4"/>
        <v>0</v>
      </c>
      <c r="Y1102" s="13"/>
      <c r="Z1102" s="13"/>
      <c r="AA1102" s="13"/>
      <c r="AB1102" s="14"/>
      <c r="AC1102" s="14"/>
      <c r="AD1102" s="14"/>
      <c r="AE1102" s="14"/>
      <c r="AF1102" s="14"/>
      <c r="AG1102" s="14"/>
      <c r="AH1102" s="14"/>
      <c r="AI1102" s="14"/>
      <c r="AJ1102" s="14"/>
      <c r="AK1102" s="14"/>
      <c r="AL1102" s="14"/>
      <c r="AM1102" s="14"/>
      <c r="AN1102" s="14"/>
      <c r="AO1102" s="14"/>
      <c r="AP1102" s="14"/>
      <c r="AQ1102" s="14"/>
      <c r="AR1102" s="14"/>
      <c r="AS1102" s="14"/>
      <c r="AT1102" s="14"/>
      <c r="AU1102" s="14"/>
      <c r="AV1102" s="14"/>
      <c r="AW1102" s="14"/>
      <c r="AX1102" s="14"/>
      <c r="AY1102" s="14"/>
      <c r="AZ1102" s="14"/>
      <c r="BA1102" s="14"/>
      <c r="BB1102" s="14"/>
      <c r="BC1102" s="14"/>
      <c r="BD1102" s="14"/>
      <c r="BE1102" s="14"/>
      <c r="BF1102" s="14"/>
      <c r="BG1102" s="14"/>
      <c r="BH1102" s="14"/>
      <c r="BI1102" s="14"/>
      <c r="BJ1102" s="14"/>
      <c r="BK1102" s="14"/>
      <c r="BL1102" s="14"/>
    </row>
    <row r="1103" ht="17.25" customHeight="1">
      <c r="A1103" s="13"/>
      <c r="B1103" s="13"/>
      <c r="C1103" s="13"/>
      <c r="D1103" s="64"/>
      <c r="E1103" s="13"/>
      <c r="F1103" s="13"/>
      <c r="G1103" s="13"/>
      <c r="H1103" s="13"/>
      <c r="I1103" s="13"/>
      <c r="J1103" s="62"/>
      <c r="K1103" s="13"/>
      <c r="L1103" s="13"/>
      <c r="M1103" s="13"/>
      <c r="N1103" s="13"/>
      <c r="O1103" s="13"/>
      <c r="P1103" s="13"/>
      <c r="Q1103" s="13"/>
      <c r="R1103" s="13"/>
      <c r="S1103" s="13"/>
      <c r="T1103" s="13"/>
      <c r="U1103" s="13"/>
      <c r="V1103" s="13"/>
      <c r="W1103" s="13"/>
      <c r="X1103" s="13">
        <f t="shared" si="4"/>
        <v>0</v>
      </c>
      <c r="Y1103" s="13"/>
      <c r="Z1103" s="13"/>
      <c r="AA1103" s="13"/>
      <c r="AB1103" s="14"/>
      <c r="AC1103" s="14"/>
      <c r="AD1103" s="14"/>
      <c r="AE1103" s="14"/>
      <c r="AF1103" s="14"/>
      <c r="AG1103" s="14"/>
      <c r="AH1103" s="14"/>
      <c r="AI1103" s="14"/>
      <c r="AJ1103" s="14"/>
      <c r="AK1103" s="14"/>
      <c r="AL1103" s="14"/>
      <c r="AM1103" s="14"/>
      <c r="AN1103" s="14"/>
      <c r="AO1103" s="14"/>
      <c r="AP1103" s="14"/>
      <c r="AQ1103" s="14"/>
      <c r="AR1103" s="14"/>
      <c r="AS1103" s="14"/>
      <c r="AT1103" s="14"/>
      <c r="AU1103" s="14"/>
      <c r="AV1103" s="14"/>
      <c r="AW1103" s="14"/>
      <c r="AX1103" s="14"/>
      <c r="AY1103" s="14"/>
      <c r="AZ1103" s="14"/>
      <c r="BA1103" s="14"/>
      <c r="BB1103" s="14"/>
      <c r="BC1103" s="14"/>
      <c r="BD1103" s="14"/>
      <c r="BE1103" s="14"/>
      <c r="BF1103" s="14"/>
      <c r="BG1103" s="14"/>
      <c r="BH1103" s="14"/>
      <c r="BI1103" s="14"/>
      <c r="BJ1103" s="14"/>
      <c r="BK1103" s="14"/>
      <c r="BL1103" s="14"/>
    </row>
    <row r="1104" ht="17.25" customHeight="1">
      <c r="A1104" s="13"/>
      <c r="B1104" s="13"/>
      <c r="C1104" s="13"/>
      <c r="D1104" s="64"/>
      <c r="E1104" s="13"/>
      <c r="F1104" s="13"/>
      <c r="G1104" s="13"/>
      <c r="H1104" s="13"/>
      <c r="I1104" s="13"/>
      <c r="J1104" s="62"/>
      <c r="K1104" s="13"/>
      <c r="L1104" s="13"/>
      <c r="M1104" s="13"/>
      <c r="N1104" s="13"/>
      <c r="O1104" s="13"/>
      <c r="P1104" s="13"/>
      <c r="Q1104" s="13"/>
      <c r="R1104" s="13"/>
      <c r="S1104" s="13"/>
      <c r="T1104" s="13"/>
      <c r="U1104" s="13"/>
      <c r="V1104" s="13"/>
      <c r="W1104" s="13"/>
      <c r="X1104" s="13">
        <f t="shared" si="4"/>
        <v>0</v>
      </c>
      <c r="Y1104" s="13"/>
      <c r="Z1104" s="13"/>
      <c r="AA1104" s="13"/>
      <c r="AB1104" s="14"/>
      <c r="AC1104" s="14"/>
      <c r="AD1104" s="14"/>
      <c r="AE1104" s="14"/>
      <c r="AF1104" s="14"/>
      <c r="AG1104" s="14"/>
      <c r="AH1104" s="14"/>
      <c r="AI1104" s="14"/>
      <c r="AJ1104" s="14"/>
      <c r="AK1104" s="14"/>
      <c r="AL1104" s="14"/>
      <c r="AM1104" s="14"/>
      <c r="AN1104" s="14"/>
      <c r="AO1104" s="14"/>
      <c r="AP1104" s="14"/>
      <c r="AQ1104" s="14"/>
      <c r="AR1104" s="14"/>
      <c r="AS1104" s="14"/>
      <c r="AT1104" s="14"/>
      <c r="AU1104" s="14"/>
      <c r="AV1104" s="14"/>
      <c r="AW1104" s="14"/>
      <c r="AX1104" s="14"/>
      <c r="AY1104" s="14"/>
      <c r="AZ1104" s="14"/>
      <c r="BA1104" s="14"/>
      <c r="BB1104" s="14"/>
      <c r="BC1104" s="14"/>
      <c r="BD1104" s="14"/>
      <c r="BE1104" s="14"/>
      <c r="BF1104" s="14"/>
      <c r="BG1104" s="14"/>
      <c r="BH1104" s="14"/>
      <c r="BI1104" s="14"/>
      <c r="BJ1104" s="14"/>
      <c r="BK1104" s="14"/>
      <c r="BL1104" s="14"/>
    </row>
    <row r="1105" ht="17.25" customHeight="1">
      <c r="A1105" s="13"/>
      <c r="B1105" s="13"/>
      <c r="C1105" s="13"/>
      <c r="D1105" s="64"/>
      <c r="E1105" s="13"/>
      <c r="F1105" s="13"/>
      <c r="G1105" s="13"/>
      <c r="H1105" s="13"/>
      <c r="I1105" s="13"/>
      <c r="J1105" s="62"/>
      <c r="K1105" s="13"/>
      <c r="L1105" s="13"/>
      <c r="M1105" s="13"/>
      <c r="N1105" s="13"/>
      <c r="O1105" s="13"/>
      <c r="P1105" s="13"/>
      <c r="Q1105" s="13"/>
      <c r="R1105" s="13"/>
      <c r="S1105" s="13"/>
      <c r="T1105" s="13"/>
      <c r="U1105" s="13"/>
      <c r="V1105" s="13"/>
      <c r="W1105" s="13"/>
      <c r="X1105" s="13">
        <f t="shared" si="4"/>
        <v>0</v>
      </c>
      <c r="Y1105" s="13"/>
      <c r="Z1105" s="13"/>
      <c r="AA1105" s="13"/>
      <c r="AB1105" s="14"/>
      <c r="AC1105" s="14"/>
      <c r="AD1105" s="14"/>
      <c r="AE1105" s="14"/>
      <c r="AF1105" s="14"/>
      <c r="AG1105" s="14"/>
      <c r="AH1105" s="14"/>
      <c r="AI1105" s="14"/>
      <c r="AJ1105" s="14"/>
      <c r="AK1105" s="14"/>
      <c r="AL1105" s="14"/>
      <c r="AM1105" s="14"/>
      <c r="AN1105" s="14"/>
      <c r="AO1105" s="14"/>
      <c r="AP1105" s="14"/>
      <c r="AQ1105" s="14"/>
      <c r="AR1105" s="14"/>
      <c r="AS1105" s="14"/>
      <c r="AT1105" s="14"/>
      <c r="AU1105" s="14"/>
      <c r="AV1105" s="14"/>
      <c r="AW1105" s="14"/>
      <c r="AX1105" s="14"/>
      <c r="AY1105" s="14"/>
      <c r="AZ1105" s="14"/>
      <c r="BA1105" s="14"/>
      <c r="BB1105" s="14"/>
      <c r="BC1105" s="14"/>
      <c r="BD1105" s="14"/>
      <c r="BE1105" s="14"/>
      <c r="BF1105" s="14"/>
      <c r="BG1105" s="14"/>
      <c r="BH1105" s="14"/>
      <c r="BI1105" s="14"/>
      <c r="BJ1105" s="14"/>
      <c r="BK1105" s="14"/>
      <c r="BL1105" s="14"/>
    </row>
    <row r="1106" ht="17.25" customHeight="1">
      <c r="A1106" s="13"/>
      <c r="B1106" s="13"/>
      <c r="C1106" s="13"/>
      <c r="D1106" s="64"/>
      <c r="E1106" s="13"/>
      <c r="F1106" s="13"/>
      <c r="G1106" s="13"/>
      <c r="H1106" s="13"/>
      <c r="I1106" s="13"/>
      <c r="J1106" s="62"/>
      <c r="K1106" s="13"/>
      <c r="L1106" s="13"/>
      <c r="M1106" s="13"/>
      <c r="N1106" s="13"/>
      <c r="O1106" s="13"/>
      <c r="P1106" s="13"/>
      <c r="Q1106" s="13"/>
      <c r="R1106" s="13"/>
      <c r="S1106" s="13"/>
      <c r="T1106" s="13"/>
      <c r="U1106" s="13"/>
      <c r="V1106" s="13"/>
      <c r="W1106" s="13"/>
      <c r="X1106" s="13">
        <f t="shared" si="4"/>
        <v>0</v>
      </c>
      <c r="Y1106" s="13"/>
      <c r="Z1106" s="13"/>
      <c r="AA1106" s="13"/>
      <c r="AB1106" s="14"/>
      <c r="AC1106" s="14"/>
      <c r="AD1106" s="14"/>
      <c r="AE1106" s="14"/>
      <c r="AF1106" s="14"/>
      <c r="AG1106" s="14"/>
      <c r="AH1106" s="14"/>
      <c r="AI1106" s="14"/>
      <c r="AJ1106" s="14"/>
      <c r="AK1106" s="14"/>
      <c r="AL1106" s="14"/>
      <c r="AM1106" s="14"/>
      <c r="AN1106" s="14"/>
      <c r="AO1106" s="14"/>
      <c r="AP1106" s="14"/>
      <c r="AQ1106" s="14"/>
      <c r="AR1106" s="14"/>
      <c r="AS1106" s="14"/>
      <c r="AT1106" s="14"/>
      <c r="AU1106" s="14"/>
      <c r="AV1106" s="14"/>
      <c r="AW1106" s="14"/>
      <c r="AX1106" s="14"/>
      <c r="AY1106" s="14"/>
      <c r="AZ1106" s="14"/>
      <c r="BA1106" s="14"/>
      <c r="BB1106" s="14"/>
      <c r="BC1106" s="14"/>
      <c r="BD1106" s="14"/>
      <c r="BE1106" s="14"/>
      <c r="BF1106" s="14"/>
      <c r="BG1106" s="14"/>
      <c r="BH1106" s="14"/>
      <c r="BI1106" s="14"/>
      <c r="BJ1106" s="14"/>
      <c r="BK1106" s="14"/>
      <c r="BL1106" s="14"/>
    </row>
    <row r="1107" ht="17.25" customHeight="1">
      <c r="A1107" s="13"/>
      <c r="B1107" s="13"/>
      <c r="C1107" s="13"/>
      <c r="D1107" s="64"/>
      <c r="E1107" s="13"/>
      <c r="F1107" s="13"/>
      <c r="G1107" s="13"/>
      <c r="H1107" s="13"/>
      <c r="I1107" s="13"/>
      <c r="J1107" s="62"/>
      <c r="K1107" s="13"/>
      <c r="L1107" s="13"/>
      <c r="M1107" s="13"/>
      <c r="N1107" s="13"/>
      <c r="O1107" s="13"/>
      <c r="P1107" s="13"/>
      <c r="Q1107" s="13"/>
      <c r="R1107" s="13"/>
      <c r="S1107" s="13"/>
      <c r="T1107" s="13"/>
      <c r="U1107" s="13"/>
      <c r="V1107" s="13"/>
      <c r="W1107" s="13"/>
      <c r="X1107" s="13">
        <f t="shared" si="4"/>
        <v>0</v>
      </c>
      <c r="Y1107" s="13"/>
      <c r="Z1107" s="13"/>
      <c r="AA1107" s="13"/>
      <c r="AB1107" s="14"/>
      <c r="AC1107" s="14"/>
      <c r="AD1107" s="14"/>
      <c r="AE1107" s="14"/>
      <c r="AF1107" s="14"/>
      <c r="AG1107" s="14"/>
      <c r="AH1107" s="14"/>
      <c r="AI1107" s="14"/>
      <c r="AJ1107" s="14"/>
      <c r="AK1107" s="14"/>
      <c r="AL1107" s="14"/>
      <c r="AM1107" s="14"/>
      <c r="AN1107" s="14"/>
      <c r="AO1107" s="14"/>
      <c r="AP1107" s="14"/>
      <c r="AQ1107" s="14"/>
      <c r="AR1107" s="14"/>
      <c r="AS1107" s="14"/>
      <c r="AT1107" s="14"/>
      <c r="AU1107" s="14"/>
      <c r="AV1107" s="14"/>
      <c r="AW1107" s="14"/>
      <c r="AX1107" s="14"/>
      <c r="AY1107" s="14"/>
      <c r="AZ1107" s="14"/>
      <c r="BA1107" s="14"/>
      <c r="BB1107" s="14"/>
      <c r="BC1107" s="14"/>
      <c r="BD1107" s="14"/>
      <c r="BE1107" s="14"/>
      <c r="BF1107" s="14"/>
      <c r="BG1107" s="14"/>
      <c r="BH1107" s="14"/>
      <c r="BI1107" s="14"/>
      <c r="BJ1107" s="14"/>
      <c r="BK1107" s="14"/>
      <c r="BL1107" s="14"/>
    </row>
    <row r="1108" ht="17.25" customHeight="1">
      <c r="A1108" s="13"/>
      <c r="B1108" s="13"/>
      <c r="C1108" s="13"/>
      <c r="D1108" s="64"/>
      <c r="E1108" s="13"/>
      <c r="F1108" s="13"/>
      <c r="G1108" s="13"/>
      <c r="H1108" s="13"/>
      <c r="I1108" s="13"/>
      <c r="J1108" s="62"/>
      <c r="K1108" s="13"/>
      <c r="L1108" s="13"/>
      <c r="M1108" s="13"/>
      <c r="N1108" s="13"/>
      <c r="O1108" s="13"/>
      <c r="P1108" s="13"/>
      <c r="Q1108" s="13"/>
      <c r="R1108" s="13"/>
      <c r="S1108" s="13"/>
      <c r="T1108" s="13"/>
      <c r="U1108" s="13"/>
      <c r="V1108" s="13"/>
      <c r="W1108" s="13"/>
      <c r="X1108" s="13">
        <f t="shared" si="4"/>
        <v>0</v>
      </c>
      <c r="Y1108" s="13"/>
      <c r="Z1108" s="13"/>
      <c r="AA1108" s="13"/>
      <c r="AB1108" s="14"/>
      <c r="AC1108" s="14"/>
      <c r="AD1108" s="14"/>
      <c r="AE1108" s="14"/>
      <c r="AF1108" s="14"/>
      <c r="AG1108" s="14"/>
      <c r="AH1108" s="14"/>
      <c r="AI1108" s="14"/>
      <c r="AJ1108" s="14"/>
      <c r="AK1108" s="14"/>
      <c r="AL1108" s="14"/>
      <c r="AM1108" s="14"/>
      <c r="AN1108" s="14"/>
      <c r="AO1108" s="14"/>
      <c r="AP1108" s="14"/>
      <c r="AQ1108" s="14"/>
      <c r="AR1108" s="14"/>
      <c r="AS1108" s="14"/>
      <c r="AT1108" s="14"/>
      <c r="AU1108" s="14"/>
      <c r="AV1108" s="14"/>
      <c r="AW1108" s="14"/>
      <c r="AX1108" s="14"/>
      <c r="AY1108" s="14"/>
      <c r="AZ1108" s="14"/>
      <c r="BA1108" s="14"/>
      <c r="BB1108" s="14"/>
      <c r="BC1108" s="14"/>
      <c r="BD1108" s="14"/>
      <c r="BE1108" s="14"/>
      <c r="BF1108" s="14"/>
      <c r="BG1108" s="14"/>
      <c r="BH1108" s="14"/>
      <c r="BI1108" s="14"/>
      <c r="BJ1108" s="14"/>
      <c r="BK1108" s="14"/>
      <c r="BL1108" s="14"/>
    </row>
    <row r="1109" ht="17.25" customHeight="1">
      <c r="A1109" s="13"/>
      <c r="B1109" s="13"/>
      <c r="C1109" s="13"/>
      <c r="D1109" s="64"/>
      <c r="E1109" s="13"/>
      <c r="F1109" s="13"/>
      <c r="G1109" s="13"/>
      <c r="H1109" s="13"/>
      <c r="I1109" s="13"/>
      <c r="J1109" s="62"/>
      <c r="K1109" s="13"/>
      <c r="L1109" s="13"/>
      <c r="M1109" s="13"/>
      <c r="N1109" s="13"/>
      <c r="O1109" s="13"/>
      <c r="P1109" s="13"/>
      <c r="Q1109" s="13"/>
      <c r="R1109" s="13"/>
      <c r="S1109" s="13"/>
      <c r="T1109" s="13"/>
      <c r="U1109" s="13"/>
      <c r="V1109" s="13"/>
      <c r="W1109" s="13"/>
      <c r="X1109" s="13">
        <f t="shared" si="4"/>
        <v>0</v>
      </c>
      <c r="Y1109" s="13"/>
      <c r="Z1109" s="13"/>
      <c r="AA1109" s="13"/>
      <c r="AB1109" s="14"/>
      <c r="AC1109" s="14"/>
      <c r="AD1109" s="14"/>
      <c r="AE1109" s="14"/>
      <c r="AF1109" s="14"/>
      <c r="AG1109" s="14"/>
      <c r="AH1109" s="14"/>
      <c r="AI1109" s="14"/>
      <c r="AJ1109" s="14"/>
      <c r="AK1109" s="14"/>
      <c r="AL1109" s="14"/>
      <c r="AM1109" s="14"/>
      <c r="AN1109" s="14"/>
      <c r="AO1109" s="14"/>
      <c r="AP1109" s="14"/>
      <c r="AQ1109" s="14"/>
      <c r="AR1109" s="14"/>
      <c r="AS1109" s="14"/>
      <c r="AT1109" s="14"/>
      <c r="AU1109" s="14"/>
      <c r="AV1109" s="14"/>
      <c r="AW1109" s="14"/>
      <c r="AX1109" s="14"/>
      <c r="AY1109" s="14"/>
      <c r="AZ1109" s="14"/>
      <c r="BA1109" s="14"/>
      <c r="BB1109" s="14"/>
      <c r="BC1109" s="14"/>
      <c r="BD1109" s="14"/>
      <c r="BE1109" s="14"/>
      <c r="BF1109" s="14"/>
      <c r="BG1109" s="14"/>
      <c r="BH1109" s="14"/>
      <c r="BI1109" s="14"/>
      <c r="BJ1109" s="14"/>
      <c r="BK1109" s="14"/>
      <c r="BL1109" s="14"/>
    </row>
    <row r="1110" ht="17.25" customHeight="1">
      <c r="A1110" s="13"/>
      <c r="B1110" s="13"/>
      <c r="C1110" s="13"/>
      <c r="D1110" s="64"/>
      <c r="E1110" s="13"/>
      <c r="F1110" s="13"/>
      <c r="G1110" s="13"/>
      <c r="H1110" s="13"/>
      <c r="I1110" s="13"/>
      <c r="J1110" s="62"/>
      <c r="K1110" s="13"/>
      <c r="L1110" s="13"/>
      <c r="M1110" s="13"/>
      <c r="N1110" s="13"/>
      <c r="O1110" s="13"/>
      <c r="P1110" s="13"/>
      <c r="Q1110" s="13"/>
      <c r="R1110" s="13"/>
      <c r="S1110" s="13"/>
      <c r="T1110" s="13"/>
      <c r="U1110" s="13"/>
      <c r="V1110" s="13"/>
      <c r="W1110" s="13"/>
      <c r="X1110" s="13">
        <f t="shared" si="4"/>
        <v>0</v>
      </c>
      <c r="Y1110" s="13"/>
      <c r="Z1110" s="13"/>
      <c r="AA1110" s="13"/>
      <c r="AB1110" s="14"/>
      <c r="AC1110" s="14"/>
      <c r="AD1110" s="14"/>
      <c r="AE1110" s="14"/>
      <c r="AF1110" s="14"/>
      <c r="AG1110" s="14"/>
      <c r="AH1110" s="14"/>
      <c r="AI1110" s="14"/>
      <c r="AJ1110" s="14"/>
      <c r="AK1110" s="14"/>
      <c r="AL1110" s="14"/>
      <c r="AM1110" s="14"/>
      <c r="AN1110" s="14"/>
      <c r="AO1110" s="14"/>
      <c r="AP1110" s="14"/>
      <c r="AQ1110" s="14"/>
      <c r="AR1110" s="14"/>
      <c r="AS1110" s="14"/>
      <c r="AT1110" s="14"/>
      <c r="AU1110" s="14"/>
      <c r="AV1110" s="14"/>
      <c r="AW1110" s="14"/>
      <c r="AX1110" s="14"/>
      <c r="AY1110" s="14"/>
      <c r="AZ1110" s="14"/>
      <c r="BA1110" s="14"/>
      <c r="BB1110" s="14"/>
      <c r="BC1110" s="14"/>
      <c r="BD1110" s="14"/>
      <c r="BE1110" s="14"/>
      <c r="BF1110" s="14"/>
      <c r="BG1110" s="14"/>
      <c r="BH1110" s="14"/>
      <c r="BI1110" s="14"/>
      <c r="BJ1110" s="14"/>
      <c r="BK1110" s="14"/>
      <c r="BL1110" s="14"/>
    </row>
    <row r="1111" ht="17.25" customHeight="1">
      <c r="A1111" s="13"/>
      <c r="B1111" s="13"/>
      <c r="C1111" s="13"/>
      <c r="D1111" s="64"/>
      <c r="E1111" s="13"/>
      <c r="F1111" s="13"/>
      <c r="G1111" s="13"/>
      <c r="H1111" s="13"/>
      <c r="I1111" s="13"/>
      <c r="J1111" s="62"/>
      <c r="K1111" s="13"/>
      <c r="L1111" s="13"/>
      <c r="M1111" s="13"/>
      <c r="N1111" s="13"/>
      <c r="O1111" s="13"/>
      <c r="P1111" s="13"/>
      <c r="Q1111" s="13"/>
      <c r="R1111" s="13"/>
      <c r="S1111" s="13"/>
      <c r="T1111" s="13"/>
      <c r="U1111" s="13"/>
      <c r="V1111" s="13"/>
      <c r="W1111" s="13"/>
      <c r="X1111" s="13">
        <f t="shared" si="4"/>
        <v>0</v>
      </c>
      <c r="Y1111" s="13"/>
      <c r="Z1111" s="13"/>
      <c r="AA1111" s="13"/>
      <c r="AB1111" s="14"/>
      <c r="AC1111" s="14"/>
      <c r="AD1111" s="14"/>
      <c r="AE1111" s="14"/>
      <c r="AF1111" s="14"/>
      <c r="AG1111" s="14"/>
      <c r="AH1111" s="14"/>
      <c r="AI1111" s="14"/>
      <c r="AJ1111" s="14"/>
      <c r="AK1111" s="14"/>
      <c r="AL1111" s="14"/>
      <c r="AM1111" s="14"/>
      <c r="AN1111" s="14"/>
      <c r="AO1111" s="14"/>
      <c r="AP1111" s="14"/>
      <c r="AQ1111" s="14"/>
      <c r="AR1111" s="14"/>
      <c r="AS1111" s="14"/>
      <c r="AT1111" s="14"/>
      <c r="AU1111" s="14"/>
      <c r="AV1111" s="14"/>
      <c r="AW1111" s="14"/>
      <c r="AX1111" s="14"/>
      <c r="AY1111" s="14"/>
      <c r="AZ1111" s="14"/>
      <c r="BA1111" s="14"/>
      <c r="BB1111" s="14"/>
      <c r="BC1111" s="14"/>
      <c r="BD1111" s="14"/>
      <c r="BE1111" s="14"/>
      <c r="BF1111" s="14"/>
      <c r="BG1111" s="14"/>
      <c r="BH1111" s="14"/>
      <c r="BI1111" s="14"/>
      <c r="BJ1111" s="14"/>
      <c r="BK1111" s="14"/>
      <c r="BL1111" s="14"/>
    </row>
    <row r="1112" ht="17.25" customHeight="1">
      <c r="A1112" s="13"/>
      <c r="B1112" s="13"/>
      <c r="C1112" s="13"/>
      <c r="D1112" s="64"/>
      <c r="E1112" s="13"/>
      <c r="F1112" s="13"/>
      <c r="G1112" s="13"/>
      <c r="H1112" s="13"/>
      <c r="I1112" s="13"/>
      <c r="J1112" s="62"/>
      <c r="K1112" s="13"/>
      <c r="L1112" s="13"/>
      <c r="M1112" s="13"/>
      <c r="N1112" s="13"/>
      <c r="O1112" s="13"/>
      <c r="P1112" s="13"/>
      <c r="Q1112" s="13"/>
      <c r="R1112" s="13"/>
      <c r="S1112" s="13"/>
      <c r="T1112" s="13"/>
      <c r="U1112" s="13"/>
      <c r="V1112" s="13"/>
      <c r="W1112" s="13"/>
      <c r="X1112" s="13">
        <f t="shared" si="4"/>
        <v>0</v>
      </c>
      <c r="Y1112" s="13"/>
      <c r="Z1112" s="13"/>
      <c r="AA1112" s="13"/>
      <c r="AB1112" s="14"/>
      <c r="AC1112" s="14"/>
      <c r="AD1112" s="14"/>
      <c r="AE1112" s="14"/>
      <c r="AF1112" s="14"/>
      <c r="AG1112" s="14"/>
      <c r="AH1112" s="14"/>
      <c r="AI1112" s="14"/>
      <c r="AJ1112" s="14"/>
      <c r="AK1112" s="14"/>
      <c r="AL1112" s="14"/>
      <c r="AM1112" s="14"/>
      <c r="AN1112" s="14"/>
      <c r="AO1112" s="14"/>
      <c r="AP1112" s="14"/>
      <c r="AQ1112" s="14"/>
      <c r="AR1112" s="14"/>
      <c r="AS1112" s="14"/>
      <c r="AT1112" s="14"/>
      <c r="AU1112" s="14"/>
      <c r="AV1112" s="14"/>
      <c r="AW1112" s="14"/>
      <c r="AX1112" s="14"/>
      <c r="AY1112" s="14"/>
      <c r="AZ1112" s="14"/>
      <c r="BA1112" s="14"/>
      <c r="BB1112" s="14"/>
      <c r="BC1112" s="14"/>
      <c r="BD1112" s="14"/>
      <c r="BE1112" s="14"/>
      <c r="BF1112" s="14"/>
      <c r="BG1112" s="14"/>
      <c r="BH1112" s="14"/>
      <c r="BI1112" s="14"/>
      <c r="BJ1112" s="14"/>
      <c r="BK1112" s="14"/>
      <c r="BL1112" s="14"/>
    </row>
    <row r="1113" ht="17.25" customHeight="1">
      <c r="A1113" s="13"/>
      <c r="B1113" s="13"/>
      <c r="C1113" s="13"/>
      <c r="D1113" s="64"/>
      <c r="E1113" s="13"/>
      <c r="F1113" s="13"/>
      <c r="G1113" s="13"/>
      <c r="H1113" s="13"/>
      <c r="I1113" s="13"/>
      <c r="J1113" s="62"/>
      <c r="K1113" s="13"/>
      <c r="L1113" s="13"/>
      <c r="M1113" s="13"/>
      <c r="N1113" s="13"/>
      <c r="O1113" s="13"/>
      <c r="P1113" s="13"/>
      <c r="Q1113" s="13"/>
      <c r="R1113" s="13"/>
      <c r="S1113" s="13"/>
      <c r="T1113" s="13"/>
      <c r="U1113" s="13"/>
      <c r="V1113" s="13"/>
      <c r="W1113" s="13"/>
      <c r="X1113" s="13">
        <f t="shared" si="4"/>
        <v>0</v>
      </c>
      <c r="Y1113" s="13"/>
      <c r="Z1113" s="13"/>
      <c r="AA1113" s="13"/>
      <c r="AB1113" s="14"/>
      <c r="AC1113" s="14"/>
      <c r="AD1113" s="14"/>
      <c r="AE1113" s="14"/>
      <c r="AF1113" s="14"/>
      <c r="AG1113" s="14"/>
      <c r="AH1113" s="14"/>
      <c r="AI1113" s="14"/>
      <c r="AJ1113" s="14"/>
      <c r="AK1113" s="14"/>
      <c r="AL1113" s="14"/>
      <c r="AM1113" s="14"/>
      <c r="AN1113" s="14"/>
      <c r="AO1113" s="14"/>
      <c r="AP1113" s="14"/>
      <c r="AQ1113" s="14"/>
      <c r="AR1113" s="14"/>
      <c r="AS1113" s="14"/>
      <c r="AT1113" s="14"/>
      <c r="AU1113" s="14"/>
      <c r="AV1113" s="14"/>
      <c r="AW1113" s="14"/>
      <c r="AX1113" s="14"/>
      <c r="AY1113" s="14"/>
      <c r="AZ1113" s="14"/>
      <c r="BA1113" s="14"/>
      <c r="BB1113" s="14"/>
      <c r="BC1113" s="14"/>
      <c r="BD1113" s="14"/>
      <c r="BE1113" s="14"/>
      <c r="BF1113" s="14"/>
      <c r="BG1113" s="14"/>
      <c r="BH1113" s="14"/>
      <c r="BI1113" s="14"/>
      <c r="BJ1113" s="14"/>
      <c r="BK1113" s="14"/>
      <c r="BL1113" s="14"/>
    </row>
    <row r="1114" ht="17.25" customHeight="1">
      <c r="A1114" s="13"/>
      <c r="B1114" s="13"/>
      <c r="C1114" s="13"/>
      <c r="D1114" s="64"/>
      <c r="E1114" s="13"/>
      <c r="F1114" s="13"/>
      <c r="G1114" s="13"/>
      <c r="H1114" s="13"/>
      <c r="I1114" s="13"/>
      <c r="J1114" s="62"/>
      <c r="K1114" s="13"/>
      <c r="L1114" s="13"/>
      <c r="M1114" s="13"/>
      <c r="N1114" s="13"/>
      <c r="O1114" s="13"/>
      <c r="P1114" s="13"/>
      <c r="Q1114" s="13"/>
      <c r="R1114" s="13"/>
      <c r="S1114" s="13"/>
      <c r="T1114" s="13"/>
      <c r="U1114" s="13"/>
      <c r="V1114" s="13"/>
      <c r="W1114" s="13"/>
      <c r="X1114" s="13">
        <f t="shared" si="4"/>
        <v>0</v>
      </c>
      <c r="Y1114" s="13"/>
      <c r="Z1114" s="13"/>
      <c r="AA1114" s="13"/>
      <c r="AB1114" s="14"/>
      <c r="AC1114" s="14"/>
      <c r="AD1114" s="14"/>
      <c r="AE1114" s="14"/>
      <c r="AF1114" s="14"/>
      <c r="AG1114" s="14"/>
      <c r="AH1114" s="14"/>
      <c r="AI1114" s="14"/>
      <c r="AJ1114" s="14"/>
      <c r="AK1114" s="14"/>
      <c r="AL1114" s="14"/>
      <c r="AM1114" s="14"/>
      <c r="AN1114" s="14"/>
      <c r="AO1114" s="14"/>
      <c r="AP1114" s="14"/>
      <c r="AQ1114" s="14"/>
      <c r="AR1114" s="14"/>
      <c r="AS1114" s="14"/>
      <c r="AT1114" s="14"/>
      <c r="AU1114" s="14"/>
      <c r="AV1114" s="14"/>
      <c r="AW1114" s="14"/>
      <c r="AX1114" s="14"/>
      <c r="AY1114" s="14"/>
      <c r="AZ1114" s="14"/>
      <c r="BA1114" s="14"/>
      <c r="BB1114" s="14"/>
      <c r="BC1114" s="14"/>
      <c r="BD1114" s="14"/>
      <c r="BE1114" s="14"/>
      <c r="BF1114" s="14"/>
      <c r="BG1114" s="14"/>
      <c r="BH1114" s="14"/>
      <c r="BI1114" s="14"/>
      <c r="BJ1114" s="14"/>
      <c r="BK1114" s="14"/>
      <c r="BL1114" s="14"/>
    </row>
    <row r="1115" ht="17.25" customHeight="1">
      <c r="A1115" s="13"/>
      <c r="B1115" s="13"/>
      <c r="C1115" s="13"/>
      <c r="D1115" s="64"/>
      <c r="E1115" s="13"/>
      <c r="F1115" s="13"/>
      <c r="G1115" s="13"/>
      <c r="H1115" s="13"/>
      <c r="I1115" s="13"/>
      <c r="J1115" s="62"/>
      <c r="K1115" s="13"/>
      <c r="L1115" s="13"/>
      <c r="M1115" s="13"/>
      <c r="N1115" s="13"/>
      <c r="O1115" s="13"/>
      <c r="P1115" s="13"/>
      <c r="Q1115" s="13"/>
      <c r="R1115" s="13"/>
      <c r="S1115" s="13"/>
      <c r="T1115" s="13"/>
      <c r="U1115" s="13"/>
      <c r="V1115" s="13"/>
      <c r="W1115" s="13"/>
      <c r="X1115" s="13">
        <f t="shared" si="4"/>
        <v>0</v>
      </c>
      <c r="Y1115" s="13"/>
      <c r="Z1115" s="13"/>
      <c r="AA1115" s="13"/>
      <c r="AB1115" s="14"/>
      <c r="AC1115" s="14"/>
      <c r="AD1115" s="14"/>
      <c r="AE1115" s="14"/>
      <c r="AF1115" s="14"/>
      <c r="AG1115" s="14"/>
      <c r="AH1115" s="14"/>
      <c r="AI1115" s="14"/>
      <c r="AJ1115" s="14"/>
      <c r="AK1115" s="14"/>
      <c r="AL1115" s="14"/>
      <c r="AM1115" s="14"/>
      <c r="AN1115" s="14"/>
      <c r="AO1115" s="14"/>
      <c r="AP1115" s="14"/>
      <c r="AQ1115" s="14"/>
      <c r="AR1115" s="14"/>
      <c r="AS1115" s="14"/>
      <c r="AT1115" s="14"/>
      <c r="AU1115" s="14"/>
      <c r="AV1115" s="14"/>
      <c r="AW1115" s="14"/>
      <c r="AX1115" s="14"/>
      <c r="AY1115" s="14"/>
      <c r="AZ1115" s="14"/>
      <c r="BA1115" s="14"/>
      <c r="BB1115" s="14"/>
      <c r="BC1115" s="14"/>
      <c r="BD1115" s="14"/>
      <c r="BE1115" s="14"/>
      <c r="BF1115" s="14"/>
      <c r="BG1115" s="14"/>
      <c r="BH1115" s="14"/>
      <c r="BI1115" s="14"/>
      <c r="BJ1115" s="14"/>
      <c r="BK1115" s="14"/>
      <c r="BL1115" s="14"/>
    </row>
    <row r="1116" ht="17.25" customHeight="1">
      <c r="A1116" s="13"/>
      <c r="B1116" s="13"/>
      <c r="C1116" s="13"/>
      <c r="D1116" s="64"/>
      <c r="E1116" s="13"/>
      <c r="F1116" s="13"/>
      <c r="G1116" s="13"/>
      <c r="H1116" s="13"/>
      <c r="I1116" s="13"/>
      <c r="J1116" s="62"/>
      <c r="K1116" s="13"/>
      <c r="L1116" s="13"/>
      <c r="M1116" s="13"/>
      <c r="N1116" s="13"/>
      <c r="O1116" s="13"/>
      <c r="P1116" s="13"/>
      <c r="Q1116" s="13"/>
      <c r="R1116" s="13"/>
      <c r="S1116" s="13"/>
      <c r="T1116" s="13"/>
      <c r="U1116" s="13"/>
      <c r="V1116" s="13"/>
      <c r="W1116" s="13"/>
      <c r="X1116" s="13">
        <f t="shared" si="4"/>
        <v>0</v>
      </c>
      <c r="Y1116" s="13"/>
      <c r="Z1116" s="13"/>
      <c r="AA1116" s="13"/>
      <c r="AB1116" s="14"/>
      <c r="AC1116" s="14"/>
      <c r="AD1116" s="14"/>
      <c r="AE1116" s="14"/>
      <c r="AF1116" s="14"/>
      <c r="AG1116" s="14"/>
      <c r="AH1116" s="14"/>
      <c r="AI1116" s="14"/>
      <c r="AJ1116" s="14"/>
      <c r="AK1116" s="14"/>
      <c r="AL1116" s="14"/>
      <c r="AM1116" s="14"/>
      <c r="AN1116" s="14"/>
      <c r="AO1116" s="14"/>
      <c r="AP1116" s="14"/>
      <c r="AQ1116" s="14"/>
      <c r="AR1116" s="14"/>
      <c r="AS1116" s="14"/>
      <c r="AT1116" s="14"/>
      <c r="AU1116" s="14"/>
      <c r="AV1116" s="14"/>
      <c r="AW1116" s="14"/>
      <c r="AX1116" s="14"/>
      <c r="AY1116" s="14"/>
      <c r="AZ1116" s="14"/>
      <c r="BA1116" s="14"/>
      <c r="BB1116" s="14"/>
      <c r="BC1116" s="14"/>
      <c r="BD1116" s="14"/>
      <c r="BE1116" s="14"/>
      <c r="BF1116" s="14"/>
      <c r="BG1116" s="14"/>
      <c r="BH1116" s="14"/>
      <c r="BI1116" s="14"/>
      <c r="BJ1116" s="14"/>
      <c r="BK1116" s="14"/>
      <c r="BL1116" s="14"/>
    </row>
    <row r="1117" ht="17.25" customHeight="1">
      <c r="A1117" s="13"/>
      <c r="B1117" s="13"/>
      <c r="C1117" s="13"/>
      <c r="D1117" s="64"/>
      <c r="E1117" s="13"/>
      <c r="F1117" s="13"/>
      <c r="G1117" s="13"/>
      <c r="H1117" s="13"/>
      <c r="I1117" s="13"/>
      <c r="J1117" s="62"/>
      <c r="K1117" s="13"/>
      <c r="L1117" s="13"/>
      <c r="M1117" s="13"/>
      <c r="N1117" s="13"/>
      <c r="O1117" s="13"/>
      <c r="P1117" s="13"/>
      <c r="Q1117" s="13"/>
      <c r="R1117" s="13"/>
      <c r="S1117" s="13"/>
      <c r="T1117" s="13"/>
      <c r="U1117" s="13"/>
      <c r="V1117" s="13"/>
      <c r="W1117" s="13"/>
      <c r="X1117" s="13">
        <f t="shared" si="4"/>
        <v>0</v>
      </c>
      <c r="Y1117" s="13"/>
      <c r="Z1117" s="13"/>
      <c r="AA1117" s="13"/>
      <c r="AB1117" s="14"/>
      <c r="AC1117" s="14"/>
      <c r="AD1117" s="14"/>
      <c r="AE1117" s="14"/>
      <c r="AF1117" s="14"/>
      <c r="AG1117" s="14"/>
      <c r="AH1117" s="14"/>
      <c r="AI1117" s="14"/>
      <c r="AJ1117" s="14"/>
      <c r="AK1117" s="14"/>
      <c r="AL1117" s="14"/>
      <c r="AM1117" s="14"/>
      <c r="AN1117" s="14"/>
      <c r="AO1117" s="14"/>
      <c r="AP1117" s="14"/>
      <c r="AQ1117" s="14"/>
      <c r="AR1117" s="14"/>
      <c r="AS1117" s="14"/>
      <c r="AT1117" s="14"/>
      <c r="AU1117" s="14"/>
      <c r="AV1117" s="14"/>
      <c r="AW1117" s="14"/>
      <c r="AX1117" s="14"/>
      <c r="AY1117" s="14"/>
      <c r="AZ1117" s="14"/>
      <c r="BA1117" s="14"/>
      <c r="BB1117" s="14"/>
      <c r="BC1117" s="14"/>
      <c r="BD1117" s="14"/>
      <c r="BE1117" s="14"/>
      <c r="BF1117" s="14"/>
      <c r="BG1117" s="14"/>
      <c r="BH1117" s="14"/>
      <c r="BI1117" s="14"/>
      <c r="BJ1117" s="14"/>
      <c r="BK1117" s="14"/>
      <c r="BL1117" s="14"/>
    </row>
    <row r="1118" ht="17.25" customHeight="1">
      <c r="A1118" s="13"/>
      <c r="B1118" s="13"/>
      <c r="C1118" s="13"/>
      <c r="D1118" s="64"/>
      <c r="E1118" s="13"/>
      <c r="F1118" s="13"/>
      <c r="G1118" s="13"/>
      <c r="H1118" s="13"/>
      <c r="I1118" s="13"/>
      <c r="J1118" s="62"/>
      <c r="K1118" s="13"/>
      <c r="L1118" s="13"/>
      <c r="M1118" s="13"/>
      <c r="N1118" s="13"/>
      <c r="O1118" s="13"/>
      <c r="P1118" s="13"/>
      <c r="Q1118" s="13"/>
      <c r="R1118" s="13"/>
      <c r="S1118" s="13"/>
      <c r="T1118" s="13"/>
      <c r="U1118" s="13"/>
      <c r="V1118" s="13"/>
      <c r="W1118" s="13"/>
      <c r="X1118" s="13">
        <f t="shared" si="4"/>
        <v>0</v>
      </c>
      <c r="Y1118" s="13"/>
      <c r="Z1118" s="13"/>
      <c r="AA1118" s="13"/>
      <c r="AB1118" s="14"/>
      <c r="AC1118" s="14"/>
      <c r="AD1118" s="14"/>
      <c r="AE1118" s="14"/>
      <c r="AF1118" s="14"/>
      <c r="AG1118" s="14"/>
      <c r="AH1118" s="14"/>
      <c r="AI1118" s="14"/>
      <c r="AJ1118" s="14"/>
      <c r="AK1118" s="14"/>
      <c r="AL1118" s="14"/>
      <c r="AM1118" s="14"/>
      <c r="AN1118" s="14"/>
      <c r="AO1118" s="14"/>
      <c r="AP1118" s="14"/>
      <c r="AQ1118" s="14"/>
      <c r="AR1118" s="14"/>
      <c r="AS1118" s="14"/>
      <c r="AT1118" s="14"/>
      <c r="AU1118" s="14"/>
      <c r="AV1118" s="14"/>
      <c r="AW1118" s="14"/>
      <c r="AX1118" s="14"/>
      <c r="AY1118" s="14"/>
      <c r="AZ1118" s="14"/>
      <c r="BA1118" s="14"/>
      <c r="BB1118" s="14"/>
      <c r="BC1118" s="14"/>
      <c r="BD1118" s="14"/>
      <c r="BE1118" s="14"/>
      <c r="BF1118" s="14"/>
      <c r="BG1118" s="14"/>
      <c r="BH1118" s="14"/>
      <c r="BI1118" s="14"/>
      <c r="BJ1118" s="14"/>
      <c r="BK1118" s="14"/>
      <c r="BL1118" s="14"/>
    </row>
    <row r="1119" ht="17.25" customHeight="1">
      <c r="A1119" s="13"/>
      <c r="B1119" s="13"/>
      <c r="C1119" s="13"/>
      <c r="D1119" s="64"/>
      <c r="E1119" s="13"/>
      <c r="F1119" s="13"/>
      <c r="G1119" s="13"/>
      <c r="H1119" s="13"/>
      <c r="I1119" s="33"/>
      <c r="J1119" s="62"/>
      <c r="K1119" s="13"/>
      <c r="L1119" s="13"/>
      <c r="M1119" s="13"/>
      <c r="N1119" s="13"/>
      <c r="O1119" s="13"/>
      <c r="P1119" s="13"/>
      <c r="Q1119" s="13"/>
      <c r="R1119" s="13"/>
      <c r="S1119" s="13"/>
      <c r="T1119" s="13"/>
      <c r="U1119" s="13"/>
      <c r="V1119" s="13"/>
      <c r="W1119" s="13"/>
      <c r="X1119" s="13">
        <f t="shared" si="4"/>
        <v>0</v>
      </c>
      <c r="Y1119" s="13"/>
      <c r="Z1119" s="13"/>
      <c r="AA1119" s="13"/>
      <c r="AB1119" s="14"/>
      <c r="AC1119" s="14"/>
      <c r="AD1119" s="14"/>
      <c r="AE1119" s="14"/>
      <c r="AF1119" s="14"/>
      <c r="AG1119" s="14"/>
      <c r="AH1119" s="14"/>
      <c r="AI1119" s="14"/>
      <c r="AJ1119" s="14"/>
      <c r="AK1119" s="14"/>
      <c r="AL1119" s="14"/>
      <c r="AM1119" s="14"/>
      <c r="AN1119" s="14"/>
      <c r="AO1119" s="14"/>
      <c r="AP1119" s="14"/>
      <c r="AQ1119" s="14"/>
      <c r="AR1119" s="14"/>
      <c r="AS1119" s="14"/>
      <c r="AT1119" s="14"/>
      <c r="AU1119" s="14"/>
      <c r="AV1119" s="14"/>
      <c r="AW1119" s="14"/>
      <c r="AX1119" s="14"/>
      <c r="AY1119" s="14"/>
      <c r="AZ1119" s="14"/>
      <c r="BA1119" s="14"/>
      <c r="BB1119" s="14"/>
      <c r="BC1119" s="14"/>
      <c r="BD1119" s="14"/>
      <c r="BE1119" s="14"/>
      <c r="BF1119" s="14"/>
      <c r="BG1119" s="14"/>
      <c r="BH1119" s="14"/>
      <c r="BI1119" s="14"/>
      <c r="BJ1119" s="14"/>
      <c r="BK1119" s="14"/>
      <c r="BL1119" s="14"/>
    </row>
    <row r="1120" ht="17.25" customHeight="1">
      <c r="A1120" s="13"/>
      <c r="B1120" s="13"/>
      <c r="C1120" s="13"/>
      <c r="D1120" s="64"/>
      <c r="E1120" s="13"/>
      <c r="F1120" s="13"/>
      <c r="G1120" s="13"/>
      <c r="H1120" s="13"/>
      <c r="I1120" s="13"/>
      <c r="J1120" s="62"/>
      <c r="K1120" s="13"/>
      <c r="L1120" s="13"/>
      <c r="M1120" s="13"/>
      <c r="N1120" s="13"/>
      <c r="O1120" s="13"/>
      <c r="P1120" s="13"/>
      <c r="Q1120" s="13"/>
      <c r="R1120" s="13"/>
      <c r="S1120" s="13"/>
      <c r="T1120" s="13"/>
      <c r="U1120" s="13"/>
      <c r="V1120" s="13"/>
      <c r="W1120" s="13"/>
      <c r="X1120" s="13">
        <f t="shared" si="4"/>
        <v>0</v>
      </c>
      <c r="Y1120" s="13"/>
      <c r="Z1120" s="13"/>
      <c r="AA1120" s="13"/>
      <c r="AB1120" s="14"/>
      <c r="AC1120" s="14"/>
      <c r="AD1120" s="14"/>
      <c r="AE1120" s="14"/>
      <c r="AF1120" s="14"/>
      <c r="AG1120" s="14"/>
      <c r="AH1120" s="14"/>
      <c r="AI1120" s="14"/>
      <c r="AJ1120" s="14"/>
      <c r="AK1120" s="14"/>
      <c r="AL1120" s="14"/>
      <c r="AM1120" s="14"/>
      <c r="AN1120" s="14"/>
      <c r="AO1120" s="14"/>
      <c r="AP1120" s="14"/>
      <c r="AQ1120" s="14"/>
      <c r="AR1120" s="14"/>
      <c r="AS1120" s="14"/>
      <c r="AT1120" s="14"/>
      <c r="AU1120" s="14"/>
      <c r="AV1120" s="14"/>
      <c r="AW1120" s="14"/>
      <c r="AX1120" s="14"/>
      <c r="AY1120" s="14"/>
      <c r="AZ1120" s="14"/>
      <c r="BA1120" s="14"/>
      <c r="BB1120" s="14"/>
      <c r="BC1120" s="14"/>
      <c r="BD1120" s="14"/>
      <c r="BE1120" s="14"/>
      <c r="BF1120" s="14"/>
      <c r="BG1120" s="14"/>
      <c r="BH1120" s="14"/>
      <c r="BI1120" s="14"/>
      <c r="BJ1120" s="14"/>
      <c r="BK1120" s="14"/>
      <c r="BL1120" s="14"/>
    </row>
    <row r="1121" ht="17.25" customHeight="1">
      <c r="A1121" s="13"/>
      <c r="B1121" s="13"/>
      <c r="C1121" s="13"/>
      <c r="D1121" s="64"/>
      <c r="E1121" s="13"/>
      <c r="F1121" s="13"/>
      <c r="G1121" s="13"/>
      <c r="H1121" s="13"/>
      <c r="I1121" s="13"/>
      <c r="J1121" s="62"/>
      <c r="K1121" s="13"/>
      <c r="L1121" s="13"/>
      <c r="M1121" s="13"/>
      <c r="N1121" s="13"/>
      <c r="O1121" s="13"/>
      <c r="P1121" s="13"/>
      <c r="Q1121" s="13"/>
      <c r="R1121" s="13"/>
      <c r="S1121" s="13"/>
      <c r="T1121" s="13"/>
      <c r="U1121" s="13"/>
      <c r="V1121" s="13"/>
      <c r="W1121" s="13"/>
      <c r="X1121" s="13">
        <f t="shared" si="4"/>
        <v>0</v>
      </c>
      <c r="Y1121" s="13"/>
      <c r="Z1121" s="13"/>
      <c r="AA1121" s="13"/>
      <c r="AB1121" s="14"/>
      <c r="AC1121" s="14"/>
      <c r="AD1121" s="14"/>
      <c r="AE1121" s="14"/>
      <c r="AF1121" s="14"/>
      <c r="AG1121" s="14"/>
      <c r="AH1121" s="14"/>
      <c r="AI1121" s="14"/>
      <c r="AJ1121" s="14"/>
      <c r="AK1121" s="14"/>
      <c r="AL1121" s="14"/>
      <c r="AM1121" s="14"/>
      <c r="AN1121" s="14"/>
      <c r="AO1121" s="14"/>
      <c r="AP1121" s="14"/>
      <c r="AQ1121" s="14"/>
      <c r="AR1121" s="14"/>
      <c r="AS1121" s="14"/>
      <c r="AT1121" s="14"/>
      <c r="AU1121" s="14"/>
      <c r="AV1121" s="14"/>
      <c r="AW1121" s="14"/>
      <c r="AX1121" s="14"/>
      <c r="AY1121" s="14"/>
      <c r="AZ1121" s="14"/>
      <c r="BA1121" s="14"/>
      <c r="BB1121" s="14"/>
      <c r="BC1121" s="14"/>
      <c r="BD1121" s="14"/>
      <c r="BE1121" s="14"/>
      <c r="BF1121" s="14"/>
      <c r="BG1121" s="14"/>
      <c r="BH1121" s="14"/>
      <c r="BI1121" s="14"/>
      <c r="BJ1121" s="14"/>
      <c r="BK1121" s="14"/>
      <c r="BL1121" s="14"/>
    </row>
    <row r="1122" ht="17.25" customHeight="1">
      <c r="A1122" s="13"/>
      <c r="B1122" s="13"/>
      <c r="C1122" s="13"/>
      <c r="D1122" s="64"/>
      <c r="E1122" s="13"/>
      <c r="F1122" s="13"/>
      <c r="G1122" s="13"/>
      <c r="H1122" s="13"/>
      <c r="I1122" s="13"/>
      <c r="J1122" s="62"/>
      <c r="K1122" s="13"/>
      <c r="L1122" s="13"/>
      <c r="M1122" s="13"/>
      <c r="N1122" s="13"/>
      <c r="O1122" s="13"/>
      <c r="P1122" s="13"/>
      <c r="Q1122" s="13"/>
      <c r="R1122" s="13"/>
      <c r="S1122" s="13"/>
      <c r="T1122" s="13"/>
      <c r="U1122" s="13"/>
      <c r="V1122" s="13"/>
      <c r="W1122" s="13"/>
      <c r="X1122" s="13">
        <f t="shared" si="4"/>
        <v>0</v>
      </c>
      <c r="Y1122" s="13"/>
      <c r="Z1122" s="13"/>
      <c r="AA1122" s="13"/>
      <c r="AB1122" s="14"/>
      <c r="AC1122" s="14"/>
      <c r="AD1122" s="14"/>
      <c r="AE1122" s="14"/>
      <c r="AF1122" s="14"/>
      <c r="AG1122" s="14"/>
      <c r="AH1122" s="14"/>
      <c r="AI1122" s="14"/>
      <c r="AJ1122" s="14"/>
      <c r="AK1122" s="14"/>
      <c r="AL1122" s="14"/>
      <c r="AM1122" s="14"/>
      <c r="AN1122" s="14"/>
      <c r="AO1122" s="14"/>
      <c r="AP1122" s="14"/>
      <c r="AQ1122" s="14"/>
      <c r="AR1122" s="14"/>
      <c r="AS1122" s="14"/>
      <c r="AT1122" s="14"/>
      <c r="AU1122" s="14"/>
      <c r="AV1122" s="14"/>
      <c r="AW1122" s="14"/>
      <c r="AX1122" s="14"/>
      <c r="AY1122" s="14"/>
      <c r="AZ1122" s="14"/>
      <c r="BA1122" s="14"/>
      <c r="BB1122" s="14"/>
      <c r="BC1122" s="14"/>
      <c r="BD1122" s="14"/>
      <c r="BE1122" s="14"/>
      <c r="BF1122" s="14"/>
      <c r="BG1122" s="14"/>
      <c r="BH1122" s="14"/>
      <c r="BI1122" s="14"/>
      <c r="BJ1122" s="14"/>
      <c r="BK1122" s="14"/>
      <c r="BL1122" s="14"/>
    </row>
    <row r="1123" ht="17.25" customHeight="1">
      <c r="A1123" s="13"/>
      <c r="B1123" s="13"/>
      <c r="C1123" s="13"/>
      <c r="D1123" s="64"/>
      <c r="E1123" s="13"/>
      <c r="F1123" s="13"/>
      <c r="G1123" s="13"/>
      <c r="H1123" s="13"/>
      <c r="I1123" s="13"/>
      <c r="J1123" s="62"/>
      <c r="K1123" s="13"/>
      <c r="L1123" s="13"/>
      <c r="M1123" s="13"/>
      <c r="N1123" s="13"/>
      <c r="O1123" s="13"/>
      <c r="P1123" s="13"/>
      <c r="Q1123" s="13"/>
      <c r="R1123" s="13"/>
      <c r="S1123" s="13"/>
      <c r="T1123" s="13"/>
      <c r="U1123" s="13"/>
      <c r="V1123" s="13"/>
      <c r="W1123" s="13"/>
      <c r="X1123" s="13">
        <f t="shared" si="4"/>
        <v>0</v>
      </c>
      <c r="Y1123" s="13"/>
      <c r="Z1123" s="13"/>
      <c r="AA1123" s="13"/>
      <c r="AB1123" s="14"/>
      <c r="AC1123" s="14"/>
      <c r="AD1123" s="14"/>
      <c r="AE1123" s="14"/>
      <c r="AF1123" s="14"/>
      <c r="AG1123" s="14"/>
      <c r="AH1123" s="14"/>
      <c r="AI1123" s="14"/>
      <c r="AJ1123" s="14"/>
      <c r="AK1123" s="14"/>
      <c r="AL1123" s="14"/>
      <c r="AM1123" s="14"/>
      <c r="AN1123" s="14"/>
      <c r="AO1123" s="14"/>
      <c r="AP1123" s="14"/>
      <c r="AQ1123" s="14"/>
      <c r="AR1123" s="14"/>
      <c r="AS1123" s="14"/>
      <c r="AT1123" s="14"/>
      <c r="AU1123" s="14"/>
      <c r="AV1123" s="14"/>
      <c r="AW1123" s="14"/>
      <c r="AX1123" s="14"/>
      <c r="AY1123" s="14"/>
      <c r="AZ1123" s="14"/>
      <c r="BA1123" s="14"/>
      <c r="BB1123" s="14"/>
      <c r="BC1123" s="14"/>
      <c r="BD1123" s="14"/>
      <c r="BE1123" s="14"/>
      <c r="BF1123" s="14"/>
      <c r="BG1123" s="14"/>
      <c r="BH1123" s="14"/>
      <c r="BI1123" s="14"/>
      <c r="BJ1123" s="14"/>
      <c r="BK1123" s="14"/>
      <c r="BL1123" s="14"/>
    </row>
    <row r="1124" ht="17.25" customHeight="1">
      <c r="A1124" s="13"/>
      <c r="B1124" s="13"/>
      <c r="C1124" s="13"/>
      <c r="D1124" s="64"/>
      <c r="E1124" s="13"/>
      <c r="F1124" s="13"/>
      <c r="G1124" s="13"/>
      <c r="H1124" s="13"/>
      <c r="I1124" s="13"/>
      <c r="J1124" s="62"/>
      <c r="K1124" s="13"/>
      <c r="L1124" s="13"/>
      <c r="M1124" s="13"/>
      <c r="N1124" s="13"/>
      <c r="O1124" s="13"/>
      <c r="P1124" s="13"/>
      <c r="Q1124" s="13"/>
      <c r="R1124" s="13"/>
      <c r="S1124" s="13"/>
      <c r="T1124" s="13"/>
      <c r="U1124" s="13"/>
      <c r="V1124" s="13"/>
      <c r="W1124" s="13"/>
      <c r="X1124" s="13"/>
      <c r="Y1124" s="13"/>
      <c r="Z1124" s="13"/>
      <c r="AA1124" s="13"/>
      <c r="AB1124" s="14"/>
      <c r="AC1124" s="14"/>
      <c r="AD1124" s="14"/>
      <c r="AE1124" s="14"/>
      <c r="AF1124" s="14"/>
      <c r="AG1124" s="14"/>
      <c r="AH1124" s="14"/>
      <c r="AI1124" s="14"/>
      <c r="AJ1124" s="14"/>
      <c r="AK1124" s="14"/>
      <c r="AL1124" s="14"/>
      <c r="AM1124" s="14"/>
      <c r="AN1124" s="14"/>
      <c r="AO1124" s="14"/>
      <c r="AP1124" s="14"/>
      <c r="AQ1124" s="14"/>
      <c r="AR1124" s="14"/>
      <c r="AS1124" s="14"/>
      <c r="AT1124" s="14"/>
      <c r="AU1124" s="14"/>
      <c r="AV1124" s="14"/>
      <c r="AW1124" s="14"/>
      <c r="AX1124" s="14"/>
      <c r="AY1124" s="14"/>
      <c r="AZ1124" s="14"/>
      <c r="BA1124" s="14"/>
      <c r="BB1124" s="14"/>
      <c r="BC1124" s="14"/>
      <c r="BD1124" s="14"/>
      <c r="BE1124" s="14"/>
      <c r="BF1124" s="14"/>
      <c r="BG1124" s="14"/>
      <c r="BH1124" s="14"/>
      <c r="BI1124" s="14"/>
      <c r="BJ1124" s="14"/>
      <c r="BK1124" s="14"/>
      <c r="BL1124" s="14"/>
    </row>
    <row r="1125" ht="17.25" customHeight="1">
      <c r="A1125" s="13"/>
      <c r="B1125" s="13"/>
      <c r="C1125" s="13"/>
      <c r="D1125" s="64"/>
      <c r="E1125" s="13"/>
      <c r="F1125" s="13"/>
      <c r="G1125" s="13"/>
      <c r="H1125" s="13"/>
      <c r="I1125" s="13"/>
      <c r="J1125" s="62"/>
      <c r="K1125" s="13"/>
      <c r="L1125" s="13"/>
      <c r="M1125" s="13"/>
      <c r="N1125" s="13"/>
      <c r="O1125" s="13"/>
      <c r="P1125" s="13"/>
      <c r="Q1125" s="13"/>
      <c r="R1125" s="13"/>
      <c r="S1125" s="13"/>
      <c r="T1125" s="13"/>
      <c r="U1125" s="13"/>
      <c r="V1125" s="13"/>
      <c r="W1125" s="13"/>
      <c r="X1125" s="13"/>
      <c r="Y1125" s="13"/>
      <c r="Z1125" s="13"/>
      <c r="AA1125" s="13"/>
      <c r="AB1125" s="14"/>
      <c r="AC1125" s="14"/>
      <c r="AD1125" s="14"/>
      <c r="AE1125" s="14"/>
      <c r="AF1125" s="14"/>
      <c r="AG1125" s="14"/>
      <c r="AH1125" s="14"/>
      <c r="AI1125" s="14"/>
      <c r="AJ1125" s="14"/>
      <c r="AK1125" s="14"/>
      <c r="AL1125" s="14"/>
      <c r="AM1125" s="14"/>
      <c r="AN1125" s="14"/>
      <c r="AO1125" s="14"/>
      <c r="AP1125" s="14"/>
      <c r="AQ1125" s="14"/>
      <c r="AR1125" s="14"/>
      <c r="AS1125" s="14"/>
      <c r="AT1125" s="14"/>
      <c r="AU1125" s="14"/>
      <c r="AV1125" s="14"/>
      <c r="AW1125" s="14"/>
      <c r="AX1125" s="14"/>
      <c r="AY1125" s="14"/>
      <c r="AZ1125" s="14"/>
      <c r="BA1125" s="14"/>
      <c r="BB1125" s="14"/>
      <c r="BC1125" s="14"/>
      <c r="BD1125" s="14"/>
      <c r="BE1125" s="14"/>
      <c r="BF1125" s="14"/>
      <c r="BG1125" s="14"/>
      <c r="BH1125" s="14"/>
      <c r="BI1125" s="14"/>
      <c r="BJ1125" s="14"/>
      <c r="BK1125" s="14"/>
      <c r="BL1125" s="14"/>
    </row>
    <row r="1126" ht="17.25" customHeight="1">
      <c r="A1126" s="13"/>
      <c r="B1126" s="13"/>
      <c r="C1126" s="13"/>
      <c r="D1126" s="64"/>
      <c r="E1126" s="13"/>
      <c r="F1126" s="13"/>
      <c r="G1126" s="13"/>
      <c r="H1126" s="13"/>
      <c r="I1126" s="13"/>
      <c r="J1126" s="62"/>
      <c r="K1126" s="13"/>
      <c r="L1126" s="13"/>
      <c r="M1126" s="13"/>
      <c r="N1126" s="13"/>
      <c r="O1126" s="13"/>
      <c r="P1126" s="13"/>
      <c r="Q1126" s="13"/>
      <c r="R1126" s="13"/>
      <c r="S1126" s="13"/>
      <c r="T1126" s="13"/>
      <c r="U1126" s="13"/>
      <c r="V1126" s="13"/>
      <c r="W1126" s="13"/>
      <c r="X1126" s="13"/>
      <c r="Y1126" s="13"/>
      <c r="Z1126" s="13"/>
      <c r="AA1126" s="13"/>
      <c r="AB1126" s="14"/>
      <c r="AC1126" s="14"/>
      <c r="AD1126" s="14"/>
      <c r="AE1126" s="14"/>
      <c r="AF1126" s="14"/>
      <c r="AG1126" s="14"/>
      <c r="AH1126" s="14"/>
      <c r="AI1126" s="14"/>
      <c r="AJ1126" s="14"/>
      <c r="AK1126" s="14"/>
      <c r="AL1126" s="14"/>
      <c r="AM1126" s="14"/>
      <c r="AN1126" s="14"/>
      <c r="AO1126" s="14"/>
      <c r="AP1126" s="14"/>
      <c r="AQ1126" s="14"/>
      <c r="AR1126" s="14"/>
      <c r="AS1126" s="14"/>
      <c r="AT1126" s="14"/>
      <c r="AU1126" s="14"/>
      <c r="AV1126" s="14"/>
      <c r="AW1126" s="14"/>
      <c r="AX1126" s="14"/>
      <c r="AY1126" s="14"/>
      <c r="AZ1126" s="14"/>
      <c r="BA1126" s="14"/>
      <c r="BB1126" s="14"/>
      <c r="BC1126" s="14"/>
      <c r="BD1126" s="14"/>
      <c r="BE1126" s="14"/>
      <c r="BF1126" s="14"/>
      <c r="BG1126" s="14"/>
      <c r="BH1126" s="14"/>
      <c r="BI1126" s="14"/>
      <c r="BJ1126" s="14"/>
      <c r="BK1126" s="14"/>
      <c r="BL1126" s="14"/>
    </row>
    <row r="1127" ht="17.25" customHeight="1">
      <c r="A1127" s="13"/>
      <c r="B1127" s="13"/>
      <c r="C1127" s="13"/>
      <c r="D1127" s="64"/>
      <c r="E1127" s="13"/>
      <c r="F1127" s="13"/>
      <c r="G1127" s="13"/>
      <c r="H1127" s="13"/>
      <c r="I1127" s="13"/>
      <c r="J1127" s="62"/>
      <c r="K1127" s="13"/>
      <c r="L1127" s="13"/>
      <c r="M1127" s="13"/>
      <c r="N1127" s="13"/>
      <c r="O1127" s="13"/>
      <c r="P1127" s="13"/>
      <c r="Q1127" s="13"/>
      <c r="R1127" s="13"/>
      <c r="S1127" s="13"/>
      <c r="T1127" s="13"/>
      <c r="U1127" s="13"/>
      <c r="V1127" s="13"/>
      <c r="W1127" s="13"/>
      <c r="X1127" s="13"/>
      <c r="Y1127" s="13"/>
      <c r="Z1127" s="13"/>
      <c r="AA1127" s="13"/>
      <c r="AB1127" s="14"/>
      <c r="AC1127" s="14"/>
      <c r="AD1127" s="14"/>
      <c r="AE1127" s="14"/>
      <c r="AF1127" s="14"/>
      <c r="AG1127" s="14"/>
      <c r="AH1127" s="14"/>
      <c r="AI1127" s="14"/>
      <c r="AJ1127" s="14"/>
      <c r="AK1127" s="14"/>
      <c r="AL1127" s="14"/>
      <c r="AM1127" s="14"/>
      <c r="AN1127" s="14"/>
      <c r="AO1127" s="14"/>
      <c r="AP1127" s="14"/>
      <c r="AQ1127" s="14"/>
      <c r="AR1127" s="14"/>
      <c r="AS1127" s="14"/>
      <c r="AT1127" s="14"/>
      <c r="AU1127" s="14"/>
      <c r="AV1127" s="14"/>
      <c r="AW1127" s="14"/>
      <c r="AX1127" s="14"/>
      <c r="AY1127" s="14"/>
      <c r="AZ1127" s="14"/>
      <c r="BA1127" s="14"/>
      <c r="BB1127" s="14"/>
      <c r="BC1127" s="14"/>
      <c r="BD1127" s="14"/>
      <c r="BE1127" s="14"/>
      <c r="BF1127" s="14"/>
      <c r="BG1127" s="14"/>
      <c r="BH1127" s="14"/>
      <c r="BI1127" s="14"/>
      <c r="BJ1127" s="14"/>
      <c r="BK1127" s="14"/>
      <c r="BL1127" s="14"/>
    </row>
    <row r="1128" ht="17.25" customHeight="1">
      <c r="A1128" s="13"/>
      <c r="B1128" s="13"/>
      <c r="C1128" s="13"/>
      <c r="D1128" s="64"/>
      <c r="E1128" s="13"/>
      <c r="F1128" s="13"/>
      <c r="G1128" s="13"/>
      <c r="H1128" s="13"/>
      <c r="I1128" s="33"/>
      <c r="J1128" s="62"/>
      <c r="K1128" s="13"/>
      <c r="L1128" s="13"/>
      <c r="M1128" s="13"/>
      <c r="N1128" s="13"/>
      <c r="O1128" s="13"/>
      <c r="P1128" s="13"/>
      <c r="Q1128" s="13"/>
      <c r="R1128" s="13"/>
      <c r="S1128" s="13"/>
      <c r="T1128" s="13"/>
      <c r="U1128" s="13"/>
      <c r="V1128" s="13"/>
      <c r="W1128" s="13"/>
      <c r="X1128" s="13"/>
      <c r="Y1128" s="13"/>
      <c r="Z1128" s="13"/>
      <c r="AA1128" s="13"/>
      <c r="AB1128" s="14"/>
      <c r="AC1128" s="14"/>
      <c r="AD1128" s="14"/>
      <c r="AE1128" s="14"/>
      <c r="AF1128" s="14"/>
      <c r="AG1128" s="14"/>
      <c r="AH1128" s="14"/>
      <c r="AI1128" s="14"/>
      <c r="AJ1128" s="14"/>
      <c r="AK1128" s="14"/>
      <c r="AL1128" s="14"/>
      <c r="AM1128" s="14"/>
      <c r="AN1128" s="14"/>
      <c r="AO1128" s="14"/>
      <c r="AP1128" s="14"/>
      <c r="AQ1128" s="14"/>
      <c r="AR1128" s="14"/>
      <c r="AS1128" s="14"/>
      <c r="AT1128" s="14"/>
      <c r="AU1128" s="14"/>
      <c r="AV1128" s="14"/>
      <c r="AW1128" s="14"/>
      <c r="AX1128" s="14"/>
      <c r="AY1128" s="14"/>
      <c r="AZ1128" s="14"/>
      <c r="BA1128" s="14"/>
      <c r="BB1128" s="14"/>
      <c r="BC1128" s="14"/>
      <c r="BD1128" s="14"/>
      <c r="BE1128" s="14"/>
      <c r="BF1128" s="14"/>
      <c r="BG1128" s="14"/>
      <c r="BH1128" s="14"/>
      <c r="BI1128" s="14"/>
      <c r="BJ1128" s="14"/>
      <c r="BK1128" s="14"/>
      <c r="BL1128" s="14"/>
    </row>
    <row r="1129" ht="17.25" customHeight="1">
      <c r="A1129" s="13"/>
      <c r="B1129" s="13"/>
      <c r="C1129" s="13"/>
      <c r="D1129" s="64"/>
      <c r="E1129" s="13"/>
      <c r="F1129" s="13"/>
      <c r="G1129" s="13"/>
      <c r="H1129" s="13"/>
      <c r="I1129" s="13"/>
      <c r="J1129" s="62"/>
      <c r="K1129" s="13"/>
      <c r="L1129" s="13"/>
      <c r="M1129" s="13"/>
      <c r="N1129" s="13"/>
      <c r="O1129" s="13"/>
      <c r="P1129" s="13"/>
      <c r="Q1129" s="13"/>
      <c r="R1129" s="13"/>
      <c r="S1129" s="13"/>
      <c r="T1129" s="13"/>
      <c r="U1129" s="13"/>
      <c r="V1129" s="13"/>
      <c r="W1129" s="13"/>
      <c r="X1129" s="13"/>
      <c r="Y1129" s="13"/>
      <c r="Z1129" s="13"/>
      <c r="AA1129" s="13"/>
      <c r="AB1129" s="14"/>
      <c r="AC1129" s="14"/>
      <c r="AD1129" s="14"/>
      <c r="AE1129" s="14"/>
      <c r="AF1129" s="14"/>
      <c r="AG1129" s="14"/>
      <c r="AH1129" s="14"/>
      <c r="AI1129" s="14"/>
      <c r="AJ1129" s="14"/>
      <c r="AK1129" s="14"/>
      <c r="AL1129" s="14"/>
      <c r="AM1129" s="14"/>
      <c r="AN1129" s="14"/>
      <c r="AO1129" s="14"/>
      <c r="AP1129" s="14"/>
      <c r="AQ1129" s="14"/>
      <c r="AR1129" s="14"/>
      <c r="AS1129" s="14"/>
      <c r="AT1129" s="14"/>
      <c r="AU1129" s="14"/>
      <c r="AV1129" s="14"/>
      <c r="AW1129" s="14"/>
      <c r="AX1129" s="14"/>
      <c r="AY1129" s="14"/>
      <c r="AZ1129" s="14"/>
      <c r="BA1129" s="14"/>
      <c r="BB1129" s="14"/>
      <c r="BC1129" s="14"/>
      <c r="BD1129" s="14"/>
      <c r="BE1129" s="14"/>
      <c r="BF1129" s="14"/>
      <c r="BG1129" s="14"/>
      <c r="BH1129" s="14"/>
      <c r="BI1129" s="14"/>
      <c r="BJ1129" s="14"/>
      <c r="BK1129" s="14"/>
      <c r="BL1129" s="14"/>
    </row>
    <row r="1130" ht="17.25" customHeight="1">
      <c r="A1130" s="13"/>
      <c r="B1130" s="13"/>
      <c r="C1130" s="13"/>
      <c r="D1130" s="64"/>
      <c r="E1130" s="13"/>
      <c r="F1130" s="13"/>
      <c r="G1130" s="13"/>
      <c r="H1130" s="13"/>
      <c r="I1130" s="13"/>
      <c r="J1130" s="62"/>
      <c r="K1130" s="13"/>
      <c r="L1130" s="13"/>
      <c r="M1130" s="13"/>
      <c r="N1130" s="13"/>
      <c r="O1130" s="13"/>
      <c r="P1130" s="13"/>
      <c r="Q1130" s="13"/>
      <c r="R1130" s="13"/>
      <c r="S1130" s="13"/>
      <c r="T1130" s="13"/>
      <c r="U1130" s="13"/>
      <c r="V1130" s="13"/>
      <c r="W1130" s="13"/>
      <c r="X1130" s="13"/>
      <c r="Y1130" s="13"/>
      <c r="Z1130" s="13"/>
      <c r="AA1130" s="13"/>
      <c r="AB1130" s="14"/>
      <c r="AC1130" s="14"/>
      <c r="AD1130" s="14"/>
      <c r="AE1130" s="14"/>
      <c r="AF1130" s="14"/>
      <c r="AG1130" s="14"/>
      <c r="AH1130" s="14"/>
      <c r="AI1130" s="14"/>
      <c r="AJ1130" s="14"/>
      <c r="AK1130" s="14"/>
      <c r="AL1130" s="14"/>
      <c r="AM1130" s="14"/>
      <c r="AN1130" s="14"/>
      <c r="AO1130" s="14"/>
      <c r="AP1130" s="14"/>
      <c r="AQ1130" s="14"/>
      <c r="AR1130" s="14"/>
      <c r="AS1130" s="14"/>
      <c r="AT1130" s="14"/>
      <c r="AU1130" s="14"/>
      <c r="AV1130" s="14"/>
      <c r="AW1130" s="14"/>
      <c r="AX1130" s="14"/>
      <c r="AY1130" s="14"/>
      <c r="AZ1130" s="14"/>
      <c r="BA1130" s="14"/>
      <c r="BB1130" s="14"/>
      <c r="BC1130" s="14"/>
      <c r="BD1130" s="14"/>
      <c r="BE1130" s="14"/>
      <c r="BF1130" s="14"/>
      <c r="BG1130" s="14"/>
      <c r="BH1130" s="14"/>
      <c r="BI1130" s="14"/>
      <c r="BJ1130" s="14"/>
      <c r="BK1130" s="14"/>
      <c r="BL1130" s="14"/>
    </row>
    <row r="1131" ht="17.25" customHeight="1">
      <c r="A1131" s="13"/>
      <c r="B1131" s="13"/>
      <c r="C1131" s="13"/>
      <c r="D1131" s="64"/>
      <c r="E1131" s="13"/>
      <c r="F1131" s="13"/>
      <c r="G1131" s="13"/>
      <c r="H1131" s="13"/>
      <c r="I1131" s="13"/>
      <c r="J1131" s="62"/>
      <c r="K1131" s="13"/>
      <c r="L1131" s="13"/>
      <c r="M1131" s="13"/>
      <c r="N1131" s="13"/>
      <c r="O1131" s="13"/>
      <c r="P1131" s="13"/>
      <c r="Q1131" s="13"/>
      <c r="R1131" s="13"/>
      <c r="S1131" s="13"/>
      <c r="T1131" s="13"/>
      <c r="U1131" s="13"/>
      <c r="V1131" s="13"/>
      <c r="W1131" s="13"/>
      <c r="X1131" s="13"/>
      <c r="Y1131" s="13"/>
      <c r="Z1131" s="13"/>
      <c r="AA1131" s="13"/>
      <c r="AB1131" s="14"/>
      <c r="AC1131" s="14"/>
      <c r="AD1131" s="14"/>
      <c r="AE1131" s="14"/>
      <c r="AF1131" s="14"/>
      <c r="AG1131" s="14"/>
      <c r="AH1131" s="14"/>
      <c r="AI1131" s="14"/>
      <c r="AJ1131" s="14"/>
      <c r="AK1131" s="14"/>
      <c r="AL1131" s="14"/>
      <c r="AM1131" s="14"/>
      <c r="AN1131" s="14"/>
      <c r="AO1131" s="14"/>
      <c r="AP1131" s="14"/>
      <c r="AQ1131" s="14"/>
      <c r="AR1131" s="14"/>
      <c r="AS1131" s="14"/>
      <c r="AT1131" s="14"/>
      <c r="AU1131" s="14"/>
      <c r="AV1131" s="14"/>
      <c r="AW1131" s="14"/>
      <c r="AX1131" s="14"/>
      <c r="AY1131" s="14"/>
      <c r="AZ1131" s="14"/>
      <c r="BA1131" s="14"/>
      <c r="BB1131" s="14"/>
      <c r="BC1131" s="14"/>
      <c r="BD1131" s="14"/>
      <c r="BE1131" s="14"/>
      <c r="BF1131" s="14"/>
      <c r="BG1131" s="14"/>
      <c r="BH1131" s="14"/>
      <c r="BI1131" s="14"/>
      <c r="BJ1131" s="14"/>
      <c r="BK1131" s="14"/>
      <c r="BL1131" s="14"/>
    </row>
    <row r="1132" ht="17.25" customHeight="1">
      <c r="A1132" s="13"/>
      <c r="B1132" s="13"/>
      <c r="C1132" s="13"/>
      <c r="D1132" s="64"/>
      <c r="E1132" s="13"/>
      <c r="F1132" s="13"/>
      <c r="G1132" s="13"/>
      <c r="H1132" s="13"/>
      <c r="I1132" s="13"/>
      <c r="J1132" s="62"/>
      <c r="K1132" s="13"/>
      <c r="L1132" s="13"/>
      <c r="M1132" s="13"/>
      <c r="N1132" s="13"/>
      <c r="O1132" s="13"/>
      <c r="P1132" s="13"/>
      <c r="Q1132" s="13"/>
      <c r="R1132" s="13"/>
      <c r="S1132" s="13"/>
      <c r="T1132" s="13"/>
      <c r="U1132" s="13"/>
      <c r="V1132" s="13"/>
      <c r="W1132" s="13"/>
      <c r="X1132" s="13"/>
      <c r="Y1132" s="13"/>
      <c r="Z1132" s="13"/>
      <c r="AA1132" s="13"/>
      <c r="AB1132" s="14"/>
      <c r="AC1132" s="14"/>
      <c r="AD1132" s="14"/>
      <c r="AE1132" s="14"/>
      <c r="AF1132" s="14"/>
      <c r="AG1132" s="14"/>
      <c r="AH1132" s="14"/>
      <c r="AI1132" s="14"/>
      <c r="AJ1132" s="14"/>
      <c r="AK1132" s="14"/>
      <c r="AL1132" s="14"/>
      <c r="AM1132" s="14"/>
      <c r="AN1132" s="14"/>
      <c r="AO1132" s="14"/>
      <c r="AP1132" s="14"/>
      <c r="AQ1132" s="14"/>
      <c r="AR1132" s="14"/>
      <c r="AS1132" s="14"/>
      <c r="AT1132" s="14"/>
      <c r="AU1132" s="14"/>
      <c r="AV1132" s="14"/>
      <c r="AW1132" s="14"/>
      <c r="AX1132" s="14"/>
      <c r="AY1132" s="14"/>
      <c r="AZ1132" s="14"/>
      <c r="BA1132" s="14"/>
      <c r="BB1132" s="14"/>
      <c r="BC1132" s="14"/>
      <c r="BD1132" s="14"/>
      <c r="BE1132" s="14"/>
      <c r="BF1132" s="14"/>
      <c r="BG1132" s="14"/>
      <c r="BH1132" s="14"/>
      <c r="BI1132" s="14"/>
      <c r="BJ1132" s="14"/>
      <c r="BK1132" s="14"/>
      <c r="BL1132" s="14"/>
    </row>
    <row r="1133" ht="17.25" customHeight="1">
      <c r="A1133" s="13"/>
      <c r="B1133" s="13"/>
      <c r="C1133" s="13"/>
      <c r="D1133" s="64"/>
      <c r="E1133" s="13"/>
      <c r="F1133" s="13"/>
      <c r="G1133" s="13"/>
      <c r="H1133" s="13"/>
      <c r="I1133" s="13"/>
      <c r="J1133" s="62"/>
      <c r="K1133" s="13"/>
      <c r="L1133" s="13"/>
      <c r="M1133" s="13"/>
      <c r="N1133" s="13"/>
      <c r="O1133" s="13"/>
      <c r="P1133" s="13"/>
      <c r="Q1133" s="13"/>
      <c r="R1133" s="13"/>
      <c r="S1133" s="13"/>
      <c r="T1133" s="13"/>
      <c r="U1133" s="13"/>
      <c r="V1133" s="13"/>
      <c r="W1133" s="13"/>
      <c r="X1133" s="13"/>
      <c r="Y1133" s="13"/>
      <c r="Z1133" s="13"/>
      <c r="AA1133" s="13"/>
      <c r="AB1133" s="14"/>
      <c r="AC1133" s="14"/>
      <c r="AD1133" s="14"/>
      <c r="AE1133" s="14"/>
      <c r="AF1133" s="14"/>
      <c r="AG1133" s="14"/>
      <c r="AH1133" s="14"/>
      <c r="AI1133" s="14"/>
      <c r="AJ1133" s="14"/>
      <c r="AK1133" s="14"/>
      <c r="AL1133" s="14"/>
      <c r="AM1133" s="14"/>
      <c r="AN1133" s="14"/>
      <c r="AO1133" s="14"/>
      <c r="AP1133" s="14"/>
      <c r="AQ1133" s="14"/>
      <c r="AR1133" s="14"/>
      <c r="AS1133" s="14"/>
      <c r="AT1133" s="14"/>
      <c r="AU1133" s="14"/>
      <c r="AV1133" s="14"/>
      <c r="AW1133" s="14"/>
      <c r="AX1133" s="14"/>
      <c r="AY1133" s="14"/>
      <c r="AZ1133" s="14"/>
      <c r="BA1133" s="14"/>
      <c r="BB1133" s="14"/>
      <c r="BC1133" s="14"/>
      <c r="BD1133" s="14"/>
      <c r="BE1133" s="14"/>
      <c r="BF1133" s="14"/>
      <c r="BG1133" s="14"/>
      <c r="BH1133" s="14"/>
      <c r="BI1133" s="14"/>
      <c r="BJ1133" s="14"/>
      <c r="BK1133" s="14"/>
      <c r="BL1133" s="14"/>
    </row>
    <row r="1134" ht="17.25" customHeight="1">
      <c r="A1134" s="13"/>
      <c r="B1134" s="13"/>
      <c r="C1134" s="13"/>
      <c r="D1134" s="64"/>
      <c r="E1134" s="13"/>
      <c r="F1134" s="13"/>
      <c r="G1134" s="13"/>
      <c r="H1134" s="13"/>
      <c r="I1134" s="13"/>
      <c r="J1134" s="62"/>
      <c r="K1134" s="13"/>
      <c r="L1134" s="13"/>
      <c r="M1134" s="13"/>
      <c r="N1134" s="13"/>
      <c r="O1134" s="13"/>
      <c r="P1134" s="13"/>
      <c r="Q1134" s="13"/>
      <c r="R1134" s="13"/>
      <c r="S1134" s="13"/>
      <c r="T1134" s="13"/>
      <c r="U1134" s="13"/>
      <c r="V1134" s="13"/>
      <c r="W1134" s="13"/>
      <c r="X1134" s="13"/>
      <c r="Y1134" s="13"/>
      <c r="Z1134" s="13"/>
      <c r="AA1134" s="13"/>
      <c r="AB1134" s="14"/>
      <c r="AC1134" s="14"/>
      <c r="AD1134" s="14"/>
      <c r="AE1134" s="14"/>
      <c r="AF1134" s="14"/>
      <c r="AG1134" s="14"/>
      <c r="AH1134" s="14"/>
      <c r="AI1134" s="14"/>
      <c r="AJ1134" s="14"/>
      <c r="AK1134" s="14"/>
      <c r="AL1134" s="14"/>
      <c r="AM1134" s="14"/>
      <c r="AN1134" s="14"/>
      <c r="AO1134" s="14"/>
      <c r="AP1134" s="14"/>
      <c r="AQ1134" s="14"/>
      <c r="AR1134" s="14"/>
      <c r="AS1134" s="14"/>
      <c r="AT1134" s="14"/>
      <c r="AU1134" s="14"/>
      <c r="AV1134" s="14"/>
      <c r="AW1134" s="14"/>
      <c r="AX1134" s="14"/>
      <c r="AY1134" s="14"/>
      <c r="AZ1134" s="14"/>
      <c r="BA1134" s="14"/>
      <c r="BB1134" s="14"/>
      <c r="BC1134" s="14"/>
      <c r="BD1134" s="14"/>
      <c r="BE1134" s="14"/>
      <c r="BF1134" s="14"/>
      <c r="BG1134" s="14"/>
      <c r="BH1134" s="14"/>
      <c r="BI1134" s="14"/>
      <c r="BJ1134" s="14"/>
      <c r="BK1134" s="14"/>
      <c r="BL1134" s="14"/>
    </row>
    <row r="1135" ht="17.25" customHeight="1">
      <c r="A1135" s="13"/>
      <c r="B1135" s="13"/>
      <c r="C1135" s="13"/>
      <c r="D1135" s="64"/>
      <c r="E1135" s="13"/>
      <c r="F1135" s="13"/>
      <c r="G1135" s="13"/>
      <c r="H1135" s="13"/>
      <c r="I1135" s="33"/>
      <c r="J1135" s="62"/>
      <c r="K1135" s="13"/>
      <c r="L1135" s="13"/>
      <c r="M1135" s="13"/>
      <c r="N1135" s="13"/>
      <c r="O1135" s="13"/>
      <c r="P1135" s="13"/>
      <c r="Q1135" s="13"/>
      <c r="R1135" s="13"/>
      <c r="S1135" s="13"/>
      <c r="T1135" s="13"/>
      <c r="U1135" s="13"/>
      <c r="V1135" s="13"/>
      <c r="W1135" s="13"/>
      <c r="X1135" s="13"/>
      <c r="Y1135" s="13"/>
      <c r="Z1135" s="13"/>
      <c r="AA1135" s="13"/>
      <c r="AB1135" s="14"/>
      <c r="AC1135" s="14"/>
      <c r="AD1135" s="14"/>
      <c r="AE1135" s="14"/>
      <c r="AF1135" s="14"/>
      <c r="AG1135" s="14"/>
      <c r="AH1135" s="14"/>
      <c r="AI1135" s="14"/>
      <c r="AJ1135" s="14"/>
      <c r="AK1135" s="14"/>
      <c r="AL1135" s="14"/>
      <c r="AM1135" s="14"/>
      <c r="AN1135" s="14"/>
      <c r="AO1135" s="14"/>
      <c r="AP1135" s="14"/>
      <c r="AQ1135" s="14"/>
      <c r="AR1135" s="14"/>
      <c r="AS1135" s="14"/>
      <c r="AT1135" s="14"/>
      <c r="AU1135" s="14"/>
      <c r="AV1135" s="14"/>
      <c r="AW1135" s="14"/>
      <c r="AX1135" s="14"/>
      <c r="AY1135" s="14"/>
      <c r="AZ1135" s="14"/>
      <c r="BA1135" s="14"/>
      <c r="BB1135" s="14"/>
      <c r="BC1135" s="14"/>
      <c r="BD1135" s="14"/>
      <c r="BE1135" s="14"/>
      <c r="BF1135" s="14"/>
      <c r="BG1135" s="14"/>
      <c r="BH1135" s="14"/>
      <c r="BI1135" s="14"/>
      <c r="BJ1135" s="14"/>
      <c r="BK1135" s="14"/>
      <c r="BL1135" s="14"/>
    </row>
    <row r="1136" ht="17.25" customHeight="1">
      <c r="A1136" s="13"/>
      <c r="B1136" s="13"/>
      <c r="C1136" s="13"/>
      <c r="D1136" s="64"/>
      <c r="E1136" s="13"/>
      <c r="F1136" s="13"/>
      <c r="G1136" s="13"/>
      <c r="H1136" s="13"/>
      <c r="I1136" s="13"/>
      <c r="J1136" s="62"/>
      <c r="K1136" s="13"/>
      <c r="L1136" s="13"/>
      <c r="M1136" s="13"/>
      <c r="N1136" s="13"/>
      <c r="O1136" s="13"/>
      <c r="P1136" s="13"/>
      <c r="Q1136" s="13"/>
      <c r="R1136" s="13"/>
      <c r="S1136" s="13"/>
      <c r="T1136" s="13"/>
      <c r="U1136" s="13"/>
      <c r="V1136" s="13"/>
      <c r="W1136" s="13"/>
      <c r="X1136" s="13"/>
      <c r="Y1136" s="13"/>
      <c r="Z1136" s="13"/>
      <c r="AA1136" s="13"/>
      <c r="AB1136" s="14"/>
      <c r="AC1136" s="14"/>
      <c r="AD1136" s="14"/>
      <c r="AE1136" s="14"/>
      <c r="AF1136" s="14"/>
      <c r="AG1136" s="14"/>
      <c r="AH1136" s="14"/>
      <c r="AI1136" s="14"/>
      <c r="AJ1136" s="14"/>
      <c r="AK1136" s="14"/>
      <c r="AL1136" s="14"/>
      <c r="AM1136" s="14"/>
      <c r="AN1136" s="14"/>
      <c r="AO1136" s="14"/>
      <c r="AP1136" s="14"/>
      <c r="AQ1136" s="14"/>
      <c r="AR1136" s="14"/>
      <c r="AS1136" s="14"/>
      <c r="AT1136" s="14"/>
      <c r="AU1136" s="14"/>
      <c r="AV1136" s="14"/>
      <c r="AW1136" s="14"/>
      <c r="AX1136" s="14"/>
      <c r="AY1136" s="14"/>
      <c r="AZ1136" s="14"/>
      <c r="BA1136" s="14"/>
      <c r="BB1136" s="14"/>
      <c r="BC1136" s="14"/>
      <c r="BD1136" s="14"/>
      <c r="BE1136" s="14"/>
      <c r="BF1136" s="14"/>
      <c r="BG1136" s="14"/>
      <c r="BH1136" s="14"/>
      <c r="BI1136" s="14"/>
      <c r="BJ1136" s="14"/>
      <c r="BK1136" s="14"/>
      <c r="BL1136" s="14"/>
    </row>
    <row r="1137" ht="17.25" customHeight="1">
      <c r="A1137" s="13"/>
      <c r="B1137" s="13"/>
      <c r="C1137" s="13"/>
      <c r="D1137" s="64"/>
      <c r="E1137" s="13"/>
      <c r="F1137" s="13"/>
      <c r="G1137" s="13"/>
      <c r="H1137" s="13"/>
      <c r="I1137" s="13"/>
      <c r="J1137" s="62"/>
      <c r="K1137" s="13"/>
      <c r="L1137" s="13"/>
      <c r="M1137" s="13"/>
      <c r="N1137" s="13"/>
      <c r="O1137" s="13"/>
      <c r="P1137" s="13"/>
      <c r="Q1137" s="13"/>
      <c r="R1137" s="13"/>
      <c r="S1137" s="13"/>
      <c r="T1137" s="13"/>
      <c r="U1137" s="13"/>
      <c r="V1137" s="13"/>
      <c r="W1137" s="13"/>
      <c r="X1137" s="13"/>
      <c r="Y1137" s="13"/>
      <c r="Z1137" s="13"/>
      <c r="AA1137" s="13"/>
      <c r="AB1137" s="14"/>
      <c r="AC1137" s="14"/>
      <c r="AD1137" s="14"/>
      <c r="AE1137" s="14"/>
      <c r="AF1137" s="14"/>
      <c r="AG1137" s="14"/>
      <c r="AH1137" s="14"/>
      <c r="AI1137" s="14"/>
      <c r="AJ1137" s="14"/>
      <c r="AK1137" s="14"/>
      <c r="AL1137" s="14"/>
      <c r="AM1137" s="14"/>
      <c r="AN1137" s="14"/>
      <c r="AO1137" s="14"/>
      <c r="AP1137" s="14"/>
      <c r="AQ1137" s="14"/>
      <c r="AR1137" s="14"/>
      <c r="AS1137" s="14"/>
      <c r="AT1137" s="14"/>
      <c r="AU1137" s="14"/>
      <c r="AV1137" s="14"/>
      <c r="AW1137" s="14"/>
      <c r="AX1137" s="14"/>
      <c r="AY1137" s="14"/>
      <c r="AZ1137" s="14"/>
      <c r="BA1137" s="14"/>
      <c r="BB1137" s="14"/>
      <c r="BC1137" s="14"/>
      <c r="BD1137" s="14"/>
      <c r="BE1137" s="14"/>
      <c r="BF1137" s="14"/>
      <c r="BG1137" s="14"/>
      <c r="BH1137" s="14"/>
      <c r="BI1137" s="14"/>
      <c r="BJ1137" s="14"/>
      <c r="BK1137" s="14"/>
      <c r="BL1137" s="14"/>
    </row>
    <row r="1138" ht="17.25" customHeight="1">
      <c r="A1138" s="13"/>
      <c r="B1138" s="13"/>
      <c r="C1138" s="13"/>
      <c r="D1138" s="64"/>
      <c r="E1138" s="13"/>
      <c r="F1138" s="13"/>
      <c r="G1138" s="13"/>
      <c r="H1138" s="13"/>
      <c r="I1138" s="13"/>
      <c r="J1138" s="62"/>
      <c r="K1138" s="13"/>
      <c r="L1138" s="13"/>
      <c r="M1138" s="13"/>
      <c r="N1138" s="13"/>
      <c r="O1138" s="13"/>
      <c r="P1138" s="13"/>
      <c r="Q1138" s="13"/>
      <c r="R1138" s="13"/>
      <c r="S1138" s="13"/>
      <c r="T1138" s="13"/>
      <c r="U1138" s="13"/>
      <c r="V1138" s="13"/>
      <c r="W1138" s="13"/>
      <c r="X1138" s="13"/>
      <c r="Y1138" s="13"/>
      <c r="Z1138" s="13"/>
      <c r="AA1138" s="13"/>
      <c r="AB1138" s="14"/>
      <c r="AC1138" s="14"/>
      <c r="AD1138" s="14"/>
      <c r="AE1138" s="14"/>
      <c r="AF1138" s="14"/>
      <c r="AG1138" s="14"/>
      <c r="AH1138" s="14"/>
      <c r="AI1138" s="14"/>
      <c r="AJ1138" s="14"/>
      <c r="AK1138" s="14"/>
      <c r="AL1138" s="14"/>
      <c r="AM1138" s="14"/>
      <c r="AN1138" s="14"/>
      <c r="AO1138" s="14"/>
      <c r="AP1138" s="14"/>
      <c r="AQ1138" s="14"/>
      <c r="AR1138" s="14"/>
      <c r="AS1138" s="14"/>
      <c r="AT1138" s="14"/>
      <c r="AU1138" s="14"/>
      <c r="AV1138" s="14"/>
      <c r="AW1138" s="14"/>
      <c r="AX1138" s="14"/>
      <c r="AY1138" s="14"/>
      <c r="AZ1138" s="14"/>
      <c r="BA1138" s="14"/>
      <c r="BB1138" s="14"/>
      <c r="BC1138" s="14"/>
      <c r="BD1138" s="14"/>
      <c r="BE1138" s="14"/>
      <c r="BF1138" s="14"/>
      <c r="BG1138" s="14"/>
      <c r="BH1138" s="14"/>
      <c r="BI1138" s="14"/>
      <c r="BJ1138" s="14"/>
      <c r="BK1138" s="14"/>
      <c r="BL1138" s="14"/>
    </row>
    <row r="1139" ht="17.25" customHeight="1">
      <c r="A1139" s="13"/>
      <c r="B1139" s="13"/>
      <c r="C1139" s="13"/>
      <c r="D1139" s="64"/>
      <c r="E1139" s="13"/>
      <c r="F1139" s="13"/>
      <c r="G1139" s="13"/>
      <c r="H1139" s="13"/>
      <c r="I1139" s="33"/>
      <c r="J1139" s="62"/>
      <c r="K1139" s="13"/>
      <c r="L1139" s="13"/>
      <c r="M1139" s="13"/>
      <c r="N1139" s="13"/>
      <c r="O1139" s="13"/>
      <c r="P1139" s="13"/>
      <c r="Q1139" s="13"/>
      <c r="R1139" s="13"/>
      <c r="S1139" s="13"/>
      <c r="T1139" s="13"/>
      <c r="U1139" s="13"/>
      <c r="V1139" s="13"/>
      <c r="W1139" s="13"/>
      <c r="X1139" s="13"/>
      <c r="Y1139" s="13"/>
      <c r="Z1139" s="13"/>
      <c r="AA1139" s="13"/>
      <c r="AB1139" s="14"/>
      <c r="AC1139" s="14"/>
      <c r="AD1139" s="14"/>
      <c r="AE1139" s="14"/>
      <c r="AF1139" s="14"/>
      <c r="AG1139" s="14"/>
      <c r="AH1139" s="14"/>
      <c r="AI1139" s="14"/>
      <c r="AJ1139" s="14"/>
      <c r="AK1139" s="14"/>
      <c r="AL1139" s="14"/>
      <c r="AM1139" s="14"/>
      <c r="AN1139" s="14"/>
      <c r="AO1139" s="14"/>
      <c r="AP1139" s="14"/>
      <c r="AQ1139" s="14"/>
      <c r="AR1139" s="14"/>
      <c r="AS1139" s="14"/>
      <c r="AT1139" s="14"/>
      <c r="AU1139" s="14"/>
      <c r="AV1139" s="14"/>
      <c r="AW1139" s="14"/>
      <c r="AX1139" s="14"/>
      <c r="AY1139" s="14"/>
      <c r="AZ1139" s="14"/>
      <c r="BA1139" s="14"/>
      <c r="BB1139" s="14"/>
      <c r="BC1139" s="14"/>
      <c r="BD1139" s="14"/>
      <c r="BE1139" s="14"/>
      <c r="BF1139" s="14"/>
      <c r="BG1139" s="14"/>
      <c r="BH1139" s="14"/>
      <c r="BI1139" s="14"/>
      <c r="BJ1139" s="14"/>
      <c r="BK1139" s="14"/>
      <c r="BL1139" s="14"/>
    </row>
    <row r="1140" ht="17.25" customHeight="1">
      <c r="A1140" s="13"/>
      <c r="B1140" s="13"/>
      <c r="C1140" s="13"/>
      <c r="D1140" s="64"/>
      <c r="E1140" s="13"/>
      <c r="F1140" s="13"/>
      <c r="G1140" s="13"/>
      <c r="H1140" s="13"/>
      <c r="I1140" s="13"/>
      <c r="J1140" s="62"/>
      <c r="K1140" s="13"/>
      <c r="L1140" s="13"/>
      <c r="M1140" s="13"/>
      <c r="N1140" s="13"/>
      <c r="O1140" s="13"/>
      <c r="P1140" s="13"/>
      <c r="Q1140" s="13"/>
      <c r="R1140" s="13"/>
      <c r="S1140" s="13"/>
      <c r="T1140" s="13"/>
      <c r="U1140" s="13"/>
      <c r="V1140" s="13"/>
      <c r="W1140" s="13"/>
      <c r="X1140" s="13"/>
      <c r="Y1140" s="13"/>
      <c r="Z1140" s="13"/>
      <c r="AA1140" s="13"/>
      <c r="AB1140" s="14"/>
      <c r="AC1140" s="14"/>
      <c r="AD1140" s="14"/>
      <c r="AE1140" s="14"/>
      <c r="AF1140" s="14"/>
      <c r="AG1140" s="14"/>
      <c r="AH1140" s="14"/>
      <c r="AI1140" s="14"/>
      <c r="AJ1140" s="14"/>
      <c r="AK1140" s="14"/>
      <c r="AL1140" s="14"/>
      <c r="AM1140" s="14"/>
      <c r="AN1140" s="14"/>
      <c r="AO1140" s="14"/>
      <c r="AP1140" s="14"/>
      <c r="AQ1140" s="14"/>
      <c r="AR1140" s="14"/>
      <c r="AS1140" s="14"/>
      <c r="AT1140" s="14"/>
      <c r="AU1140" s="14"/>
      <c r="AV1140" s="14"/>
      <c r="AW1140" s="14"/>
      <c r="AX1140" s="14"/>
      <c r="AY1140" s="14"/>
      <c r="AZ1140" s="14"/>
      <c r="BA1140" s="14"/>
      <c r="BB1140" s="14"/>
      <c r="BC1140" s="14"/>
      <c r="BD1140" s="14"/>
      <c r="BE1140" s="14"/>
      <c r="BF1140" s="14"/>
      <c r="BG1140" s="14"/>
      <c r="BH1140" s="14"/>
      <c r="BI1140" s="14"/>
      <c r="BJ1140" s="14"/>
      <c r="BK1140" s="14"/>
      <c r="BL1140" s="14"/>
    </row>
    <row r="1141" ht="17.25" customHeight="1">
      <c r="A1141" s="13"/>
      <c r="B1141" s="13"/>
      <c r="C1141" s="13"/>
      <c r="D1141" s="64"/>
      <c r="E1141" s="13"/>
      <c r="F1141" s="13"/>
      <c r="G1141" s="13"/>
      <c r="H1141" s="13"/>
      <c r="I1141" s="13"/>
      <c r="J1141" s="62"/>
      <c r="K1141" s="13"/>
      <c r="L1141" s="13"/>
      <c r="M1141" s="13"/>
      <c r="N1141" s="13"/>
      <c r="O1141" s="13"/>
      <c r="P1141" s="13"/>
      <c r="Q1141" s="13"/>
      <c r="R1141" s="13"/>
      <c r="S1141" s="13"/>
      <c r="T1141" s="13"/>
      <c r="U1141" s="13"/>
      <c r="V1141" s="13"/>
      <c r="W1141" s="13"/>
      <c r="X1141" s="13"/>
      <c r="Y1141" s="13"/>
      <c r="Z1141" s="13"/>
      <c r="AA1141" s="13"/>
      <c r="AB1141" s="14"/>
      <c r="AC1141" s="14"/>
      <c r="AD1141" s="14"/>
      <c r="AE1141" s="14"/>
      <c r="AF1141" s="14"/>
      <c r="AG1141" s="14"/>
      <c r="AH1141" s="14"/>
      <c r="AI1141" s="14"/>
      <c r="AJ1141" s="14"/>
      <c r="AK1141" s="14"/>
      <c r="AL1141" s="14"/>
      <c r="AM1141" s="14"/>
      <c r="AN1141" s="14"/>
      <c r="AO1141" s="14"/>
      <c r="AP1141" s="14"/>
      <c r="AQ1141" s="14"/>
      <c r="AR1141" s="14"/>
      <c r="AS1141" s="14"/>
      <c r="AT1141" s="14"/>
      <c r="AU1141" s="14"/>
      <c r="AV1141" s="14"/>
      <c r="AW1141" s="14"/>
      <c r="AX1141" s="14"/>
      <c r="AY1141" s="14"/>
      <c r="AZ1141" s="14"/>
      <c r="BA1141" s="14"/>
      <c r="BB1141" s="14"/>
      <c r="BC1141" s="14"/>
      <c r="BD1141" s="14"/>
      <c r="BE1141" s="14"/>
      <c r="BF1141" s="14"/>
      <c r="BG1141" s="14"/>
      <c r="BH1141" s="14"/>
      <c r="BI1141" s="14"/>
      <c r="BJ1141" s="14"/>
      <c r="BK1141" s="14"/>
      <c r="BL1141" s="14"/>
    </row>
    <row r="1142" ht="17.25" customHeight="1">
      <c r="A1142" s="13"/>
      <c r="B1142" s="13"/>
      <c r="C1142" s="13"/>
      <c r="D1142" s="64"/>
      <c r="E1142" s="13"/>
      <c r="F1142" s="13"/>
      <c r="G1142" s="13"/>
      <c r="H1142" s="13"/>
      <c r="I1142" s="13"/>
      <c r="J1142" s="62"/>
      <c r="K1142" s="13"/>
      <c r="L1142" s="13"/>
      <c r="M1142" s="13"/>
      <c r="N1142" s="13"/>
      <c r="O1142" s="13"/>
      <c r="P1142" s="13"/>
      <c r="Q1142" s="13"/>
      <c r="R1142" s="13"/>
      <c r="S1142" s="13"/>
      <c r="T1142" s="13"/>
      <c r="U1142" s="13"/>
      <c r="V1142" s="13"/>
      <c r="W1142" s="13"/>
      <c r="X1142" s="13"/>
      <c r="Y1142" s="13"/>
      <c r="Z1142" s="13"/>
      <c r="AA1142" s="13"/>
      <c r="AB1142" s="14"/>
      <c r="AC1142" s="14"/>
      <c r="AD1142" s="14"/>
      <c r="AE1142" s="14"/>
      <c r="AF1142" s="14"/>
      <c r="AG1142" s="14"/>
      <c r="AH1142" s="14"/>
      <c r="AI1142" s="14"/>
      <c r="AJ1142" s="14"/>
      <c r="AK1142" s="14"/>
      <c r="AL1142" s="14"/>
      <c r="AM1142" s="14"/>
      <c r="AN1142" s="14"/>
      <c r="AO1142" s="14"/>
      <c r="AP1142" s="14"/>
      <c r="AQ1142" s="14"/>
      <c r="AR1142" s="14"/>
      <c r="AS1142" s="14"/>
      <c r="AT1142" s="14"/>
      <c r="AU1142" s="14"/>
      <c r="AV1142" s="14"/>
      <c r="AW1142" s="14"/>
      <c r="AX1142" s="14"/>
      <c r="AY1142" s="14"/>
      <c r="AZ1142" s="14"/>
      <c r="BA1142" s="14"/>
      <c r="BB1142" s="14"/>
      <c r="BC1142" s="14"/>
      <c r="BD1142" s="14"/>
      <c r="BE1142" s="14"/>
      <c r="BF1142" s="14"/>
      <c r="BG1142" s="14"/>
      <c r="BH1142" s="14"/>
      <c r="BI1142" s="14"/>
      <c r="BJ1142" s="14"/>
      <c r="BK1142" s="14"/>
      <c r="BL1142" s="14"/>
    </row>
    <row r="1143" ht="17.25" customHeight="1">
      <c r="A1143" s="13"/>
      <c r="B1143" s="13"/>
      <c r="C1143" s="13"/>
      <c r="D1143" s="64"/>
      <c r="E1143" s="13"/>
      <c r="F1143" s="13"/>
      <c r="G1143" s="13"/>
      <c r="H1143" s="13"/>
      <c r="I1143" s="13"/>
      <c r="J1143" s="62"/>
      <c r="K1143" s="13"/>
      <c r="L1143" s="13"/>
      <c r="M1143" s="13"/>
      <c r="N1143" s="13"/>
      <c r="O1143" s="13"/>
      <c r="P1143" s="13"/>
      <c r="Q1143" s="13"/>
      <c r="R1143" s="13"/>
      <c r="S1143" s="13"/>
      <c r="T1143" s="13"/>
      <c r="U1143" s="13"/>
      <c r="V1143" s="13"/>
      <c r="W1143" s="13"/>
      <c r="X1143" s="13"/>
      <c r="Y1143" s="13"/>
      <c r="Z1143" s="13"/>
      <c r="AA1143" s="13"/>
      <c r="AB1143" s="14"/>
      <c r="AC1143" s="14"/>
      <c r="AD1143" s="14"/>
      <c r="AE1143" s="14"/>
      <c r="AF1143" s="14"/>
      <c r="AG1143" s="14"/>
      <c r="AH1143" s="14"/>
      <c r="AI1143" s="14"/>
      <c r="AJ1143" s="14"/>
      <c r="AK1143" s="14"/>
      <c r="AL1143" s="14"/>
      <c r="AM1143" s="14"/>
      <c r="AN1143" s="14"/>
      <c r="AO1143" s="14"/>
      <c r="AP1143" s="14"/>
      <c r="AQ1143" s="14"/>
      <c r="AR1143" s="14"/>
      <c r="AS1143" s="14"/>
      <c r="AT1143" s="14"/>
      <c r="AU1143" s="14"/>
      <c r="AV1143" s="14"/>
      <c r="AW1143" s="14"/>
      <c r="AX1143" s="14"/>
      <c r="AY1143" s="14"/>
      <c r="AZ1143" s="14"/>
      <c r="BA1143" s="14"/>
      <c r="BB1143" s="14"/>
      <c r="BC1143" s="14"/>
      <c r="BD1143" s="14"/>
      <c r="BE1143" s="14"/>
      <c r="BF1143" s="14"/>
      <c r="BG1143" s="14"/>
      <c r="BH1143" s="14"/>
      <c r="BI1143" s="14"/>
      <c r="BJ1143" s="14"/>
      <c r="BK1143" s="14"/>
      <c r="BL1143" s="14"/>
    </row>
    <row r="1144" ht="17.25" customHeight="1">
      <c r="A1144" s="13"/>
      <c r="B1144" s="13"/>
      <c r="C1144" s="13"/>
      <c r="D1144" s="64"/>
      <c r="E1144" s="13"/>
      <c r="F1144" s="13"/>
      <c r="G1144" s="13"/>
      <c r="H1144" s="13"/>
      <c r="I1144" s="13"/>
      <c r="J1144" s="62"/>
      <c r="K1144" s="13"/>
      <c r="L1144" s="13"/>
      <c r="M1144" s="13"/>
      <c r="N1144" s="13"/>
      <c r="O1144" s="13"/>
      <c r="P1144" s="13"/>
      <c r="Q1144" s="13"/>
      <c r="R1144" s="13"/>
      <c r="S1144" s="13"/>
      <c r="T1144" s="13"/>
      <c r="U1144" s="13"/>
      <c r="V1144" s="13"/>
      <c r="W1144" s="13"/>
      <c r="X1144" s="13"/>
      <c r="Y1144" s="13"/>
      <c r="Z1144" s="13"/>
      <c r="AA1144" s="13"/>
      <c r="AB1144" s="14"/>
      <c r="AC1144" s="14"/>
      <c r="AD1144" s="14"/>
      <c r="AE1144" s="14"/>
      <c r="AF1144" s="14"/>
      <c r="AG1144" s="14"/>
      <c r="AH1144" s="14"/>
      <c r="AI1144" s="14"/>
      <c r="AJ1144" s="14"/>
      <c r="AK1144" s="14"/>
      <c r="AL1144" s="14"/>
      <c r="AM1144" s="14"/>
      <c r="AN1144" s="14"/>
      <c r="AO1144" s="14"/>
      <c r="AP1144" s="14"/>
      <c r="AQ1144" s="14"/>
      <c r="AR1144" s="14"/>
      <c r="AS1144" s="14"/>
      <c r="AT1144" s="14"/>
      <c r="AU1144" s="14"/>
      <c r="AV1144" s="14"/>
      <c r="AW1144" s="14"/>
      <c r="AX1144" s="14"/>
      <c r="AY1144" s="14"/>
      <c r="AZ1144" s="14"/>
      <c r="BA1144" s="14"/>
      <c r="BB1144" s="14"/>
      <c r="BC1144" s="14"/>
      <c r="BD1144" s="14"/>
      <c r="BE1144" s="14"/>
      <c r="BF1144" s="14"/>
      <c r="BG1144" s="14"/>
      <c r="BH1144" s="14"/>
      <c r="BI1144" s="14"/>
      <c r="BJ1144" s="14"/>
      <c r="BK1144" s="14"/>
      <c r="BL1144" s="14"/>
    </row>
    <row r="1145" ht="17.25" customHeight="1">
      <c r="A1145" s="13"/>
      <c r="B1145" s="13"/>
      <c r="C1145" s="13"/>
      <c r="D1145" s="64"/>
      <c r="E1145" s="13"/>
      <c r="F1145" s="13"/>
      <c r="G1145" s="13"/>
      <c r="H1145" s="13"/>
      <c r="I1145" s="13"/>
      <c r="J1145" s="62"/>
      <c r="K1145" s="13"/>
      <c r="L1145" s="13"/>
      <c r="M1145" s="13"/>
      <c r="N1145" s="13"/>
      <c r="O1145" s="13"/>
      <c r="P1145" s="13"/>
      <c r="Q1145" s="13"/>
      <c r="R1145" s="13"/>
      <c r="S1145" s="13"/>
      <c r="T1145" s="13"/>
      <c r="U1145" s="13"/>
      <c r="V1145" s="13"/>
      <c r="W1145" s="13"/>
      <c r="X1145" s="13"/>
      <c r="Y1145" s="13"/>
      <c r="Z1145" s="13"/>
      <c r="AA1145" s="13"/>
      <c r="AB1145" s="14"/>
      <c r="AC1145" s="14"/>
      <c r="AD1145" s="14"/>
      <c r="AE1145" s="14"/>
      <c r="AF1145" s="14"/>
      <c r="AG1145" s="14"/>
      <c r="AH1145" s="14"/>
      <c r="AI1145" s="14"/>
      <c r="AJ1145" s="14"/>
      <c r="AK1145" s="14"/>
      <c r="AL1145" s="14"/>
      <c r="AM1145" s="14"/>
      <c r="AN1145" s="14"/>
      <c r="AO1145" s="14"/>
      <c r="AP1145" s="14"/>
      <c r="AQ1145" s="14"/>
      <c r="AR1145" s="14"/>
      <c r="AS1145" s="14"/>
      <c r="AT1145" s="14"/>
      <c r="AU1145" s="14"/>
      <c r="AV1145" s="14"/>
      <c r="AW1145" s="14"/>
      <c r="AX1145" s="14"/>
      <c r="AY1145" s="14"/>
      <c r="AZ1145" s="14"/>
      <c r="BA1145" s="14"/>
      <c r="BB1145" s="14"/>
      <c r="BC1145" s="14"/>
      <c r="BD1145" s="14"/>
      <c r="BE1145" s="14"/>
      <c r="BF1145" s="14"/>
      <c r="BG1145" s="14"/>
      <c r="BH1145" s="14"/>
      <c r="BI1145" s="14"/>
      <c r="BJ1145" s="14"/>
      <c r="BK1145" s="14"/>
      <c r="BL1145" s="14"/>
    </row>
    <row r="1146" ht="17.25" customHeight="1">
      <c r="A1146" s="13"/>
      <c r="B1146" s="13"/>
      <c r="C1146" s="13"/>
      <c r="D1146" s="64"/>
      <c r="E1146" s="13"/>
      <c r="F1146" s="13"/>
      <c r="G1146" s="13"/>
      <c r="H1146" s="13"/>
      <c r="I1146" s="13"/>
      <c r="J1146" s="62"/>
      <c r="K1146" s="13"/>
      <c r="L1146" s="13"/>
      <c r="M1146" s="13"/>
      <c r="N1146" s="13"/>
      <c r="O1146" s="13"/>
      <c r="P1146" s="13"/>
      <c r="Q1146" s="13"/>
      <c r="R1146" s="13"/>
      <c r="S1146" s="13"/>
      <c r="T1146" s="13"/>
      <c r="U1146" s="13"/>
      <c r="V1146" s="13"/>
      <c r="W1146" s="13"/>
      <c r="X1146" s="13"/>
      <c r="Y1146" s="13"/>
      <c r="Z1146" s="13"/>
      <c r="AA1146" s="13"/>
      <c r="AB1146" s="14"/>
      <c r="AC1146" s="14"/>
      <c r="AD1146" s="14"/>
      <c r="AE1146" s="14"/>
      <c r="AF1146" s="14"/>
      <c r="AG1146" s="14"/>
      <c r="AH1146" s="14"/>
      <c r="AI1146" s="14"/>
      <c r="AJ1146" s="14"/>
      <c r="AK1146" s="14"/>
      <c r="AL1146" s="14"/>
      <c r="AM1146" s="14"/>
      <c r="AN1146" s="14"/>
      <c r="AO1146" s="14"/>
      <c r="AP1146" s="14"/>
      <c r="AQ1146" s="14"/>
      <c r="AR1146" s="14"/>
      <c r="AS1146" s="14"/>
      <c r="AT1146" s="14"/>
      <c r="AU1146" s="14"/>
      <c r="AV1146" s="14"/>
      <c r="AW1146" s="14"/>
      <c r="AX1146" s="14"/>
      <c r="AY1146" s="14"/>
      <c r="AZ1146" s="14"/>
      <c r="BA1146" s="14"/>
      <c r="BB1146" s="14"/>
      <c r="BC1146" s="14"/>
      <c r="BD1146" s="14"/>
      <c r="BE1146" s="14"/>
      <c r="BF1146" s="14"/>
      <c r="BG1146" s="14"/>
      <c r="BH1146" s="14"/>
      <c r="BI1146" s="14"/>
      <c r="BJ1146" s="14"/>
      <c r="BK1146" s="14"/>
      <c r="BL1146" s="14"/>
    </row>
    <row r="1147" ht="17.25" customHeight="1">
      <c r="A1147" s="13"/>
      <c r="B1147" s="13"/>
      <c r="C1147" s="13"/>
      <c r="D1147" s="64"/>
      <c r="E1147" s="13"/>
      <c r="F1147" s="13"/>
      <c r="G1147" s="13"/>
      <c r="H1147" s="13"/>
      <c r="I1147" s="13"/>
      <c r="J1147" s="62"/>
      <c r="K1147" s="13"/>
      <c r="L1147" s="13"/>
      <c r="M1147" s="13"/>
      <c r="N1147" s="13"/>
      <c r="O1147" s="13"/>
      <c r="P1147" s="13"/>
      <c r="Q1147" s="13"/>
      <c r="R1147" s="13"/>
      <c r="S1147" s="13"/>
      <c r="T1147" s="13"/>
      <c r="U1147" s="13"/>
      <c r="V1147" s="13"/>
      <c r="W1147" s="13"/>
      <c r="X1147" s="13"/>
      <c r="Y1147" s="13"/>
      <c r="Z1147" s="13"/>
      <c r="AA1147" s="13"/>
      <c r="AB1147" s="14"/>
      <c r="AC1147" s="14"/>
      <c r="AD1147" s="14"/>
      <c r="AE1147" s="14"/>
      <c r="AF1147" s="14"/>
      <c r="AG1147" s="14"/>
      <c r="AH1147" s="14"/>
      <c r="AI1147" s="14"/>
      <c r="AJ1147" s="14"/>
      <c r="AK1147" s="14"/>
      <c r="AL1147" s="14"/>
      <c r="AM1147" s="14"/>
      <c r="AN1147" s="14"/>
      <c r="AO1147" s="14"/>
      <c r="AP1147" s="14"/>
      <c r="AQ1147" s="14"/>
      <c r="AR1147" s="14"/>
      <c r="AS1147" s="14"/>
      <c r="AT1147" s="14"/>
      <c r="AU1147" s="14"/>
      <c r="AV1147" s="14"/>
      <c r="AW1147" s="14"/>
      <c r="AX1147" s="14"/>
      <c r="AY1147" s="14"/>
      <c r="AZ1147" s="14"/>
      <c r="BA1147" s="14"/>
      <c r="BB1147" s="14"/>
      <c r="BC1147" s="14"/>
      <c r="BD1147" s="14"/>
      <c r="BE1147" s="14"/>
      <c r="BF1147" s="14"/>
      <c r="BG1147" s="14"/>
      <c r="BH1147" s="14"/>
      <c r="BI1147" s="14"/>
      <c r="BJ1147" s="14"/>
      <c r="BK1147" s="14"/>
      <c r="BL1147" s="14"/>
    </row>
    <row r="1148" ht="17.25" customHeight="1">
      <c r="A1148" s="13"/>
      <c r="B1148" s="13"/>
      <c r="C1148" s="13"/>
      <c r="D1148" s="64"/>
      <c r="E1148" s="13"/>
      <c r="F1148" s="13"/>
      <c r="G1148" s="13"/>
      <c r="H1148" s="13"/>
      <c r="I1148" s="13"/>
      <c r="J1148" s="62"/>
      <c r="K1148" s="13"/>
      <c r="L1148" s="13"/>
      <c r="M1148" s="13"/>
      <c r="N1148" s="13"/>
      <c r="O1148" s="13"/>
      <c r="P1148" s="13"/>
      <c r="Q1148" s="13"/>
      <c r="R1148" s="13"/>
      <c r="S1148" s="13"/>
      <c r="T1148" s="13"/>
      <c r="U1148" s="13"/>
      <c r="V1148" s="13"/>
      <c r="W1148" s="13"/>
      <c r="X1148" s="13"/>
      <c r="Y1148" s="13"/>
      <c r="Z1148" s="13"/>
      <c r="AA1148" s="13"/>
      <c r="AB1148" s="14"/>
      <c r="AC1148" s="14"/>
      <c r="AD1148" s="14"/>
      <c r="AE1148" s="14"/>
      <c r="AF1148" s="14"/>
      <c r="AG1148" s="14"/>
      <c r="AH1148" s="14"/>
      <c r="AI1148" s="14"/>
      <c r="AJ1148" s="14"/>
      <c r="AK1148" s="14"/>
      <c r="AL1148" s="14"/>
      <c r="AM1148" s="14"/>
      <c r="AN1148" s="14"/>
      <c r="AO1148" s="14"/>
      <c r="AP1148" s="14"/>
      <c r="AQ1148" s="14"/>
      <c r="AR1148" s="14"/>
      <c r="AS1148" s="14"/>
      <c r="AT1148" s="14"/>
      <c r="AU1148" s="14"/>
      <c r="AV1148" s="14"/>
      <c r="AW1148" s="14"/>
      <c r="AX1148" s="14"/>
      <c r="AY1148" s="14"/>
      <c r="AZ1148" s="14"/>
      <c r="BA1148" s="14"/>
      <c r="BB1148" s="14"/>
      <c r="BC1148" s="14"/>
      <c r="BD1148" s="14"/>
      <c r="BE1148" s="14"/>
      <c r="BF1148" s="14"/>
      <c r="BG1148" s="14"/>
      <c r="BH1148" s="14"/>
      <c r="BI1148" s="14"/>
      <c r="BJ1148" s="14"/>
      <c r="BK1148" s="14"/>
      <c r="BL1148" s="14"/>
    </row>
    <row r="1149" ht="17.25" customHeight="1">
      <c r="A1149" s="13"/>
      <c r="B1149" s="13"/>
      <c r="C1149" s="13"/>
      <c r="D1149" s="64"/>
      <c r="E1149" s="13"/>
      <c r="F1149" s="13"/>
      <c r="G1149" s="13"/>
      <c r="H1149" s="13"/>
      <c r="I1149" s="33"/>
      <c r="J1149" s="62"/>
      <c r="K1149" s="13"/>
      <c r="L1149" s="13"/>
      <c r="M1149" s="13"/>
      <c r="N1149" s="13"/>
      <c r="O1149" s="13"/>
      <c r="P1149" s="13"/>
      <c r="Q1149" s="13"/>
      <c r="R1149" s="13"/>
      <c r="S1149" s="13"/>
      <c r="T1149" s="13"/>
      <c r="U1149" s="13"/>
      <c r="V1149" s="13"/>
      <c r="W1149" s="13"/>
      <c r="X1149" s="13"/>
      <c r="Y1149" s="13"/>
      <c r="Z1149" s="13"/>
      <c r="AA1149" s="13"/>
      <c r="AB1149" s="14"/>
      <c r="AC1149" s="14"/>
      <c r="AD1149" s="14"/>
      <c r="AE1149" s="14"/>
      <c r="AF1149" s="14"/>
      <c r="AG1149" s="14"/>
      <c r="AH1149" s="14"/>
      <c r="AI1149" s="14"/>
      <c r="AJ1149" s="14"/>
      <c r="AK1149" s="14"/>
      <c r="AL1149" s="14"/>
      <c r="AM1149" s="14"/>
      <c r="AN1149" s="14"/>
      <c r="AO1149" s="14"/>
      <c r="AP1149" s="14"/>
      <c r="AQ1149" s="14"/>
      <c r="AR1149" s="14"/>
      <c r="AS1149" s="14"/>
      <c r="AT1149" s="14"/>
      <c r="AU1149" s="14"/>
      <c r="AV1149" s="14"/>
      <c r="AW1149" s="14"/>
      <c r="AX1149" s="14"/>
      <c r="AY1149" s="14"/>
      <c r="AZ1149" s="14"/>
      <c r="BA1149" s="14"/>
      <c r="BB1149" s="14"/>
      <c r="BC1149" s="14"/>
      <c r="BD1149" s="14"/>
      <c r="BE1149" s="14"/>
      <c r="BF1149" s="14"/>
      <c r="BG1149" s="14"/>
      <c r="BH1149" s="14"/>
      <c r="BI1149" s="14"/>
      <c r="BJ1149" s="14"/>
      <c r="BK1149" s="14"/>
      <c r="BL1149" s="14"/>
    </row>
    <row r="1150" ht="17.25" customHeight="1">
      <c r="A1150" s="13"/>
      <c r="B1150" s="13"/>
      <c r="C1150" s="66"/>
      <c r="D1150" s="64"/>
      <c r="E1150" s="13"/>
      <c r="F1150" s="13"/>
      <c r="G1150" s="13"/>
      <c r="H1150" s="13"/>
      <c r="I1150" s="13"/>
      <c r="J1150" s="62"/>
      <c r="K1150" s="13"/>
      <c r="L1150" s="13"/>
      <c r="M1150" s="13"/>
      <c r="N1150" s="13"/>
      <c r="O1150" s="13"/>
      <c r="P1150" s="13"/>
      <c r="Q1150" s="13"/>
      <c r="R1150" s="13"/>
      <c r="S1150" s="13"/>
      <c r="T1150" s="13"/>
      <c r="U1150" s="13"/>
      <c r="V1150" s="13"/>
      <c r="W1150" s="13"/>
      <c r="X1150" s="13"/>
      <c r="Y1150" s="13"/>
      <c r="Z1150" s="13"/>
      <c r="AA1150" s="13"/>
      <c r="AB1150" s="14"/>
      <c r="AC1150" s="14"/>
      <c r="AD1150" s="14"/>
      <c r="AE1150" s="14"/>
      <c r="AF1150" s="14"/>
      <c r="AG1150" s="14"/>
      <c r="AH1150" s="14"/>
      <c r="AI1150" s="14"/>
      <c r="AJ1150" s="14"/>
      <c r="AK1150" s="14"/>
      <c r="AL1150" s="14"/>
      <c r="AM1150" s="14"/>
      <c r="AN1150" s="14"/>
      <c r="AO1150" s="14"/>
      <c r="AP1150" s="14"/>
      <c r="AQ1150" s="14"/>
      <c r="AR1150" s="14"/>
      <c r="AS1150" s="14"/>
      <c r="AT1150" s="14"/>
      <c r="AU1150" s="14"/>
      <c r="AV1150" s="14"/>
      <c r="AW1150" s="14"/>
      <c r="AX1150" s="14"/>
      <c r="AY1150" s="14"/>
      <c r="AZ1150" s="14"/>
      <c r="BA1150" s="14"/>
      <c r="BB1150" s="14"/>
      <c r="BC1150" s="14"/>
      <c r="BD1150" s="14"/>
      <c r="BE1150" s="14"/>
      <c r="BF1150" s="14"/>
      <c r="BG1150" s="14"/>
      <c r="BH1150" s="14"/>
      <c r="BI1150" s="14"/>
      <c r="BJ1150" s="14"/>
      <c r="BK1150" s="14"/>
      <c r="BL1150" s="14"/>
    </row>
    <row r="1151" ht="17.25" customHeight="1">
      <c r="A1151" s="13"/>
      <c r="B1151" s="13"/>
      <c r="C1151" s="13"/>
      <c r="D1151" s="64"/>
      <c r="E1151" s="13"/>
      <c r="F1151" s="13"/>
      <c r="G1151" s="13"/>
      <c r="H1151" s="13"/>
      <c r="I1151" s="13"/>
      <c r="J1151" s="62"/>
      <c r="K1151" s="13"/>
      <c r="L1151" s="13"/>
      <c r="M1151" s="13"/>
      <c r="N1151" s="13"/>
      <c r="O1151" s="13"/>
      <c r="P1151" s="13"/>
      <c r="Q1151" s="13"/>
      <c r="R1151" s="13"/>
      <c r="S1151" s="13"/>
      <c r="T1151" s="13"/>
      <c r="U1151" s="13"/>
      <c r="V1151" s="13"/>
      <c r="W1151" s="13"/>
      <c r="X1151" s="13"/>
      <c r="Y1151" s="13"/>
      <c r="Z1151" s="13"/>
      <c r="AA1151" s="13"/>
      <c r="AB1151" s="14"/>
      <c r="AC1151" s="14"/>
      <c r="AD1151" s="14"/>
      <c r="AE1151" s="14"/>
      <c r="AF1151" s="14"/>
      <c r="AG1151" s="14"/>
      <c r="AH1151" s="14"/>
      <c r="AI1151" s="14"/>
      <c r="AJ1151" s="14"/>
      <c r="AK1151" s="14"/>
      <c r="AL1151" s="14"/>
      <c r="AM1151" s="14"/>
      <c r="AN1151" s="14"/>
      <c r="AO1151" s="14"/>
      <c r="AP1151" s="14"/>
      <c r="AQ1151" s="14"/>
      <c r="AR1151" s="14"/>
      <c r="AS1151" s="14"/>
      <c r="AT1151" s="14"/>
      <c r="AU1151" s="14"/>
      <c r="AV1151" s="14"/>
      <c r="AW1151" s="14"/>
      <c r="AX1151" s="14"/>
      <c r="AY1151" s="14"/>
      <c r="AZ1151" s="14"/>
      <c r="BA1151" s="14"/>
      <c r="BB1151" s="14"/>
      <c r="BC1151" s="14"/>
      <c r="BD1151" s="14"/>
      <c r="BE1151" s="14"/>
      <c r="BF1151" s="14"/>
      <c r="BG1151" s="14"/>
      <c r="BH1151" s="14"/>
      <c r="BI1151" s="14"/>
      <c r="BJ1151" s="14"/>
      <c r="BK1151" s="14"/>
      <c r="BL1151" s="14"/>
    </row>
    <row r="1152" ht="17.25" customHeight="1">
      <c r="A1152" s="13"/>
      <c r="B1152" s="13"/>
      <c r="C1152" s="13"/>
      <c r="D1152" s="64"/>
      <c r="E1152" s="13"/>
      <c r="F1152" s="13"/>
      <c r="G1152" s="13"/>
      <c r="H1152" s="13"/>
      <c r="I1152" s="13"/>
      <c r="J1152" s="62"/>
      <c r="K1152" s="13"/>
      <c r="L1152" s="13"/>
      <c r="M1152" s="13"/>
      <c r="N1152" s="13"/>
      <c r="O1152" s="13"/>
      <c r="P1152" s="13"/>
      <c r="Q1152" s="13"/>
      <c r="R1152" s="13"/>
      <c r="S1152" s="13"/>
      <c r="T1152" s="13"/>
      <c r="U1152" s="13"/>
      <c r="V1152" s="13"/>
      <c r="W1152" s="13"/>
      <c r="X1152" s="13"/>
      <c r="Y1152" s="13"/>
      <c r="Z1152" s="13"/>
      <c r="AA1152" s="13"/>
      <c r="AB1152" s="14"/>
      <c r="AC1152" s="14"/>
      <c r="AD1152" s="14"/>
      <c r="AE1152" s="14"/>
      <c r="AF1152" s="14"/>
      <c r="AG1152" s="14"/>
      <c r="AH1152" s="14"/>
      <c r="AI1152" s="14"/>
      <c r="AJ1152" s="14"/>
      <c r="AK1152" s="14"/>
      <c r="AL1152" s="14"/>
      <c r="AM1152" s="14"/>
      <c r="AN1152" s="14"/>
      <c r="AO1152" s="14"/>
      <c r="AP1152" s="14"/>
      <c r="AQ1152" s="14"/>
      <c r="AR1152" s="14"/>
      <c r="AS1152" s="14"/>
      <c r="AT1152" s="14"/>
      <c r="AU1152" s="14"/>
      <c r="AV1152" s="14"/>
      <c r="AW1152" s="14"/>
      <c r="AX1152" s="14"/>
      <c r="AY1152" s="14"/>
      <c r="AZ1152" s="14"/>
      <c r="BA1152" s="14"/>
      <c r="BB1152" s="14"/>
      <c r="BC1152" s="14"/>
      <c r="BD1152" s="14"/>
      <c r="BE1152" s="14"/>
      <c r="BF1152" s="14"/>
      <c r="BG1152" s="14"/>
      <c r="BH1152" s="14"/>
      <c r="BI1152" s="14"/>
      <c r="BJ1152" s="14"/>
      <c r="BK1152" s="14"/>
      <c r="BL1152" s="14"/>
    </row>
    <row r="1153" ht="17.25" customHeight="1">
      <c r="A1153" s="13"/>
      <c r="B1153" s="13"/>
      <c r="C1153" s="13"/>
      <c r="D1153" s="64"/>
      <c r="E1153" s="13"/>
      <c r="F1153" s="13"/>
      <c r="G1153" s="13"/>
      <c r="H1153" s="13"/>
      <c r="I1153" s="33"/>
      <c r="J1153" s="62"/>
      <c r="K1153" s="13"/>
      <c r="L1153" s="13"/>
      <c r="M1153" s="13"/>
      <c r="N1153" s="13"/>
      <c r="O1153" s="13"/>
      <c r="P1153" s="13"/>
      <c r="Q1153" s="13"/>
      <c r="R1153" s="13"/>
      <c r="S1153" s="13"/>
      <c r="T1153" s="13"/>
      <c r="U1153" s="13"/>
      <c r="V1153" s="13"/>
      <c r="W1153" s="13"/>
      <c r="X1153" s="13"/>
      <c r="Y1153" s="13"/>
      <c r="Z1153" s="13"/>
      <c r="AA1153" s="13"/>
      <c r="AB1153" s="14"/>
      <c r="AC1153" s="14"/>
      <c r="AD1153" s="14"/>
      <c r="AE1153" s="14"/>
      <c r="AF1153" s="14"/>
      <c r="AG1153" s="14"/>
      <c r="AH1153" s="14"/>
      <c r="AI1153" s="14"/>
      <c r="AJ1153" s="14"/>
      <c r="AK1153" s="14"/>
      <c r="AL1153" s="14"/>
      <c r="AM1153" s="14"/>
      <c r="AN1153" s="14"/>
      <c r="AO1153" s="14"/>
      <c r="AP1153" s="14"/>
      <c r="AQ1153" s="14"/>
      <c r="AR1153" s="14"/>
      <c r="AS1153" s="14"/>
      <c r="AT1153" s="14"/>
      <c r="AU1153" s="14"/>
      <c r="AV1153" s="14"/>
      <c r="AW1153" s="14"/>
      <c r="AX1153" s="14"/>
      <c r="AY1153" s="14"/>
      <c r="AZ1153" s="14"/>
      <c r="BA1153" s="14"/>
      <c r="BB1153" s="14"/>
      <c r="BC1153" s="14"/>
      <c r="BD1153" s="14"/>
      <c r="BE1153" s="14"/>
      <c r="BF1153" s="14"/>
      <c r="BG1153" s="14"/>
      <c r="BH1153" s="14"/>
      <c r="BI1153" s="14"/>
      <c r="BJ1153" s="14"/>
      <c r="BK1153" s="14"/>
      <c r="BL1153" s="14"/>
    </row>
    <row r="1154" ht="17.25" customHeight="1">
      <c r="A1154" s="13"/>
      <c r="B1154" s="13"/>
      <c r="C1154" s="13"/>
      <c r="D1154" s="64"/>
      <c r="E1154" s="13"/>
      <c r="F1154" s="13"/>
      <c r="G1154" s="13"/>
      <c r="H1154" s="13"/>
      <c r="I1154" s="13"/>
      <c r="J1154" s="62"/>
      <c r="K1154" s="13"/>
      <c r="L1154" s="13"/>
      <c r="M1154" s="13"/>
      <c r="N1154" s="13"/>
      <c r="O1154" s="13"/>
      <c r="P1154" s="13"/>
      <c r="Q1154" s="13"/>
      <c r="R1154" s="13"/>
      <c r="S1154" s="13"/>
      <c r="T1154" s="13"/>
      <c r="U1154" s="13"/>
      <c r="V1154" s="13"/>
      <c r="W1154" s="13"/>
      <c r="X1154" s="13"/>
      <c r="Y1154" s="13"/>
      <c r="Z1154" s="13"/>
      <c r="AA1154" s="13"/>
      <c r="AB1154" s="14"/>
      <c r="AC1154" s="14"/>
      <c r="AD1154" s="14"/>
      <c r="AE1154" s="14"/>
      <c r="AF1154" s="14"/>
      <c r="AG1154" s="14"/>
      <c r="AH1154" s="14"/>
      <c r="AI1154" s="14"/>
      <c r="AJ1154" s="14"/>
      <c r="AK1154" s="14"/>
      <c r="AL1154" s="14"/>
      <c r="AM1154" s="14"/>
      <c r="AN1154" s="14"/>
      <c r="AO1154" s="14"/>
      <c r="AP1154" s="14"/>
      <c r="AQ1154" s="14"/>
      <c r="AR1154" s="14"/>
      <c r="AS1154" s="14"/>
      <c r="AT1154" s="14"/>
      <c r="AU1154" s="14"/>
      <c r="AV1154" s="14"/>
      <c r="AW1154" s="14"/>
      <c r="AX1154" s="14"/>
      <c r="AY1154" s="14"/>
      <c r="AZ1154" s="14"/>
      <c r="BA1154" s="14"/>
      <c r="BB1154" s="14"/>
      <c r="BC1154" s="14"/>
      <c r="BD1154" s="14"/>
      <c r="BE1154" s="14"/>
      <c r="BF1154" s="14"/>
      <c r="BG1154" s="14"/>
      <c r="BH1154" s="14"/>
      <c r="BI1154" s="14"/>
      <c r="BJ1154" s="14"/>
      <c r="BK1154" s="14"/>
      <c r="BL1154" s="14"/>
    </row>
    <row r="1155" ht="17.25" customHeight="1">
      <c r="A1155" s="13"/>
      <c r="B1155" s="13"/>
      <c r="C1155" s="13"/>
      <c r="D1155" s="64"/>
      <c r="E1155" s="13"/>
      <c r="F1155" s="13"/>
      <c r="G1155" s="13"/>
      <c r="H1155" s="13"/>
      <c r="I1155" s="13"/>
      <c r="J1155" s="62"/>
      <c r="K1155" s="13"/>
      <c r="L1155" s="13"/>
      <c r="M1155" s="13"/>
      <c r="N1155" s="13"/>
      <c r="O1155" s="13"/>
      <c r="P1155" s="13"/>
      <c r="Q1155" s="13"/>
      <c r="R1155" s="13"/>
      <c r="S1155" s="13"/>
      <c r="T1155" s="13"/>
      <c r="U1155" s="13"/>
      <c r="V1155" s="13"/>
      <c r="W1155" s="13"/>
      <c r="X1155" s="13"/>
      <c r="Y1155" s="13"/>
      <c r="Z1155" s="13"/>
      <c r="AA1155" s="13"/>
      <c r="AB1155" s="14"/>
      <c r="AC1155" s="14"/>
      <c r="AD1155" s="14"/>
      <c r="AE1155" s="14"/>
      <c r="AF1155" s="14"/>
      <c r="AG1155" s="14"/>
      <c r="AH1155" s="14"/>
      <c r="AI1155" s="14"/>
      <c r="AJ1155" s="14"/>
      <c r="AK1155" s="14"/>
      <c r="AL1155" s="14"/>
      <c r="AM1155" s="14"/>
      <c r="AN1155" s="14"/>
      <c r="AO1155" s="14"/>
      <c r="AP1155" s="14"/>
      <c r="AQ1155" s="14"/>
      <c r="AR1155" s="14"/>
      <c r="AS1155" s="14"/>
      <c r="AT1155" s="14"/>
      <c r="AU1155" s="14"/>
      <c r="AV1155" s="14"/>
      <c r="AW1155" s="14"/>
      <c r="AX1155" s="14"/>
      <c r="AY1155" s="14"/>
      <c r="AZ1155" s="14"/>
      <c r="BA1155" s="14"/>
      <c r="BB1155" s="14"/>
      <c r="BC1155" s="14"/>
      <c r="BD1155" s="14"/>
      <c r="BE1155" s="14"/>
      <c r="BF1155" s="14"/>
      <c r="BG1155" s="14"/>
      <c r="BH1155" s="14"/>
      <c r="BI1155" s="14"/>
      <c r="BJ1155" s="14"/>
      <c r="BK1155" s="14"/>
      <c r="BL1155" s="14"/>
    </row>
    <row r="1156" ht="17.25" customHeight="1">
      <c r="A1156" s="13"/>
      <c r="B1156" s="13"/>
      <c r="C1156" s="13"/>
      <c r="D1156" s="64"/>
      <c r="E1156" s="13"/>
      <c r="F1156" s="13"/>
      <c r="G1156" s="13"/>
      <c r="H1156" s="13"/>
      <c r="I1156" s="13"/>
      <c r="J1156" s="62"/>
      <c r="K1156" s="13"/>
      <c r="L1156" s="13"/>
      <c r="M1156" s="13"/>
      <c r="N1156" s="13"/>
      <c r="O1156" s="13"/>
      <c r="P1156" s="13"/>
      <c r="Q1156" s="13"/>
      <c r="R1156" s="13"/>
      <c r="S1156" s="13"/>
      <c r="T1156" s="13"/>
      <c r="U1156" s="13"/>
      <c r="V1156" s="13"/>
      <c r="W1156" s="13"/>
      <c r="X1156" s="13"/>
      <c r="Y1156" s="13"/>
      <c r="Z1156" s="13"/>
      <c r="AA1156" s="13"/>
      <c r="AB1156" s="14"/>
      <c r="AC1156" s="14"/>
      <c r="AD1156" s="14"/>
      <c r="AE1156" s="14"/>
      <c r="AF1156" s="14"/>
      <c r="AG1156" s="14"/>
      <c r="AH1156" s="14"/>
      <c r="AI1156" s="14"/>
      <c r="AJ1156" s="14"/>
      <c r="AK1156" s="14"/>
      <c r="AL1156" s="14"/>
      <c r="AM1156" s="14"/>
      <c r="AN1156" s="14"/>
      <c r="AO1156" s="14"/>
      <c r="AP1156" s="14"/>
      <c r="AQ1156" s="14"/>
      <c r="AR1156" s="14"/>
      <c r="AS1156" s="14"/>
      <c r="AT1156" s="14"/>
      <c r="AU1156" s="14"/>
      <c r="AV1156" s="14"/>
      <c r="AW1156" s="14"/>
      <c r="AX1156" s="14"/>
      <c r="AY1156" s="14"/>
      <c r="AZ1156" s="14"/>
      <c r="BA1156" s="14"/>
      <c r="BB1156" s="14"/>
      <c r="BC1156" s="14"/>
      <c r="BD1156" s="14"/>
      <c r="BE1156" s="14"/>
      <c r="BF1156" s="14"/>
      <c r="BG1156" s="14"/>
      <c r="BH1156" s="14"/>
      <c r="BI1156" s="14"/>
      <c r="BJ1156" s="14"/>
      <c r="BK1156" s="14"/>
      <c r="BL1156" s="14"/>
    </row>
    <row r="1157" ht="17.25" customHeight="1">
      <c r="A1157" s="13"/>
      <c r="B1157" s="13"/>
      <c r="C1157" s="66"/>
      <c r="D1157" s="64"/>
      <c r="E1157" s="13"/>
      <c r="F1157" s="13"/>
      <c r="G1157" s="13"/>
      <c r="H1157" s="13"/>
      <c r="I1157" s="13"/>
      <c r="J1157" s="62"/>
      <c r="K1157" s="13"/>
      <c r="L1157" s="13"/>
      <c r="M1157" s="13"/>
      <c r="N1157" s="13"/>
      <c r="O1157" s="13"/>
      <c r="P1157" s="13"/>
      <c r="Q1157" s="13"/>
      <c r="R1157" s="13"/>
      <c r="S1157" s="13"/>
      <c r="T1157" s="13"/>
      <c r="U1157" s="13"/>
      <c r="V1157" s="13"/>
      <c r="W1157" s="13"/>
      <c r="X1157" s="13"/>
      <c r="Y1157" s="13"/>
      <c r="Z1157" s="13"/>
      <c r="AA1157" s="13"/>
      <c r="AB1157" s="14"/>
      <c r="AC1157" s="14"/>
      <c r="AD1157" s="14"/>
      <c r="AE1157" s="14"/>
      <c r="AF1157" s="14"/>
      <c r="AG1157" s="14"/>
      <c r="AH1157" s="14"/>
      <c r="AI1157" s="14"/>
      <c r="AJ1157" s="14"/>
      <c r="AK1157" s="14"/>
      <c r="AL1157" s="14"/>
      <c r="AM1157" s="14"/>
      <c r="AN1157" s="14"/>
      <c r="AO1157" s="14"/>
      <c r="AP1157" s="14"/>
      <c r="AQ1157" s="14"/>
      <c r="AR1157" s="14"/>
      <c r="AS1157" s="14"/>
      <c r="AT1157" s="14"/>
      <c r="AU1157" s="14"/>
      <c r="AV1157" s="14"/>
      <c r="AW1157" s="14"/>
      <c r="AX1157" s="14"/>
      <c r="AY1157" s="14"/>
      <c r="AZ1157" s="14"/>
      <c r="BA1157" s="14"/>
      <c r="BB1157" s="14"/>
      <c r="BC1157" s="14"/>
      <c r="BD1157" s="14"/>
      <c r="BE1157" s="14"/>
      <c r="BF1157" s="14"/>
      <c r="BG1157" s="14"/>
      <c r="BH1157" s="14"/>
      <c r="BI1157" s="14"/>
      <c r="BJ1157" s="14"/>
      <c r="BK1157" s="14"/>
      <c r="BL1157" s="14"/>
    </row>
    <row r="1158" ht="17.25" customHeight="1">
      <c r="A1158" s="13"/>
      <c r="B1158" s="13"/>
      <c r="C1158" s="66"/>
      <c r="D1158" s="64"/>
      <c r="E1158" s="13"/>
      <c r="F1158" s="13"/>
      <c r="G1158" s="13"/>
      <c r="H1158" s="13"/>
      <c r="I1158" s="13"/>
      <c r="J1158" s="62"/>
      <c r="K1158" s="13"/>
      <c r="L1158" s="13"/>
      <c r="M1158" s="13"/>
      <c r="N1158" s="13"/>
      <c r="O1158" s="13"/>
      <c r="P1158" s="13"/>
      <c r="Q1158" s="13"/>
      <c r="R1158" s="13"/>
      <c r="S1158" s="13"/>
      <c r="T1158" s="13"/>
      <c r="U1158" s="13"/>
      <c r="V1158" s="13"/>
      <c r="W1158" s="13"/>
      <c r="X1158" s="13"/>
      <c r="Y1158" s="13"/>
      <c r="Z1158" s="13"/>
      <c r="AA1158" s="13"/>
      <c r="AB1158" s="14"/>
      <c r="AC1158" s="14"/>
      <c r="AD1158" s="14"/>
      <c r="AE1158" s="14"/>
      <c r="AF1158" s="14"/>
      <c r="AG1158" s="14"/>
      <c r="AH1158" s="14"/>
      <c r="AI1158" s="14"/>
      <c r="AJ1158" s="14"/>
      <c r="AK1158" s="14"/>
      <c r="AL1158" s="14"/>
      <c r="AM1158" s="14"/>
      <c r="AN1158" s="14"/>
      <c r="AO1158" s="14"/>
      <c r="AP1158" s="14"/>
      <c r="AQ1158" s="14"/>
      <c r="AR1158" s="14"/>
      <c r="AS1158" s="14"/>
      <c r="AT1158" s="14"/>
      <c r="AU1158" s="14"/>
      <c r="AV1158" s="14"/>
      <c r="AW1158" s="14"/>
      <c r="AX1158" s="14"/>
      <c r="AY1158" s="14"/>
      <c r="AZ1158" s="14"/>
      <c r="BA1158" s="14"/>
      <c r="BB1158" s="14"/>
      <c r="BC1158" s="14"/>
      <c r="BD1158" s="14"/>
      <c r="BE1158" s="14"/>
      <c r="BF1158" s="14"/>
      <c r="BG1158" s="14"/>
      <c r="BH1158" s="14"/>
      <c r="BI1158" s="14"/>
      <c r="BJ1158" s="14"/>
      <c r="BK1158" s="14"/>
      <c r="BL1158" s="14"/>
    </row>
    <row r="1159" ht="17.25" customHeight="1">
      <c r="A1159" s="13"/>
      <c r="B1159" s="13"/>
      <c r="C1159" s="66"/>
      <c r="D1159" s="64"/>
      <c r="E1159" s="13"/>
      <c r="F1159" s="13"/>
      <c r="G1159" s="13"/>
      <c r="H1159" s="13"/>
      <c r="I1159" s="13"/>
      <c r="J1159" s="62"/>
      <c r="K1159" s="13"/>
      <c r="L1159" s="13"/>
      <c r="M1159" s="13"/>
      <c r="N1159" s="13"/>
      <c r="O1159" s="13"/>
      <c r="P1159" s="13"/>
      <c r="Q1159" s="13"/>
      <c r="R1159" s="13"/>
      <c r="S1159" s="13"/>
      <c r="T1159" s="13"/>
      <c r="U1159" s="13"/>
      <c r="V1159" s="13"/>
      <c r="W1159" s="13"/>
      <c r="X1159" s="13"/>
      <c r="Y1159" s="13"/>
      <c r="Z1159" s="13"/>
      <c r="AA1159" s="13"/>
      <c r="AB1159" s="14"/>
      <c r="AC1159" s="14"/>
      <c r="AD1159" s="14"/>
      <c r="AE1159" s="14"/>
      <c r="AF1159" s="14"/>
      <c r="AG1159" s="14"/>
      <c r="AH1159" s="14"/>
      <c r="AI1159" s="14"/>
      <c r="AJ1159" s="14"/>
      <c r="AK1159" s="14"/>
      <c r="AL1159" s="14"/>
      <c r="AM1159" s="14"/>
      <c r="AN1159" s="14"/>
      <c r="AO1159" s="14"/>
      <c r="AP1159" s="14"/>
      <c r="AQ1159" s="14"/>
      <c r="AR1159" s="14"/>
      <c r="AS1159" s="14"/>
      <c r="AT1159" s="14"/>
      <c r="AU1159" s="14"/>
      <c r="AV1159" s="14"/>
      <c r="AW1159" s="14"/>
      <c r="AX1159" s="14"/>
      <c r="AY1159" s="14"/>
      <c r="AZ1159" s="14"/>
      <c r="BA1159" s="14"/>
      <c r="BB1159" s="14"/>
      <c r="BC1159" s="14"/>
      <c r="BD1159" s="14"/>
      <c r="BE1159" s="14"/>
      <c r="BF1159" s="14"/>
      <c r="BG1159" s="14"/>
      <c r="BH1159" s="14"/>
      <c r="BI1159" s="14"/>
      <c r="BJ1159" s="14"/>
      <c r="BK1159" s="14"/>
      <c r="BL1159" s="14"/>
    </row>
    <row r="1160" ht="17.25" customHeight="1">
      <c r="A1160" s="13"/>
      <c r="B1160" s="13"/>
      <c r="C1160" s="66"/>
      <c r="D1160" s="64"/>
      <c r="E1160" s="13"/>
      <c r="F1160" s="13"/>
      <c r="G1160" s="13"/>
      <c r="H1160" s="13"/>
      <c r="I1160" s="13"/>
      <c r="J1160" s="62"/>
      <c r="K1160" s="13"/>
      <c r="L1160" s="13"/>
      <c r="M1160" s="13"/>
      <c r="N1160" s="13"/>
      <c r="O1160" s="13"/>
      <c r="P1160" s="13"/>
      <c r="Q1160" s="13"/>
      <c r="R1160" s="13"/>
      <c r="S1160" s="13"/>
      <c r="T1160" s="13"/>
      <c r="U1160" s="13"/>
      <c r="V1160" s="13"/>
      <c r="W1160" s="13"/>
      <c r="X1160" s="13"/>
      <c r="Y1160" s="13"/>
      <c r="Z1160" s="13"/>
      <c r="AA1160" s="13"/>
      <c r="AB1160" s="14"/>
      <c r="AC1160" s="14"/>
      <c r="AD1160" s="14"/>
      <c r="AE1160" s="14"/>
      <c r="AF1160" s="14"/>
      <c r="AG1160" s="14"/>
      <c r="AH1160" s="14"/>
      <c r="AI1160" s="14"/>
      <c r="AJ1160" s="14"/>
      <c r="AK1160" s="14"/>
      <c r="AL1160" s="14"/>
      <c r="AM1160" s="14"/>
      <c r="AN1160" s="14"/>
      <c r="AO1160" s="14"/>
      <c r="AP1160" s="14"/>
      <c r="AQ1160" s="14"/>
      <c r="AR1160" s="14"/>
      <c r="AS1160" s="14"/>
      <c r="AT1160" s="14"/>
      <c r="AU1160" s="14"/>
      <c r="AV1160" s="14"/>
      <c r="AW1160" s="14"/>
      <c r="AX1160" s="14"/>
      <c r="AY1160" s="14"/>
      <c r="AZ1160" s="14"/>
      <c r="BA1160" s="14"/>
      <c r="BB1160" s="14"/>
      <c r="BC1160" s="14"/>
      <c r="BD1160" s="14"/>
      <c r="BE1160" s="14"/>
      <c r="BF1160" s="14"/>
      <c r="BG1160" s="14"/>
      <c r="BH1160" s="14"/>
      <c r="BI1160" s="14"/>
      <c r="BJ1160" s="14"/>
      <c r="BK1160" s="14"/>
      <c r="BL1160" s="14"/>
    </row>
    <row r="1161" ht="17.25" customHeight="1">
      <c r="A1161" s="13"/>
      <c r="B1161" s="13"/>
      <c r="C1161" s="66"/>
      <c r="D1161" s="64"/>
      <c r="E1161" s="13"/>
      <c r="F1161" s="13"/>
      <c r="G1161" s="13"/>
      <c r="H1161" s="13"/>
      <c r="I1161" s="33"/>
      <c r="J1161" s="62"/>
      <c r="K1161" s="13"/>
      <c r="L1161" s="13"/>
      <c r="M1161" s="13"/>
      <c r="N1161" s="13"/>
      <c r="O1161" s="13"/>
      <c r="P1161" s="13"/>
      <c r="Q1161" s="13"/>
      <c r="R1161" s="13"/>
      <c r="S1161" s="13"/>
      <c r="T1161" s="13"/>
      <c r="U1161" s="13"/>
      <c r="V1161" s="13"/>
      <c r="W1161" s="13"/>
      <c r="X1161" s="13"/>
      <c r="Y1161" s="13"/>
      <c r="Z1161" s="13"/>
      <c r="AA1161" s="13"/>
      <c r="AB1161" s="14"/>
      <c r="AC1161" s="14"/>
      <c r="AD1161" s="14"/>
      <c r="AE1161" s="14"/>
      <c r="AF1161" s="14"/>
      <c r="AG1161" s="14"/>
      <c r="AH1161" s="14"/>
      <c r="AI1161" s="14"/>
      <c r="AJ1161" s="14"/>
      <c r="AK1161" s="14"/>
      <c r="AL1161" s="14"/>
      <c r="AM1161" s="14"/>
      <c r="AN1161" s="14"/>
      <c r="AO1161" s="14"/>
      <c r="AP1161" s="14"/>
      <c r="AQ1161" s="14"/>
      <c r="AR1161" s="14"/>
      <c r="AS1161" s="14"/>
      <c r="AT1161" s="14"/>
      <c r="AU1161" s="14"/>
      <c r="AV1161" s="14"/>
      <c r="AW1161" s="14"/>
      <c r="AX1161" s="14"/>
      <c r="AY1161" s="14"/>
      <c r="AZ1161" s="14"/>
      <c r="BA1161" s="14"/>
      <c r="BB1161" s="14"/>
      <c r="BC1161" s="14"/>
      <c r="BD1161" s="14"/>
      <c r="BE1161" s="14"/>
      <c r="BF1161" s="14"/>
      <c r="BG1161" s="14"/>
      <c r="BH1161" s="14"/>
      <c r="BI1161" s="14"/>
      <c r="BJ1161" s="14"/>
      <c r="BK1161" s="14"/>
      <c r="BL1161" s="14"/>
    </row>
    <row r="1162" ht="17.25" customHeight="1">
      <c r="A1162" s="13"/>
      <c r="B1162" s="13"/>
      <c r="C1162" s="66"/>
      <c r="D1162" s="64"/>
      <c r="E1162" s="13"/>
      <c r="F1162" s="13"/>
      <c r="G1162" s="13"/>
      <c r="H1162" s="13"/>
      <c r="I1162" s="13"/>
      <c r="J1162" s="62"/>
      <c r="K1162" s="13"/>
      <c r="L1162" s="13"/>
      <c r="M1162" s="13"/>
      <c r="N1162" s="13"/>
      <c r="O1162" s="13"/>
      <c r="P1162" s="13"/>
      <c r="Q1162" s="13"/>
      <c r="R1162" s="13"/>
      <c r="S1162" s="13"/>
      <c r="T1162" s="13"/>
      <c r="U1162" s="13"/>
      <c r="V1162" s="13"/>
      <c r="W1162" s="13"/>
      <c r="X1162" s="13"/>
      <c r="Y1162" s="13"/>
      <c r="Z1162" s="13"/>
      <c r="AA1162" s="13"/>
      <c r="AB1162" s="14"/>
      <c r="AC1162" s="14"/>
      <c r="AD1162" s="14"/>
      <c r="AE1162" s="14"/>
      <c r="AF1162" s="14"/>
      <c r="AG1162" s="14"/>
      <c r="AH1162" s="14"/>
      <c r="AI1162" s="14"/>
      <c r="AJ1162" s="14"/>
      <c r="AK1162" s="14"/>
      <c r="AL1162" s="14"/>
      <c r="AM1162" s="14"/>
      <c r="AN1162" s="14"/>
      <c r="AO1162" s="14"/>
      <c r="AP1162" s="14"/>
      <c r="AQ1162" s="14"/>
      <c r="AR1162" s="14"/>
      <c r="AS1162" s="14"/>
      <c r="AT1162" s="14"/>
      <c r="AU1162" s="14"/>
      <c r="AV1162" s="14"/>
      <c r="AW1162" s="14"/>
      <c r="AX1162" s="14"/>
      <c r="AY1162" s="14"/>
      <c r="AZ1162" s="14"/>
      <c r="BA1162" s="14"/>
      <c r="BB1162" s="14"/>
      <c r="BC1162" s="14"/>
      <c r="BD1162" s="14"/>
      <c r="BE1162" s="14"/>
      <c r="BF1162" s="14"/>
      <c r="BG1162" s="14"/>
      <c r="BH1162" s="14"/>
      <c r="BI1162" s="14"/>
      <c r="BJ1162" s="14"/>
      <c r="BK1162" s="14"/>
      <c r="BL1162" s="14"/>
    </row>
    <row r="1163" ht="17.25" customHeight="1">
      <c r="A1163" s="13"/>
      <c r="B1163" s="13"/>
      <c r="C1163" s="66"/>
      <c r="D1163" s="64"/>
      <c r="E1163" s="13"/>
      <c r="F1163" s="13"/>
      <c r="G1163" s="13"/>
      <c r="H1163" s="13"/>
      <c r="I1163" s="13"/>
      <c r="J1163" s="62"/>
      <c r="K1163" s="13"/>
      <c r="L1163" s="13"/>
      <c r="M1163" s="13"/>
      <c r="N1163" s="13"/>
      <c r="O1163" s="13"/>
      <c r="P1163" s="13"/>
      <c r="Q1163" s="13"/>
      <c r="R1163" s="13"/>
      <c r="S1163" s="13"/>
      <c r="T1163" s="13"/>
      <c r="U1163" s="13"/>
      <c r="V1163" s="13"/>
      <c r="W1163" s="13"/>
      <c r="X1163" s="13"/>
      <c r="Y1163" s="13"/>
      <c r="Z1163" s="13"/>
      <c r="AA1163" s="13"/>
      <c r="AB1163" s="14"/>
      <c r="AC1163" s="14"/>
      <c r="AD1163" s="14"/>
      <c r="AE1163" s="14"/>
      <c r="AF1163" s="14"/>
      <c r="AG1163" s="14"/>
      <c r="AH1163" s="14"/>
      <c r="AI1163" s="14"/>
      <c r="AJ1163" s="14"/>
      <c r="AK1163" s="14"/>
      <c r="AL1163" s="14"/>
      <c r="AM1163" s="14"/>
      <c r="AN1163" s="14"/>
      <c r="AO1163" s="14"/>
      <c r="AP1163" s="14"/>
      <c r="AQ1163" s="14"/>
      <c r="AR1163" s="14"/>
      <c r="AS1163" s="14"/>
      <c r="AT1163" s="14"/>
      <c r="AU1163" s="14"/>
      <c r="AV1163" s="14"/>
      <c r="AW1163" s="14"/>
      <c r="AX1163" s="14"/>
      <c r="AY1163" s="14"/>
      <c r="AZ1163" s="14"/>
      <c r="BA1163" s="14"/>
      <c r="BB1163" s="14"/>
      <c r="BC1163" s="14"/>
      <c r="BD1163" s="14"/>
      <c r="BE1163" s="14"/>
      <c r="BF1163" s="14"/>
      <c r="BG1163" s="14"/>
      <c r="BH1163" s="14"/>
      <c r="BI1163" s="14"/>
      <c r="BJ1163" s="14"/>
      <c r="BK1163" s="14"/>
      <c r="BL1163" s="14"/>
    </row>
    <row r="1164" ht="17.25" customHeight="1">
      <c r="A1164" s="13"/>
      <c r="B1164" s="13"/>
      <c r="C1164" s="66"/>
      <c r="D1164" s="64"/>
      <c r="E1164" s="13"/>
      <c r="F1164" s="13"/>
      <c r="G1164" s="13"/>
      <c r="H1164" s="13"/>
      <c r="I1164" s="33"/>
      <c r="J1164" s="62"/>
      <c r="K1164" s="13"/>
      <c r="L1164" s="13"/>
      <c r="M1164" s="13"/>
      <c r="N1164" s="13"/>
      <c r="O1164" s="13"/>
      <c r="P1164" s="13"/>
      <c r="Q1164" s="13"/>
      <c r="R1164" s="13"/>
      <c r="S1164" s="13"/>
      <c r="T1164" s="13"/>
      <c r="U1164" s="13"/>
      <c r="V1164" s="13"/>
      <c r="W1164" s="13"/>
      <c r="X1164" s="13"/>
      <c r="Y1164" s="13"/>
      <c r="Z1164" s="13"/>
      <c r="AA1164" s="13"/>
      <c r="AB1164" s="14"/>
      <c r="AC1164" s="14"/>
      <c r="AD1164" s="14"/>
      <c r="AE1164" s="14"/>
      <c r="AF1164" s="14"/>
      <c r="AG1164" s="14"/>
      <c r="AH1164" s="14"/>
      <c r="AI1164" s="14"/>
      <c r="AJ1164" s="14"/>
      <c r="AK1164" s="14"/>
      <c r="AL1164" s="14"/>
      <c r="AM1164" s="14"/>
      <c r="AN1164" s="14"/>
      <c r="AO1164" s="14"/>
      <c r="AP1164" s="14"/>
      <c r="AQ1164" s="14"/>
      <c r="AR1164" s="14"/>
      <c r="AS1164" s="14"/>
      <c r="AT1164" s="14"/>
      <c r="AU1164" s="14"/>
      <c r="AV1164" s="14"/>
      <c r="AW1164" s="14"/>
      <c r="AX1164" s="14"/>
      <c r="AY1164" s="14"/>
      <c r="AZ1164" s="14"/>
      <c r="BA1164" s="14"/>
      <c r="BB1164" s="14"/>
      <c r="BC1164" s="14"/>
      <c r="BD1164" s="14"/>
      <c r="BE1164" s="14"/>
      <c r="BF1164" s="14"/>
      <c r="BG1164" s="14"/>
      <c r="BH1164" s="14"/>
      <c r="BI1164" s="14"/>
      <c r="BJ1164" s="14"/>
      <c r="BK1164" s="14"/>
      <c r="BL1164" s="14"/>
    </row>
    <row r="1165" ht="17.25" customHeight="1">
      <c r="A1165" s="13"/>
      <c r="B1165" s="13"/>
      <c r="C1165" s="66"/>
      <c r="D1165" s="64"/>
      <c r="E1165" s="13"/>
      <c r="F1165" s="13"/>
      <c r="G1165" s="13"/>
      <c r="H1165" s="13"/>
      <c r="I1165" s="13"/>
      <c r="J1165" s="62"/>
      <c r="K1165" s="13"/>
      <c r="L1165" s="13"/>
      <c r="M1165" s="13"/>
      <c r="N1165" s="13"/>
      <c r="O1165" s="13"/>
      <c r="P1165" s="13"/>
      <c r="Q1165" s="13"/>
      <c r="R1165" s="13"/>
      <c r="S1165" s="13"/>
      <c r="T1165" s="13"/>
      <c r="U1165" s="13"/>
      <c r="V1165" s="13"/>
      <c r="W1165" s="13"/>
      <c r="X1165" s="13"/>
      <c r="Y1165" s="13"/>
      <c r="Z1165" s="13"/>
      <c r="AA1165" s="13"/>
      <c r="AB1165" s="14"/>
      <c r="AC1165" s="14"/>
      <c r="AD1165" s="14"/>
      <c r="AE1165" s="14"/>
      <c r="AF1165" s="14"/>
      <c r="AG1165" s="14"/>
      <c r="AH1165" s="14"/>
      <c r="AI1165" s="14"/>
      <c r="AJ1165" s="14"/>
      <c r="AK1165" s="14"/>
      <c r="AL1165" s="14"/>
      <c r="AM1165" s="14"/>
      <c r="AN1165" s="14"/>
      <c r="AO1165" s="14"/>
      <c r="AP1165" s="14"/>
      <c r="AQ1165" s="14"/>
      <c r="AR1165" s="14"/>
      <c r="AS1165" s="14"/>
      <c r="AT1165" s="14"/>
      <c r="AU1165" s="14"/>
      <c r="AV1165" s="14"/>
      <c r="AW1165" s="14"/>
      <c r="AX1165" s="14"/>
      <c r="AY1165" s="14"/>
      <c r="AZ1165" s="14"/>
      <c r="BA1165" s="14"/>
      <c r="BB1165" s="14"/>
      <c r="BC1165" s="14"/>
      <c r="BD1165" s="14"/>
      <c r="BE1165" s="14"/>
      <c r="BF1165" s="14"/>
      <c r="BG1165" s="14"/>
      <c r="BH1165" s="14"/>
      <c r="BI1165" s="14"/>
      <c r="BJ1165" s="14"/>
      <c r="BK1165" s="14"/>
      <c r="BL1165" s="14"/>
    </row>
    <row r="1166" ht="17.25" customHeight="1">
      <c r="A1166" s="13"/>
      <c r="B1166" s="13"/>
      <c r="C1166" s="66"/>
      <c r="D1166" s="64"/>
      <c r="E1166" s="13"/>
      <c r="F1166" s="13"/>
      <c r="G1166" s="13"/>
      <c r="H1166" s="13"/>
      <c r="I1166" s="13"/>
      <c r="J1166" s="62"/>
      <c r="K1166" s="13"/>
      <c r="L1166" s="13"/>
      <c r="M1166" s="13"/>
      <c r="N1166" s="13"/>
      <c r="O1166" s="13"/>
      <c r="P1166" s="13"/>
      <c r="Q1166" s="13"/>
      <c r="R1166" s="13"/>
      <c r="S1166" s="13"/>
      <c r="T1166" s="13"/>
      <c r="U1166" s="13"/>
      <c r="V1166" s="13"/>
      <c r="W1166" s="13"/>
      <c r="X1166" s="13"/>
      <c r="Y1166" s="13"/>
      <c r="Z1166" s="13"/>
      <c r="AA1166" s="13"/>
      <c r="AB1166" s="14"/>
      <c r="AC1166" s="14"/>
      <c r="AD1166" s="14"/>
      <c r="AE1166" s="14"/>
      <c r="AF1166" s="14"/>
      <c r="AG1166" s="14"/>
      <c r="AH1166" s="14"/>
      <c r="AI1166" s="14"/>
      <c r="AJ1166" s="14"/>
      <c r="AK1166" s="14"/>
      <c r="AL1166" s="14"/>
      <c r="AM1166" s="14"/>
      <c r="AN1166" s="14"/>
      <c r="AO1166" s="14"/>
      <c r="AP1166" s="14"/>
      <c r="AQ1166" s="14"/>
      <c r="AR1166" s="14"/>
      <c r="AS1166" s="14"/>
      <c r="AT1166" s="14"/>
      <c r="AU1166" s="14"/>
      <c r="AV1166" s="14"/>
      <c r="AW1166" s="14"/>
      <c r="AX1166" s="14"/>
      <c r="AY1166" s="14"/>
      <c r="AZ1166" s="14"/>
      <c r="BA1166" s="14"/>
      <c r="BB1166" s="14"/>
      <c r="BC1166" s="14"/>
      <c r="BD1166" s="14"/>
      <c r="BE1166" s="14"/>
      <c r="BF1166" s="14"/>
      <c r="BG1166" s="14"/>
      <c r="BH1166" s="14"/>
      <c r="BI1166" s="14"/>
      <c r="BJ1166" s="14"/>
      <c r="BK1166" s="14"/>
      <c r="BL1166" s="14"/>
    </row>
    <row r="1167" ht="17.25" customHeight="1">
      <c r="A1167" s="13"/>
      <c r="B1167" s="13"/>
      <c r="C1167" s="66"/>
      <c r="D1167" s="64"/>
      <c r="E1167" s="13"/>
      <c r="F1167" s="13"/>
      <c r="G1167" s="13"/>
      <c r="H1167" s="13"/>
      <c r="I1167" s="13"/>
      <c r="J1167" s="62"/>
      <c r="K1167" s="13"/>
      <c r="L1167" s="13"/>
      <c r="M1167" s="13"/>
      <c r="N1167" s="13"/>
      <c r="O1167" s="13"/>
      <c r="P1167" s="13"/>
      <c r="Q1167" s="13"/>
      <c r="R1167" s="13"/>
      <c r="S1167" s="13"/>
      <c r="T1167" s="13"/>
      <c r="U1167" s="13"/>
      <c r="V1167" s="13"/>
      <c r="W1167" s="13"/>
      <c r="X1167" s="13"/>
      <c r="Y1167" s="13"/>
      <c r="Z1167" s="13"/>
      <c r="AA1167" s="13"/>
      <c r="AB1167" s="14"/>
      <c r="AC1167" s="14"/>
      <c r="AD1167" s="14"/>
      <c r="AE1167" s="14"/>
      <c r="AF1167" s="14"/>
      <c r="AG1167" s="14"/>
      <c r="AH1167" s="14"/>
      <c r="AI1167" s="14"/>
      <c r="AJ1167" s="14"/>
      <c r="AK1167" s="14"/>
      <c r="AL1167" s="14"/>
      <c r="AM1167" s="14"/>
      <c r="AN1167" s="14"/>
      <c r="AO1167" s="14"/>
      <c r="AP1167" s="14"/>
      <c r="AQ1167" s="14"/>
      <c r="AR1167" s="14"/>
      <c r="AS1167" s="14"/>
      <c r="AT1167" s="14"/>
      <c r="AU1167" s="14"/>
      <c r="AV1167" s="14"/>
      <c r="AW1167" s="14"/>
      <c r="AX1167" s="14"/>
      <c r="AY1167" s="14"/>
      <c r="AZ1167" s="14"/>
      <c r="BA1167" s="14"/>
      <c r="BB1167" s="14"/>
      <c r="BC1167" s="14"/>
      <c r="BD1167" s="14"/>
      <c r="BE1167" s="14"/>
      <c r="BF1167" s="14"/>
      <c r="BG1167" s="14"/>
      <c r="BH1167" s="14"/>
      <c r="BI1167" s="14"/>
      <c r="BJ1167" s="14"/>
      <c r="BK1167" s="14"/>
      <c r="BL1167" s="14"/>
    </row>
    <row r="1168" ht="17.25" customHeight="1">
      <c r="A1168" s="13"/>
      <c r="B1168" s="13"/>
      <c r="C1168" s="66"/>
      <c r="D1168" s="64"/>
      <c r="E1168" s="13"/>
      <c r="F1168" s="13"/>
      <c r="G1168" s="13"/>
      <c r="H1168" s="13"/>
      <c r="I1168" s="13"/>
      <c r="J1168" s="62"/>
      <c r="K1168" s="13"/>
      <c r="L1168" s="13"/>
      <c r="M1168" s="13"/>
      <c r="N1168" s="13"/>
      <c r="O1168" s="13"/>
      <c r="P1168" s="13"/>
      <c r="Q1168" s="13"/>
      <c r="R1168" s="13"/>
      <c r="S1168" s="13"/>
      <c r="T1168" s="13"/>
      <c r="U1168" s="13"/>
      <c r="V1168" s="13"/>
      <c r="W1168" s="13"/>
      <c r="X1168" s="13"/>
      <c r="Y1168" s="13"/>
      <c r="Z1168" s="13"/>
      <c r="AA1168" s="13"/>
      <c r="AB1168" s="14"/>
      <c r="AC1168" s="14"/>
      <c r="AD1168" s="14"/>
      <c r="AE1168" s="14"/>
      <c r="AF1168" s="14"/>
      <c r="AG1168" s="14"/>
      <c r="AH1168" s="14"/>
      <c r="AI1168" s="14"/>
      <c r="AJ1168" s="14"/>
      <c r="AK1168" s="14"/>
      <c r="AL1168" s="14"/>
      <c r="AM1168" s="14"/>
      <c r="AN1168" s="14"/>
      <c r="AO1168" s="14"/>
      <c r="AP1168" s="14"/>
      <c r="AQ1168" s="14"/>
      <c r="AR1168" s="14"/>
      <c r="AS1168" s="14"/>
      <c r="AT1168" s="14"/>
      <c r="AU1168" s="14"/>
      <c r="AV1168" s="14"/>
      <c r="AW1168" s="14"/>
      <c r="AX1168" s="14"/>
      <c r="AY1168" s="14"/>
      <c r="AZ1168" s="14"/>
      <c r="BA1168" s="14"/>
      <c r="BB1168" s="14"/>
      <c r="BC1168" s="14"/>
      <c r="BD1168" s="14"/>
      <c r="BE1168" s="14"/>
      <c r="BF1168" s="14"/>
      <c r="BG1168" s="14"/>
      <c r="BH1168" s="14"/>
      <c r="BI1168" s="14"/>
      <c r="BJ1168" s="14"/>
      <c r="BK1168" s="14"/>
      <c r="BL1168" s="14"/>
    </row>
    <row r="1169" ht="17.25" customHeight="1">
      <c r="A1169" s="13"/>
      <c r="B1169" s="13"/>
      <c r="C1169" s="66"/>
      <c r="D1169" s="64"/>
      <c r="E1169" s="13"/>
      <c r="F1169" s="13"/>
      <c r="G1169" s="13"/>
      <c r="H1169" s="13"/>
      <c r="I1169" s="13"/>
      <c r="J1169" s="62"/>
      <c r="K1169" s="13"/>
      <c r="L1169" s="13"/>
      <c r="M1169" s="13"/>
      <c r="N1169" s="13"/>
      <c r="O1169" s="13"/>
      <c r="P1169" s="13"/>
      <c r="Q1169" s="13"/>
      <c r="R1169" s="13"/>
      <c r="S1169" s="13"/>
      <c r="T1169" s="13"/>
      <c r="U1169" s="13"/>
      <c r="V1169" s="13"/>
      <c r="W1169" s="13"/>
      <c r="X1169" s="13"/>
      <c r="Y1169" s="13"/>
      <c r="Z1169" s="13"/>
      <c r="AA1169" s="13"/>
      <c r="AB1169" s="14"/>
      <c r="AC1169" s="14"/>
      <c r="AD1169" s="14"/>
      <c r="AE1169" s="14"/>
      <c r="AF1169" s="14"/>
      <c r="AG1169" s="14"/>
      <c r="AH1169" s="14"/>
      <c r="AI1169" s="14"/>
      <c r="AJ1169" s="14"/>
      <c r="AK1169" s="14"/>
      <c r="AL1169" s="14"/>
      <c r="AM1169" s="14"/>
      <c r="AN1169" s="14"/>
      <c r="AO1169" s="14"/>
      <c r="AP1169" s="14"/>
      <c r="AQ1169" s="14"/>
      <c r="AR1169" s="14"/>
      <c r="AS1169" s="14"/>
      <c r="AT1169" s="14"/>
      <c r="AU1169" s="14"/>
      <c r="AV1169" s="14"/>
      <c r="AW1169" s="14"/>
      <c r="AX1169" s="14"/>
      <c r="AY1169" s="14"/>
      <c r="AZ1169" s="14"/>
      <c r="BA1169" s="14"/>
      <c r="BB1169" s="14"/>
      <c r="BC1169" s="14"/>
      <c r="BD1169" s="14"/>
      <c r="BE1169" s="14"/>
      <c r="BF1169" s="14"/>
      <c r="BG1169" s="14"/>
      <c r="BH1169" s="14"/>
      <c r="BI1169" s="14"/>
      <c r="BJ1169" s="14"/>
      <c r="BK1169" s="14"/>
      <c r="BL1169" s="14"/>
    </row>
    <row r="1170" ht="17.25" customHeight="1">
      <c r="A1170" s="13"/>
      <c r="B1170" s="13"/>
      <c r="C1170" s="66"/>
      <c r="D1170" s="64"/>
      <c r="E1170" s="13"/>
      <c r="F1170" s="13"/>
      <c r="G1170" s="13"/>
      <c r="H1170" s="13"/>
      <c r="I1170" s="13"/>
      <c r="J1170" s="62"/>
      <c r="K1170" s="13"/>
      <c r="L1170" s="13"/>
      <c r="M1170" s="13"/>
      <c r="N1170" s="13"/>
      <c r="O1170" s="13"/>
      <c r="P1170" s="13"/>
      <c r="Q1170" s="13"/>
      <c r="R1170" s="13"/>
      <c r="S1170" s="13"/>
      <c r="T1170" s="13"/>
      <c r="U1170" s="13"/>
      <c r="V1170" s="13"/>
      <c r="W1170" s="13"/>
      <c r="X1170" s="13"/>
      <c r="Y1170" s="13"/>
      <c r="Z1170" s="13"/>
      <c r="AA1170" s="13"/>
      <c r="AB1170" s="14"/>
      <c r="AC1170" s="14"/>
      <c r="AD1170" s="14"/>
      <c r="AE1170" s="14"/>
      <c r="AF1170" s="14"/>
      <c r="AG1170" s="14"/>
      <c r="AH1170" s="14"/>
      <c r="AI1170" s="14"/>
      <c r="AJ1170" s="14"/>
      <c r="AK1170" s="14"/>
      <c r="AL1170" s="14"/>
      <c r="AM1170" s="14"/>
      <c r="AN1170" s="14"/>
      <c r="AO1170" s="14"/>
      <c r="AP1170" s="14"/>
      <c r="AQ1170" s="14"/>
      <c r="AR1170" s="14"/>
      <c r="AS1170" s="14"/>
      <c r="AT1170" s="14"/>
      <c r="AU1170" s="14"/>
      <c r="AV1170" s="14"/>
      <c r="AW1170" s="14"/>
      <c r="AX1170" s="14"/>
      <c r="AY1170" s="14"/>
      <c r="AZ1170" s="14"/>
      <c r="BA1170" s="14"/>
      <c r="BB1170" s="14"/>
      <c r="BC1170" s="14"/>
      <c r="BD1170" s="14"/>
      <c r="BE1170" s="14"/>
      <c r="BF1170" s="14"/>
      <c r="BG1170" s="14"/>
      <c r="BH1170" s="14"/>
      <c r="BI1170" s="14"/>
      <c r="BJ1170" s="14"/>
      <c r="BK1170" s="14"/>
      <c r="BL1170" s="14"/>
    </row>
    <row r="1171" ht="17.25" customHeight="1">
      <c r="A1171" s="13"/>
      <c r="B1171" s="13"/>
      <c r="C1171" s="66"/>
      <c r="D1171" s="64"/>
      <c r="E1171" s="13"/>
      <c r="F1171" s="13"/>
      <c r="G1171" s="13"/>
      <c r="H1171" s="13"/>
      <c r="I1171" s="13"/>
      <c r="J1171" s="62"/>
      <c r="K1171" s="13"/>
      <c r="L1171" s="13"/>
      <c r="M1171" s="13"/>
      <c r="N1171" s="13"/>
      <c r="O1171" s="13"/>
      <c r="P1171" s="13"/>
      <c r="Q1171" s="13"/>
      <c r="R1171" s="13"/>
      <c r="S1171" s="13"/>
      <c r="T1171" s="13"/>
      <c r="U1171" s="13"/>
      <c r="V1171" s="13"/>
      <c r="W1171" s="13"/>
      <c r="X1171" s="13"/>
      <c r="Y1171" s="13"/>
      <c r="Z1171" s="13"/>
      <c r="AA1171" s="13"/>
      <c r="AB1171" s="14"/>
      <c r="AC1171" s="14"/>
      <c r="AD1171" s="14"/>
      <c r="AE1171" s="14"/>
      <c r="AF1171" s="14"/>
      <c r="AG1171" s="14"/>
      <c r="AH1171" s="14"/>
      <c r="AI1171" s="14"/>
      <c r="AJ1171" s="14"/>
      <c r="AK1171" s="14"/>
      <c r="AL1171" s="14"/>
      <c r="AM1171" s="14"/>
      <c r="AN1171" s="14"/>
      <c r="AO1171" s="14"/>
      <c r="AP1171" s="14"/>
      <c r="AQ1171" s="14"/>
      <c r="AR1171" s="14"/>
      <c r="AS1171" s="14"/>
      <c r="AT1171" s="14"/>
      <c r="AU1171" s="14"/>
      <c r="AV1171" s="14"/>
      <c r="AW1171" s="14"/>
      <c r="AX1171" s="14"/>
      <c r="AY1171" s="14"/>
      <c r="AZ1171" s="14"/>
      <c r="BA1171" s="14"/>
      <c r="BB1171" s="14"/>
      <c r="BC1171" s="14"/>
      <c r="BD1171" s="14"/>
      <c r="BE1171" s="14"/>
      <c r="BF1171" s="14"/>
      <c r="BG1171" s="14"/>
      <c r="BH1171" s="14"/>
      <c r="BI1171" s="14"/>
      <c r="BJ1171" s="14"/>
      <c r="BK1171" s="14"/>
      <c r="BL1171" s="14"/>
    </row>
    <row r="1172" ht="17.25" customHeight="1">
      <c r="A1172" s="13"/>
      <c r="B1172" s="13"/>
      <c r="C1172" s="66"/>
      <c r="D1172" s="64"/>
      <c r="E1172" s="13"/>
      <c r="F1172" s="13"/>
      <c r="G1172" s="13"/>
      <c r="H1172" s="13"/>
      <c r="I1172" s="13"/>
      <c r="J1172" s="62"/>
      <c r="K1172" s="13"/>
      <c r="L1172" s="13"/>
      <c r="M1172" s="13"/>
      <c r="N1172" s="13"/>
      <c r="O1172" s="13"/>
      <c r="P1172" s="13"/>
      <c r="Q1172" s="13"/>
      <c r="R1172" s="13"/>
      <c r="S1172" s="13"/>
      <c r="T1172" s="13"/>
      <c r="U1172" s="13"/>
      <c r="V1172" s="13"/>
      <c r="W1172" s="13"/>
      <c r="X1172" s="13"/>
      <c r="Y1172" s="13"/>
      <c r="Z1172" s="13"/>
      <c r="AA1172" s="13"/>
      <c r="AB1172" s="14"/>
      <c r="AC1172" s="14"/>
      <c r="AD1172" s="14"/>
      <c r="AE1172" s="14"/>
      <c r="AF1172" s="14"/>
      <c r="AG1172" s="14"/>
      <c r="AH1172" s="14"/>
      <c r="AI1172" s="14"/>
      <c r="AJ1172" s="14"/>
      <c r="AK1172" s="14"/>
      <c r="AL1172" s="14"/>
      <c r="AM1172" s="14"/>
      <c r="AN1172" s="14"/>
      <c r="AO1172" s="14"/>
      <c r="AP1172" s="14"/>
      <c r="AQ1172" s="14"/>
      <c r="AR1172" s="14"/>
      <c r="AS1172" s="14"/>
      <c r="AT1172" s="14"/>
      <c r="AU1172" s="14"/>
      <c r="AV1172" s="14"/>
      <c r="AW1172" s="14"/>
      <c r="AX1172" s="14"/>
      <c r="AY1172" s="14"/>
      <c r="AZ1172" s="14"/>
      <c r="BA1172" s="14"/>
      <c r="BB1172" s="14"/>
      <c r="BC1172" s="14"/>
      <c r="BD1172" s="14"/>
      <c r="BE1172" s="14"/>
      <c r="BF1172" s="14"/>
      <c r="BG1172" s="14"/>
      <c r="BH1172" s="14"/>
      <c r="BI1172" s="14"/>
      <c r="BJ1172" s="14"/>
      <c r="BK1172" s="14"/>
      <c r="BL1172" s="14"/>
    </row>
    <row r="1173" ht="17.25" customHeight="1">
      <c r="A1173" s="13"/>
      <c r="B1173" s="13"/>
      <c r="C1173" s="66"/>
      <c r="D1173" s="64"/>
      <c r="E1173" s="13"/>
      <c r="F1173" s="13"/>
      <c r="G1173" s="13"/>
      <c r="H1173" s="13"/>
      <c r="I1173" s="13"/>
      <c r="J1173" s="62"/>
      <c r="K1173" s="13"/>
      <c r="L1173" s="13"/>
      <c r="M1173" s="13"/>
      <c r="N1173" s="13"/>
      <c r="O1173" s="13"/>
      <c r="P1173" s="13"/>
      <c r="Q1173" s="13"/>
      <c r="R1173" s="13"/>
      <c r="S1173" s="13"/>
      <c r="T1173" s="13"/>
      <c r="U1173" s="13"/>
      <c r="V1173" s="13"/>
      <c r="W1173" s="13"/>
      <c r="X1173" s="13"/>
      <c r="Y1173" s="13"/>
      <c r="Z1173" s="13"/>
      <c r="AA1173" s="13"/>
      <c r="AB1173" s="14"/>
      <c r="AC1173" s="14"/>
      <c r="AD1173" s="14"/>
      <c r="AE1173" s="14"/>
      <c r="AF1173" s="14"/>
      <c r="AG1173" s="14"/>
      <c r="AH1173" s="14"/>
      <c r="AI1173" s="14"/>
      <c r="AJ1173" s="14"/>
      <c r="AK1173" s="14"/>
      <c r="AL1173" s="14"/>
      <c r="AM1173" s="14"/>
      <c r="AN1173" s="14"/>
      <c r="AO1173" s="14"/>
      <c r="AP1173" s="14"/>
      <c r="AQ1173" s="14"/>
      <c r="AR1173" s="14"/>
      <c r="AS1173" s="14"/>
      <c r="AT1173" s="14"/>
      <c r="AU1173" s="14"/>
      <c r="AV1173" s="14"/>
      <c r="AW1173" s="14"/>
      <c r="AX1173" s="14"/>
      <c r="AY1173" s="14"/>
      <c r="AZ1173" s="14"/>
      <c r="BA1173" s="14"/>
      <c r="BB1173" s="14"/>
      <c r="BC1173" s="14"/>
      <c r="BD1173" s="14"/>
      <c r="BE1173" s="14"/>
      <c r="BF1173" s="14"/>
      <c r="BG1173" s="14"/>
      <c r="BH1173" s="14"/>
      <c r="BI1173" s="14"/>
      <c r="BJ1173" s="14"/>
      <c r="BK1173" s="14"/>
      <c r="BL1173" s="14"/>
    </row>
    <row r="1174" ht="17.25" customHeight="1">
      <c r="A1174" s="13"/>
      <c r="B1174" s="13"/>
      <c r="C1174" s="66"/>
      <c r="D1174" s="64"/>
      <c r="E1174" s="13"/>
      <c r="F1174" s="13"/>
      <c r="G1174" s="13"/>
      <c r="H1174" s="13"/>
      <c r="I1174" s="13"/>
      <c r="J1174" s="62"/>
      <c r="K1174" s="13"/>
      <c r="L1174" s="13"/>
      <c r="M1174" s="13"/>
      <c r="N1174" s="13"/>
      <c r="O1174" s="13"/>
      <c r="P1174" s="13"/>
      <c r="Q1174" s="13"/>
      <c r="R1174" s="13"/>
      <c r="S1174" s="13"/>
      <c r="T1174" s="13"/>
      <c r="U1174" s="13"/>
      <c r="V1174" s="13"/>
      <c r="W1174" s="13"/>
      <c r="X1174" s="13"/>
      <c r="Y1174" s="13"/>
      <c r="Z1174" s="13"/>
      <c r="AA1174" s="13"/>
      <c r="AB1174" s="14"/>
      <c r="AC1174" s="14"/>
      <c r="AD1174" s="14"/>
      <c r="AE1174" s="14"/>
      <c r="AF1174" s="14"/>
      <c r="AG1174" s="14"/>
      <c r="AH1174" s="14"/>
      <c r="AI1174" s="14"/>
      <c r="AJ1174" s="14"/>
      <c r="AK1174" s="14"/>
      <c r="AL1174" s="14"/>
      <c r="AM1174" s="14"/>
      <c r="AN1174" s="14"/>
      <c r="AO1174" s="14"/>
      <c r="AP1174" s="14"/>
      <c r="AQ1174" s="14"/>
      <c r="AR1174" s="14"/>
      <c r="AS1174" s="14"/>
      <c r="AT1174" s="14"/>
      <c r="AU1174" s="14"/>
      <c r="AV1174" s="14"/>
      <c r="AW1174" s="14"/>
      <c r="AX1174" s="14"/>
      <c r="AY1174" s="14"/>
      <c r="AZ1174" s="14"/>
      <c r="BA1174" s="14"/>
      <c r="BB1174" s="14"/>
      <c r="BC1174" s="14"/>
      <c r="BD1174" s="14"/>
      <c r="BE1174" s="14"/>
      <c r="BF1174" s="14"/>
      <c r="BG1174" s="14"/>
      <c r="BH1174" s="14"/>
      <c r="BI1174" s="14"/>
      <c r="BJ1174" s="14"/>
      <c r="BK1174" s="14"/>
      <c r="BL1174" s="14"/>
    </row>
    <row r="1175" ht="17.25" customHeight="1">
      <c r="A1175" s="13"/>
      <c r="B1175" s="13"/>
      <c r="C1175" s="66"/>
      <c r="D1175" s="64"/>
      <c r="E1175" s="13"/>
      <c r="F1175" s="13"/>
      <c r="G1175" s="13"/>
      <c r="H1175" s="13"/>
      <c r="I1175" s="13"/>
      <c r="J1175" s="62"/>
      <c r="K1175" s="13"/>
      <c r="L1175" s="13"/>
      <c r="M1175" s="13"/>
      <c r="N1175" s="13"/>
      <c r="O1175" s="13"/>
      <c r="P1175" s="13"/>
      <c r="Q1175" s="13"/>
      <c r="R1175" s="13"/>
      <c r="S1175" s="13"/>
      <c r="T1175" s="13"/>
      <c r="U1175" s="13"/>
      <c r="V1175" s="13"/>
      <c r="W1175" s="13"/>
      <c r="X1175" s="13"/>
      <c r="Y1175" s="13"/>
      <c r="Z1175" s="13"/>
      <c r="AA1175" s="13"/>
      <c r="AB1175" s="14"/>
      <c r="AC1175" s="14"/>
      <c r="AD1175" s="14"/>
      <c r="AE1175" s="14"/>
      <c r="AF1175" s="14"/>
      <c r="AG1175" s="14"/>
      <c r="AH1175" s="14"/>
      <c r="AI1175" s="14"/>
      <c r="AJ1175" s="14"/>
      <c r="AK1175" s="14"/>
      <c r="AL1175" s="14"/>
      <c r="AM1175" s="14"/>
      <c r="AN1175" s="14"/>
      <c r="AO1175" s="14"/>
      <c r="AP1175" s="14"/>
      <c r="AQ1175" s="14"/>
      <c r="AR1175" s="14"/>
      <c r="AS1175" s="14"/>
      <c r="AT1175" s="14"/>
      <c r="AU1175" s="14"/>
      <c r="AV1175" s="14"/>
      <c r="AW1175" s="14"/>
      <c r="AX1175" s="14"/>
      <c r="AY1175" s="14"/>
      <c r="AZ1175" s="14"/>
      <c r="BA1175" s="14"/>
      <c r="BB1175" s="14"/>
      <c r="BC1175" s="14"/>
      <c r="BD1175" s="14"/>
      <c r="BE1175" s="14"/>
      <c r="BF1175" s="14"/>
      <c r="BG1175" s="14"/>
      <c r="BH1175" s="14"/>
      <c r="BI1175" s="14"/>
      <c r="BJ1175" s="14"/>
      <c r="BK1175" s="14"/>
      <c r="BL1175" s="14"/>
    </row>
    <row r="1176" ht="17.25" customHeight="1">
      <c r="A1176" s="13"/>
      <c r="B1176" s="13"/>
      <c r="C1176" s="66"/>
      <c r="D1176" s="64"/>
      <c r="E1176" s="13"/>
      <c r="F1176" s="13"/>
      <c r="G1176" s="13"/>
      <c r="H1176" s="13"/>
      <c r="I1176" s="13"/>
      <c r="J1176" s="62"/>
      <c r="K1176" s="13"/>
      <c r="L1176" s="13"/>
      <c r="M1176" s="13"/>
      <c r="N1176" s="13"/>
      <c r="O1176" s="13"/>
      <c r="P1176" s="13"/>
      <c r="Q1176" s="13"/>
      <c r="R1176" s="13"/>
      <c r="S1176" s="13"/>
      <c r="T1176" s="13"/>
      <c r="U1176" s="13"/>
      <c r="V1176" s="13"/>
      <c r="W1176" s="13"/>
      <c r="X1176" s="13"/>
      <c r="Y1176" s="13"/>
      <c r="Z1176" s="13"/>
      <c r="AA1176" s="13"/>
      <c r="AB1176" s="14"/>
      <c r="AC1176" s="14"/>
      <c r="AD1176" s="14"/>
      <c r="AE1176" s="14"/>
      <c r="AF1176" s="14"/>
      <c r="AG1176" s="14"/>
      <c r="AH1176" s="14"/>
      <c r="AI1176" s="14"/>
      <c r="AJ1176" s="14"/>
      <c r="AK1176" s="14"/>
      <c r="AL1176" s="14"/>
      <c r="AM1176" s="14"/>
      <c r="AN1176" s="14"/>
      <c r="AO1176" s="14"/>
      <c r="AP1176" s="14"/>
      <c r="AQ1176" s="14"/>
      <c r="AR1176" s="14"/>
      <c r="AS1176" s="14"/>
      <c r="AT1176" s="14"/>
      <c r="AU1176" s="14"/>
      <c r="AV1176" s="14"/>
      <c r="AW1176" s="14"/>
      <c r="AX1176" s="14"/>
      <c r="AY1176" s="14"/>
      <c r="AZ1176" s="14"/>
      <c r="BA1176" s="14"/>
      <c r="BB1176" s="14"/>
      <c r="BC1176" s="14"/>
      <c r="BD1176" s="14"/>
      <c r="BE1176" s="14"/>
      <c r="BF1176" s="14"/>
      <c r="BG1176" s="14"/>
      <c r="BH1176" s="14"/>
      <c r="BI1176" s="14"/>
      <c r="BJ1176" s="14"/>
      <c r="BK1176" s="14"/>
      <c r="BL1176" s="14"/>
    </row>
    <row r="1177" ht="17.25" customHeight="1">
      <c r="A1177" s="13"/>
      <c r="B1177" s="13"/>
      <c r="C1177" s="66"/>
      <c r="D1177" s="64"/>
      <c r="E1177" s="13"/>
      <c r="F1177" s="13"/>
      <c r="G1177" s="13"/>
      <c r="H1177" s="13"/>
      <c r="I1177" s="13"/>
      <c r="J1177" s="62"/>
      <c r="K1177" s="13"/>
      <c r="L1177" s="13"/>
      <c r="M1177" s="13"/>
      <c r="N1177" s="13"/>
      <c r="O1177" s="13"/>
      <c r="P1177" s="13"/>
      <c r="Q1177" s="13"/>
      <c r="R1177" s="13"/>
      <c r="S1177" s="13"/>
      <c r="T1177" s="13"/>
      <c r="U1177" s="13"/>
      <c r="V1177" s="13"/>
      <c r="W1177" s="13"/>
      <c r="X1177" s="13"/>
      <c r="Y1177" s="13"/>
      <c r="Z1177" s="13"/>
      <c r="AA1177" s="13"/>
      <c r="AB1177" s="14"/>
      <c r="AC1177" s="14"/>
      <c r="AD1177" s="14"/>
      <c r="AE1177" s="14"/>
      <c r="AF1177" s="14"/>
      <c r="AG1177" s="14"/>
      <c r="AH1177" s="14"/>
      <c r="AI1177" s="14"/>
      <c r="AJ1177" s="14"/>
      <c r="AK1177" s="14"/>
      <c r="AL1177" s="14"/>
      <c r="AM1177" s="14"/>
      <c r="AN1177" s="14"/>
      <c r="AO1177" s="14"/>
      <c r="AP1177" s="14"/>
      <c r="AQ1177" s="14"/>
      <c r="AR1177" s="14"/>
      <c r="AS1177" s="14"/>
      <c r="AT1177" s="14"/>
      <c r="AU1177" s="14"/>
      <c r="AV1177" s="14"/>
      <c r="AW1177" s="14"/>
      <c r="AX1177" s="14"/>
      <c r="AY1177" s="14"/>
      <c r="AZ1177" s="14"/>
      <c r="BA1177" s="14"/>
      <c r="BB1177" s="14"/>
      <c r="BC1177" s="14"/>
      <c r="BD1177" s="14"/>
      <c r="BE1177" s="14"/>
      <c r="BF1177" s="14"/>
      <c r="BG1177" s="14"/>
      <c r="BH1177" s="14"/>
      <c r="BI1177" s="14"/>
      <c r="BJ1177" s="14"/>
      <c r="BK1177" s="14"/>
      <c r="BL1177" s="14"/>
    </row>
    <row r="1178" ht="17.25" customHeight="1">
      <c r="A1178" s="13"/>
      <c r="B1178" s="13"/>
      <c r="C1178" s="66"/>
      <c r="D1178" s="64"/>
      <c r="E1178" s="13"/>
      <c r="F1178" s="13"/>
      <c r="G1178" s="13"/>
      <c r="H1178" s="13"/>
      <c r="I1178" s="13"/>
      <c r="J1178" s="62"/>
      <c r="K1178" s="13"/>
      <c r="L1178" s="13"/>
      <c r="M1178" s="13"/>
      <c r="N1178" s="13"/>
      <c r="O1178" s="13"/>
      <c r="P1178" s="13"/>
      <c r="Q1178" s="13"/>
      <c r="R1178" s="13"/>
      <c r="S1178" s="13"/>
      <c r="T1178" s="13"/>
      <c r="U1178" s="13"/>
      <c r="V1178" s="13"/>
      <c r="W1178" s="13"/>
      <c r="X1178" s="13"/>
      <c r="Y1178" s="13"/>
      <c r="Z1178" s="13"/>
      <c r="AA1178" s="13"/>
      <c r="AB1178" s="14"/>
      <c r="AC1178" s="14"/>
      <c r="AD1178" s="14"/>
      <c r="AE1178" s="14"/>
      <c r="AF1178" s="14"/>
      <c r="AG1178" s="14"/>
      <c r="AH1178" s="14"/>
      <c r="AI1178" s="14"/>
      <c r="AJ1178" s="14"/>
      <c r="AK1178" s="14"/>
      <c r="AL1178" s="14"/>
      <c r="AM1178" s="14"/>
      <c r="AN1178" s="14"/>
      <c r="AO1178" s="14"/>
      <c r="AP1178" s="14"/>
      <c r="AQ1178" s="14"/>
      <c r="AR1178" s="14"/>
      <c r="AS1178" s="14"/>
      <c r="AT1178" s="14"/>
      <c r="AU1178" s="14"/>
      <c r="AV1178" s="14"/>
      <c r="AW1178" s="14"/>
      <c r="AX1178" s="14"/>
      <c r="AY1178" s="14"/>
      <c r="AZ1178" s="14"/>
      <c r="BA1178" s="14"/>
      <c r="BB1178" s="14"/>
      <c r="BC1178" s="14"/>
      <c r="BD1178" s="14"/>
      <c r="BE1178" s="14"/>
      <c r="BF1178" s="14"/>
      <c r="BG1178" s="14"/>
      <c r="BH1178" s="14"/>
      <c r="BI1178" s="14"/>
      <c r="BJ1178" s="14"/>
      <c r="BK1178" s="14"/>
      <c r="BL1178" s="14"/>
    </row>
    <row r="1179" ht="17.25" customHeight="1">
      <c r="A1179" s="13"/>
      <c r="B1179" s="13"/>
      <c r="C1179" s="66"/>
      <c r="D1179" s="64"/>
      <c r="E1179" s="13"/>
      <c r="F1179" s="13"/>
      <c r="G1179" s="13"/>
      <c r="H1179" s="13"/>
      <c r="I1179" s="13"/>
      <c r="J1179" s="62"/>
      <c r="K1179" s="13"/>
      <c r="L1179" s="13"/>
      <c r="M1179" s="13"/>
      <c r="N1179" s="13"/>
      <c r="O1179" s="13"/>
      <c r="P1179" s="13"/>
      <c r="Q1179" s="13"/>
      <c r="R1179" s="13"/>
      <c r="S1179" s="13"/>
      <c r="T1179" s="13"/>
      <c r="U1179" s="13"/>
      <c r="V1179" s="13"/>
      <c r="W1179" s="13"/>
      <c r="X1179" s="13"/>
      <c r="Y1179" s="13"/>
      <c r="Z1179" s="13"/>
      <c r="AA1179" s="13"/>
      <c r="AB1179" s="14"/>
      <c r="AC1179" s="14"/>
      <c r="AD1179" s="14"/>
      <c r="AE1179" s="14"/>
      <c r="AF1179" s="14"/>
      <c r="AG1179" s="14"/>
      <c r="AH1179" s="14"/>
      <c r="AI1179" s="14"/>
      <c r="AJ1179" s="14"/>
      <c r="AK1179" s="14"/>
      <c r="AL1179" s="14"/>
      <c r="AM1179" s="14"/>
      <c r="AN1179" s="14"/>
      <c r="AO1179" s="14"/>
      <c r="AP1179" s="14"/>
      <c r="AQ1179" s="14"/>
      <c r="AR1179" s="14"/>
      <c r="AS1179" s="14"/>
      <c r="AT1179" s="14"/>
      <c r="AU1179" s="14"/>
      <c r="AV1179" s="14"/>
      <c r="AW1179" s="14"/>
      <c r="AX1179" s="14"/>
      <c r="AY1179" s="14"/>
      <c r="AZ1179" s="14"/>
      <c r="BA1179" s="14"/>
      <c r="BB1179" s="14"/>
      <c r="BC1179" s="14"/>
      <c r="BD1179" s="14"/>
      <c r="BE1179" s="14"/>
      <c r="BF1179" s="14"/>
      <c r="BG1179" s="14"/>
      <c r="BH1179" s="14"/>
      <c r="BI1179" s="14"/>
      <c r="BJ1179" s="14"/>
      <c r="BK1179" s="14"/>
      <c r="BL1179" s="14"/>
    </row>
    <row r="1180" ht="17.25" customHeight="1">
      <c r="A1180" s="13"/>
      <c r="B1180" s="13"/>
      <c r="C1180" s="66"/>
      <c r="D1180" s="64"/>
      <c r="E1180" s="13"/>
      <c r="F1180" s="13"/>
      <c r="G1180" s="13"/>
      <c r="H1180" s="13"/>
      <c r="I1180" s="33"/>
      <c r="J1180" s="62"/>
      <c r="K1180" s="13"/>
      <c r="L1180" s="13"/>
      <c r="M1180" s="13"/>
      <c r="N1180" s="13"/>
      <c r="O1180" s="13"/>
      <c r="P1180" s="13"/>
      <c r="Q1180" s="13"/>
      <c r="R1180" s="13"/>
      <c r="S1180" s="13"/>
      <c r="T1180" s="13"/>
      <c r="U1180" s="13"/>
      <c r="V1180" s="13"/>
      <c r="W1180" s="13"/>
      <c r="X1180" s="13"/>
      <c r="Y1180" s="13"/>
      <c r="Z1180" s="13"/>
      <c r="AA1180" s="13"/>
      <c r="AB1180" s="14"/>
      <c r="AC1180" s="14"/>
      <c r="AD1180" s="14"/>
      <c r="AE1180" s="14"/>
      <c r="AF1180" s="14"/>
      <c r="AG1180" s="14"/>
      <c r="AH1180" s="14"/>
      <c r="AI1180" s="14"/>
      <c r="AJ1180" s="14"/>
      <c r="AK1180" s="14"/>
      <c r="AL1180" s="14"/>
      <c r="AM1180" s="14"/>
      <c r="AN1180" s="14"/>
      <c r="AO1180" s="14"/>
      <c r="AP1180" s="14"/>
      <c r="AQ1180" s="14"/>
      <c r="AR1180" s="14"/>
      <c r="AS1180" s="14"/>
      <c r="AT1180" s="14"/>
      <c r="AU1180" s="14"/>
      <c r="AV1180" s="14"/>
      <c r="AW1180" s="14"/>
      <c r="AX1180" s="14"/>
      <c r="AY1180" s="14"/>
      <c r="AZ1180" s="14"/>
      <c r="BA1180" s="14"/>
      <c r="BB1180" s="14"/>
      <c r="BC1180" s="14"/>
      <c r="BD1180" s="14"/>
      <c r="BE1180" s="14"/>
      <c r="BF1180" s="14"/>
      <c r="BG1180" s="14"/>
      <c r="BH1180" s="14"/>
      <c r="BI1180" s="14"/>
      <c r="BJ1180" s="14"/>
      <c r="BK1180" s="14"/>
      <c r="BL1180" s="14"/>
    </row>
    <row r="1181" ht="17.25" customHeight="1">
      <c r="A1181" s="13"/>
      <c r="B1181" s="13"/>
      <c r="C1181" s="66"/>
      <c r="D1181" s="64"/>
      <c r="E1181" s="13"/>
      <c r="F1181" s="13"/>
      <c r="G1181" s="13"/>
      <c r="H1181" s="13"/>
      <c r="I1181" s="13"/>
      <c r="J1181" s="62"/>
      <c r="K1181" s="13"/>
      <c r="L1181" s="13"/>
      <c r="M1181" s="13"/>
      <c r="N1181" s="13"/>
      <c r="O1181" s="13"/>
      <c r="P1181" s="13"/>
      <c r="Q1181" s="13"/>
      <c r="R1181" s="13"/>
      <c r="S1181" s="13"/>
      <c r="T1181" s="13"/>
      <c r="U1181" s="13"/>
      <c r="V1181" s="13"/>
      <c r="W1181" s="13"/>
      <c r="X1181" s="13"/>
      <c r="Y1181" s="13"/>
      <c r="Z1181" s="13"/>
      <c r="AA1181" s="13"/>
      <c r="AB1181" s="14"/>
      <c r="AC1181" s="14"/>
      <c r="AD1181" s="14"/>
      <c r="AE1181" s="14"/>
      <c r="AF1181" s="14"/>
      <c r="AG1181" s="14"/>
      <c r="AH1181" s="14"/>
      <c r="AI1181" s="14"/>
      <c r="AJ1181" s="14"/>
      <c r="AK1181" s="14"/>
      <c r="AL1181" s="14"/>
      <c r="AM1181" s="14"/>
      <c r="AN1181" s="14"/>
      <c r="AO1181" s="14"/>
      <c r="AP1181" s="14"/>
      <c r="AQ1181" s="14"/>
      <c r="AR1181" s="14"/>
      <c r="AS1181" s="14"/>
      <c r="AT1181" s="14"/>
      <c r="AU1181" s="14"/>
      <c r="AV1181" s="14"/>
      <c r="AW1181" s="14"/>
      <c r="AX1181" s="14"/>
      <c r="AY1181" s="14"/>
      <c r="AZ1181" s="14"/>
      <c r="BA1181" s="14"/>
      <c r="BB1181" s="14"/>
      <c r="BC1181" s="14"/>
      <c r="BD1181" s="14"/>
      <c r="BE1181" s="14"/>
      <c r="BF1181" s="14"/>
      <c r="BG1181" s="14"/>
      <c r="BH1181" s="14"/>
      <c r="BI1181" s="14"/>
      <c r="BJ1181" s="14"/>
      <c r="BK1181" s="14"/>
      <c r="BL1181" s="14"/>
    </row>
    <row r="1182" ht="17.25" customHeight="1">
      <c r="A1182" s="13"/>
      <c r="B1182" s="13"/>
      <c r="C1182" s="66"/>
      <c r="D1182" s="64"/>
      <c r="E1182" s="13"/>
      <c r="F1182" s="13"/>
      <c r="G1182" s="13"/>
      <c r="H1182" s="13"/>
      <c r="I1182" s="13"/>
      <c r="J1182" s="62"/>
      <c r="K1182" s="13"/>
      <c r="L1182" s="13"/>
      <c r="M1182" s="13"/>
      <c r="N1182" s="13"/>
      <c r="O1182" s="13"/>
      <c r="P1182" s="13"/>
      <c r="Q1182" s="13"/>
      <c r="R1182" s="13"/>
      <c r="S1182" s="13"/>
      <c r="T1182" s="13"/>
      <c r="U1182" s="13"/>
      <c r="V1182" s="13"/>
      <c r="W1182" s="13"/>
      <c r="X1182" s="13"/>
      <c r="Y1182" s="13"/>
      <c r="Z1182" s="13"/>
      <c r="AA1182" s="13"/>
      <c r="AB1182" s="14"/>
      <c r="AC1182" s="14"/>
      <c r="AD1182" s="14"/>
      <c r="AE1182" s="14"/>
      <c r="AF1182" s="14"/>
      <c r="AG1182" s="14"/>
      <c r="AH1182" s="14"/>
      <c r="AI1182" s="14"/>
      <c r="AJ1182" s="14"/>
      <c r="AK1182" s="14"/>
      <c r="AL1182" s="14"/>
      <c r="AM1182" s="14"/>
      <c r="AN1182" s="14"/>
      <c r="AO1182" s="14"/>
      <c r="AP1182" s="14"/>
      <c r="AQ1182" s="14"/>
      <c r="AR1182" s="14"/>
      <c r="AS1182" s="14"/>
      <c r="AT1182" s="14"/>
      <c r="AU1182" s="14"/>
      <c r="AV1182" s="14"/>
      <c r="AW1182" s="14"/>
      <c r="AX1182" s="14"/>
      <c r="AY1182" s="14"/>
      <c r="AZ1182" s="14"/>
      <c r="BA1182" s="14"/>
      <c r="BB1182" s="14"/>
      <c r="BC1182" s="14"/>
      <c r="BD1182" s="14"/>
      <c r="BE1182" s="14"/>
      <c r="BF1182" s="14"/>
      <c r="BG1182" s="14"/>
      <c r="BH1182" s="14"/>
      <c r="BI1182" s="14"/>
      <c r="BJ1182" s="14"/>
      <c r="BK1182" s="14"/>
      <c r="BL1182" s="14"/>
    </row>
    <row r="1183" ht="17.25" customHeight="1">
      <c r="A1183" s="13"/>
      <c r="B1183" s="13"/>
      <c r="C1183" s="66"/>
      <c r="D1183" s="64"/>
      <c r="E1183" s="13"/>
      <c r="F1183" s="13"/>
      <c r="G1183" s="13"/>
      <c r="H1183" s="13"/>
      <c r="I1183" s="13"/>
      <c r="J1183" s="62"/>
      <c r="K1183" s="13"/>
      <c r="L1183" s="13"/>
      <c r="M1183" s="13"/>
      <c r="N1183" s="13"/>
      <c r="O1183" s="13"/>
      <c r="P1183" s="13"/>
      <c r="Q1183" s="13"/>
      <c r="R1183" s="13"/>
      <c r="S1183" s="13"/>
      <c r="T1183" s="13"/>
      <c r="U1183" s="13"/>
      <c r="V1183" s="13"/>
      <c r="W1183" s="13"/>
      <c r="X1183" s="13"/>
      <c r="Y1183" s="13"/>
      <c r="Z1183" s="13"/>
      <c r="AA1183" s="13"/>
      <c r="AB1183" s="14"/>
      <c r="AC1183" s="14"/>
      <c r="AD1183" s="14"/>
      <c r="AE1183" s="14"/>
      <c r="AF1183" s="14"/>
      <c r="AG1183" s="14"/>
      <c r="AH1183" s="14"/>
      <c r="AI1183" s="14"/>
      <c r="AJ1183" s="14"/>
      <c r="AK1183" s="14"/>
      <c r="AL1183" s="14"/>
      <c r="AM1183" s="14"/>
      <c r="AN1183" s="14"/>
      <c r="AO1183" s="14"/>
      <c r="AP1183" s="14"/>
      <c r="AQ1183" s="14"/>
      <c r="AR1183" s="14"/>
      <c r="AS1183" s="14"/>
      <c r="AT1183" s="14"/>
      <c r="AU1183" s="14"/>
      <c r="AV1183" s="14"/>
      <c r="AW1183" s="14"/>
      <c r="AX1183" s="14"/>
      <c r="AY1183" s="14"/>
      <c r="AZ1183" s="14"/>
      <c r="BA1183" s="14"/>
      <c r="BB1183" s="14"/>
      <c r="BC1183" s="14"/>
      <c r="BD1183" s="14"/>
      <c r="BE1183" s="14"/>
      <c r="BF1183" s="14"/>
      <c r="BG1183" s="14"/>
      <c r="BH1183" s="14"/>
      <c r="BI1183" s="14"/>
      <c r="BJ1183" s="14"/>
      <c r="BK1183" s="14"/>
      <c r="BL1183" s="14"/>
    </row>
    <row r="1184" ht="17.25" customHeight="1">
      <c r="A1184" s="13"/>
      <c r="B1184" s="13"/>
      <c r="C1184" s="66"/>
      <c r="D1184" s="64"/>
      <c r="E1184" s="13"/>
      <c r="F1184" s="13"/>
      <c r="G1184" s="13"/>
      <c r="H1184" s="13"/>
      <c r="I1184" s="13"/>
      <c r="J1184" s="62"/>
      <c r="K1184" s="13"/>
      <c r="L1184" s="13"/>
      <c r="M1184" s="13"/>
      <c r="N1184" s="13"/>
      <c r="O1184" s="13"/>
      <c r="P1184" s="13"/>
      <c r="Q1184" s="13"/>
      <c r="R1184" s="13"/>
      <c r="S1184" s="13"/>
      <c r="T1184" s="13"/>
      <c r="U1184" s="13"/>
      <c r="V1184" s="13"/>
      <c r="W1184" s="13"/>
      <c r="X1184" s="13"/>
      <c r="Y1184" s="13"/>
      <c r="Z1184" s="13"/>
      <c r="AA1184" s="13"/>
      <c r="AB1184" s="14"/>
      <c r="AC1184" s="14"/>
      <c r="AD1184" s="14"/>
      <c r="AE1184" s="14"/>
      <c r="AF1184" s="14"/>
      <c r="AG1184" s="14"/>
      <c r="AH1184" s="14"/>
      <c r="AI1184" s="14"/>
      <c r="AJ1184" s="14"/>
      <c r="AK1184" s="14"/>
      <c r="AL1184" s="14"/>
      <c r="AM1184" s="14"/>
      <c r="AN1184" s="14"/>
      <c r="AO1184" s="14"/>
      <c r="AP1184" s="14"/>
      <c r="AQ1184" s="14"/>
      <c r="AR1184" s="14"/>
      <c r="AS1184" s="14"/>
      <c r="AT1184" s="14"/>
      <c r="AU1184" s="14"/>
      <c r="AV1184" s="14"/>
      <c r="AW1184" s="14"/>
      <c r="AX1184" s="14"/>
      <c r="AY1184" s="14"/>
      <c r="AZ1184" s="14"/>
      <c r="BA1184" s="14"/>
      <c r="BB1184" s="14"/>
      <c r="BC1184" s="14"/>
      <c r="BD1184" s="14"/>
      <c r="BE1184" s="14"/>
      <c r="BF1184" s="14"/>
      <c r="BG1184" s="14"/>
      <c r="BH1184" s="14"/>
      <c r="BI1184" s="14"/>
      <c r="BJ1184" s="14"/>
      <c r="BK1184" s="14"/>
      <c r="BL1184" s="14"/>
    </row>
    <row r="1185" ht="17.25" customHeight="1">
      <c r="A1185" s="13"/>
      <c r="B1185" s="13"/>
      <c r="C1185" s="66"/>
      <c r="D1185" s="64"/>
      <c r="E1185" s="13"/>
      <c r="F1185" s="13"/>
      <c r="G1185" s="13"/>
      <c r="H1185" s="13"/>
      <c r="I1185" s="33"/>
      <c r="J1185" s="62"/>
      <c r="K1185" s="13"/>
      <c r="L1185" s="13"/>
      <c r="M1185" s="13"/>
      <c r="N1185" s="13"/>
      <c r="O1185" s="13"/>
      <c r="P1185" s="13"/>
      <c r="Q1185" s="13"/>
      <c r="R1185" s="13"/>
      <c r="S1185" s="13"/>
      <c r="T1185" s="13"/>
      <c r="U1185" s="13"/>
      <c r="V1185" s="13"/>
      <c r="W1185" s="13"/>
      <c r="X1185" s="13"/>
      <c r="Y1185" s="13"/>
      <c r="Z1185" s="13"/>
      <c r="AA1185" s="13"/>
      <c r="AB1185" s="14"/>
      <c r="AC1185" s="14"/>
      <c r="AD1185" s="14"/>
      <c r="AE1185" s="14"/>
      <c r="AF1185" s="14"/>
      <c r="AG1185" s="14"/>
      <c r="AH1185" s="14"/>
      <c r="AI1185" s="14"/>
      <c r="AJ1185" s="14"/>
      <c r="AK1185" s="14"/>
      <c r="AL1185" s="14"/>
      <c r="AM1185" s="14"/>
      <c r="AN1185" s="14"/>
      <c r="AO1185" s="14"/>
      <c r="AP1185" s="14"/>
      <c r="AQ1185" s="14"/>
      <c r="AR1185" s="14"/>
      <c r="AS1185" s="14"/>
      <c r="AT1185" s="14"/>
      <c r="AU1185" s="14"/>
      <c r="AV1185" s="14"/>
      <c r="AW1185" s="14"/>
      <c r="AX1185" s="14"/>
      <c r="AY1185" s="14"/>
      <c r="AZ1185" s="14"/>
      <c r="BA1185" s="14"/>
      <c r="BB1185" s="14"/>
      <c r="BC1185" s="14"/>
      <c r="BD1185" s="14"/>
      <c r="BE1185" s="14"/>
      <c r="BF1185" s="14"/>
      <c r="BG1185" s="14"/>
      <c r="BH1185" s="14"/>
      <c r="BI1185" s="14"/>
      <c r="BJ1185" s="14"/>
      <c r="BK1185" s="14"/>
      <c r="BL1185" s="14"/>
    </row>
    <row r="1186" ht="17.25" customHeight="1">
      <c r="A1186" s="13"/>
      <c r="B1186" s="13"/>
      <c r="C1186" s="66"/>
      <c r="D1186" s="64"/>
      <c r="E1186" s="13"/>
      <c r="F1186" s="13"/>
      <c r="G1186" s="13"/>
      <c r="H1186" s="13"/>
      <c r="I1186" s="13"/>
      <c r="J1186" s="62"/>
      <c r="K1186" s="13"/>
      <c r="L1186" s="13"/>
      <c r="M1186" s="13"/>
      <c r="N1186" s="13"/>
      <c r="O1186" s="13"/>
      <c r="P1186" s="13"/>
      <c r="Q1186" s="13"/>
      <c r="R1186" s="13"/>
      <c r="S1186" s="13"/>
      <c r="T1186" s="13"/>
      <c r="U1186" s="13"/>
      <c r="V1186" s="13"/>
      <c r="W1186" s="13"/>
      <c r="X1186" s="13"/>
      <c r="Y1186" s="13"/>
      <c r="Z1186" s="13"/>
      <c r="AA1186" s="13"/>
      <c r="AB1186" s="14"/>
      <c r="AC1186" s="14"/>
      <c r="AD1186" s="14"/>
      <c r="AE1186" s="14"/>
      <c r="AF1186" s="14"/>
      <c r="AG1186" s="14"/>
      <c r="AH1186" s="14"/>
      <c r="AI1186" s="14"/>
      <c r="AJ1186" s="14"/>
      <c r="AK1186" s="14"/>
      <c r="AL1186" s="14"/>
      <c r="AM1186" s="14"/>
      <c r="AN1186" s="14"/>
      <c r="AO1186" s="14"/>
      <c r="AP1186" s="14"/>
      <c r="AQ1186" s="14"/>
      <c r="AR1186" s="14"/>
      <c r="AS1186" s="14"/>
      <c r="AT1186" s="14"/>
      <c r="AU1186" s="14"/>
      <c r="AV1186" s="14"/>
      <c r="AW1186" s="14"/>
      <c r="AX1186" s="14"/>
      <c r="AY1186" s="14"/>
      <c r="AZ1186" s="14"/>
      <c r="BA1186" s="14"/>
      <c r="BB1186" s="14"/>
      <c r="BC1186" s="14"/>
      <c r="BD1186" s="14"/>
      <c r="BE1186" s="14"/>
      <c r="BF1186" s="14"/>
      <c r="BG1186" s="14"/>
      <c r="BH1186" s="14"/>
      <c r="BI1186" s="14"/>
      <c r="BJ1186" s="14"/>
      <c r="BK1186" s="14"/>
      <c r="BL1186" s="14"/>
    </row>
    <row r="1187" ht="17.25" customHeight="1">
      <c r="A1187" s="13"/>
      <c r="B1187" s="13"/>
      <c r="C1187" s="66"/>
      <c r="D1187" s="64"/>
      <c r="E1187" s="13"/>
      <c r="F1187" s="13"/>
      <c r="G1187" s="13"/>
      <c r="H1187" s="13"/>
      <c r="I1187" s="13"/>
      <c r="J1187" s="62"/>
      <c r="K1187" s="13"/>
      <c r="L1187" s="13"/>
      <c r="M1187" s="13"/>
      <c r="N1187" s="13"/>
      <c r="O1187" s="13"/>
      <c r="P1187" s="13"/>
      <c r="Q1187" s="13"/>
      <c r="R1187" s="13"/>
      <c r="S1187" s="13"/>
      <c r="T1187" s="13"/>
      <c r="U1187" s="13"/>
      <c r="V1187" s="13"/>
      <c r="W1187" s="13"/>
      <c r="X1187" s="13"/>
      <c r="Y1187" s="13"/>
      <c r="Z1187" s="13"/>
      <c r="AA1187" s="13"/>
      <c r="AB1187" s="14"/>
      <c r="AC1187" s="14"/>
      <c r="AD1187" s="14"/>
      <c r="AE1187" s="14"/>
      <c r="AF1187" s="14"/>
      <c r="AG1187" s="14"/>
      <c r="AH1187" s="14"/>
      <c r="AI1187" s="14"/>
      <c r="AJ1187" s="14"/>
      <c r="AK1187" s="14"/>
      <c r="AL1187" s="14"/>
      <c r="AM1187" s="14"/>
      <c r="AN1187" s="14"/>
      <c r="AO1187" s="14"/>
      <c r="AP1187" s="14"/>
      <c r="AQ1187" s="14"/>
      <c r="AR1187" s="14"/>
      <c r="AS1187" s="14"/>
      <c r="AT1187" s="14"/>
      <c r="AU1187" s="14"/>
      <c r="AV1187" s="14"/>
      <c r="AW1187" s="14"/>
      <c r="AX1187" s="14"/>
      <c r="AY1187" s="14"/>
      <c r="AZ1187" s="14"/>
      <c r="BA1187" s="14"/>
      <c r="BB1187" s="14"/>
      <c r="BC1187" s="14"/>
      <c r="BD1187" s="14"/>
      <c r="BE1187" s="14"/>
      <c r="BF1187" s="14"/>
      <c r="BG1187" s="14"/>
      <c r="BH1187" s="14"/>
      <c r="BI1187" s="14"/>
      <c r="BJ1187" s="14"/>
      <c r="BK1187" s="14"/>
      <c r="BL1187" s="14"/>
    </row>
    <row r="1188" ht="17.25" customHeight="1">
      <c r="A1188" s="13"/>
      <c r="B1188" s="13"/>
      <c r="C1188" s="66"/>
      <c r="D1188" s="64"/>
      <c r="E1188" s="13"/>
      <c r="F1188" s="13"/>
      <c r="G1188" s="13"/>
      <c r="H1188" s="13"/>
      <c r="I1188" s="13"/>
      <c r="J1188" s="62"/>
      <c r="K1188" s="13"/>
      <c r="L1188" s="13"/>
      <c r="M1188" s="13"/>
      <c r="N1188" s="13"/>
      <c r="O1188" s="13"/>
      <c r="P1188" s="13"/>
      <c r="Q1188" s="13"/>
      <c r="R1188" s="13"/>
      <c r="S1188" s="13"/>
      <c r="T1188" s="13"/>
      <c r="U1188" s="13"/>
      <c r="V1188" s="13"/>
      <c r="W1188" s="13"/>
      <c r="X1188" s="13"/>
      <c r="Y1188" s="13"/>
      <c r="Z1188" s="13"/>
      <c r="AA1188" s="13"/>
      <c r="AB1188" s="14"/>
      <c r="AC1188" s="14"/>
      <c r="AD1188" s="14"/>
      <c r="AE1188" s="14"/>
      <c r="AF1188" s="14"/>
      <c r="AG1188" s="14"/>
      <c r="AH1188" s="14"/>
      <c r="AI1188" s="14"/>
      <c r="AJ1188" s="14"/>
      <c r="AK1188" s="14"/>
      <c r="AL1188" s="14"/>
      <c r="AM1188" s="14"/>
      <c r="AN1188" s="14"/>
      <c r="AO1188" s="14"/>
      <c r="AP1188" s="14"/>
      <c r="AQ1188" s="14"/>
      <c r="AR1188" s="14"/>
      <c r="AS1188" s="14"/>
      <c r="AT1188" s="14"/>
      <c r="AU1188" s="14"/>
      <c r="AV1188" s="14"/>
      <c r="AW1188" s="14"/>
      <c r="AX1188" s="14"/>
      <c r="AY1188" s="14"/>
      <c r="AZ1188" s="14"/>
      <c r="BA1188" s="14"/>
      <c r="BB1188" s="14"/>
      <c r="BC1188" s="14"/>
      <c r="BD1188" s="14"/>
      <c r="BE1188" s="14"/>
      <c r="BF1188" s="14"/>
      <c r="BG1188" s="14"/>
      <c r="BH1188" s="14"/>
      <c r="BI1188" s="14"/>
      <c r="BJ1188" s="14"/>
      <c r="BK1188" s="14"/>
      <c r="BL1188" s="14"/>
    </row>
    <row r="1189" ht="17.25" customHeight="1">
      <c r="A1189" s="13"/>
      <c r="B1189" s="13"/>
      <c r="C1189" s="66"/>
      <c r="D1189" s="64"/>
      <c r="E1189" s="13"/>
      <c r="F1189" s="13"/>
      <c r="G1189" s="13"/>
      <c r="H1189" s="13"/>
      <c r="I1189" s="13"/>
      <c r="J1189" s="62"/>
      <c r="K1189" s="13"/>
      <c r="L1189" s="13"/>
      <c r="M1189" s="13"/>
      <c r="N1189" s="13"/>
      <c r="O1189" s="13"/>
      <c r="P1189" s="13"/>
      <c r="Q1189" s="13"/>
      <c r="R1189" s="13"/>
      <c r="S1189" s="13"/>
      <c r="T1189" s="13"/>
      <c r="U1189" s="13"/>
      <c r="V1189" s="13"/>
      <c r="W1189" s="13"/>
      <c r="X1189" s="13"/>
      <c r="Y1189" s="13"/>
      <c r="Z1189" s="13"/>
      <c r="AA1189" s="13"/>
      <c r="AB1189" s="14"/>
      <c r="AC1189" s="14"/>
      <c r="AD1189" s="14"/>
      <c r="AE1189" s="14"/>
      <c r="AF1189" s="14"/>
      <c r="AG1189" s="14"/>
      <c r="AH1189" s="14"/>
      <c r="AI1189" s="14"/>
      <c r="AJ1189" s="14"/>
      <c r="AK1189" s="14"/>
      <c r="AL1189" s="14"/>
      <c r="AM1189" s="14"/>
      <c r="AN1189" s="14"/>
      <c r="AO1189" s="14"/>
      <c r="AP1189" s="14"/>
      <c r="AQ1189" s="14"/>
      <c r="AR1189" s="14"/>
      <c r="AS1189" s="14"/>
      <c r="AT1189" s="14"/>
      <c r="AU1189" s="14"/>
      <c r="AV1189" s="14"/>
      <c r="AW1189" s="14"/>
      <c r="AX1189" s="14"/>
      <c r="AY1189" s="14"/>
      <c r="AZ1189" s="14"/>
      <c r="BA1189" s="14"/>
      <c r="BB1189" s="14"/>
      <c r="BC1189" s="14"/>
      <c r="BD1189" s="14"/>
      <c r="BE1189" s="14"/>
      <c r="BF1189" s="14"/>
      <c r="BG1189" s="14"/>
      <c r="BH1189" s="14"/>
      <c r="BI1189" s="14"/>
      <c r="BJ1189" s="14"/>
      <c r="BK1189" s="14"/>
      <c r="BL1189" s="14"/>
    </row>
    <row r="1190" ht="17.25" customHeight="1">
      <c r="A1190" s="13"/>
      <c r="B1190" s="13"/>
      <c r="C1190" s="66"/>
      <c r="D1190" s="64"/>
      <c r="E1190" s="13"/>
      <c r="F1190" s="13"/>
      <c r="G1190" s="13"/>
      <c r="H1190" s="13"/>
      <c r="I1190" s="13"/>
      <c r="J1190" s="62"/>
      <c r="K1190" s="13"/>
      <c r="L1190" s="13"/>
      <c r="M1190" s="13"/>
      <c r="N1190" s="13"/>
      <c r="O1190" s="13"/>
      <c r="P1190" s="13"/>
      <c r="Q1190" s="13"/>
      <c r="R1190" s="13"/>
      <c r="S1190" s="13"/>
      <c r="T1190" s="13"/>
      <c r="U1190" s="13"/>
      <c r="V1190" s="13"/>
      <c r="W1190" s="13"/>
      <c r="X1190" s="13"/>
      <c r="Y1190" s="13"/>
      <c r="Z1190" s="13"/>
      <c r="AA1190" s="13"/>
      <c r="AB1190" s="14"/>
      <c r="AC1190" s="14"/>
      <c r="AD1190" s="14"/>
      <c r="AE1190" s="14"/>
      <c r="AF1190" s="14"/>
      <c r="AG1190" s="14"/>
      <c r="AH1190" s="14"/>
      <c r="AI1190" s="14"/>
      <c r="AJ1190" s="14"/>
      <c r="AK1190" s="14"/>
      <c r="AL1190" s="14"/>
      <c r="AM1190" s="14"/>
      <c r="AN1190" s="14"/>
      <c r="AO1190" s="14"/>
      <c r="AP1190" s="14"/>
      <c r="AQ1190" s="14"/>
      <c r="AR1190" s="14"/>
      <c r="AS1190" s="14"/>
      <c r="AT1190" s="14"/>
      <c r="AU1190" s="14"/>
      <c r="AV1190" s="14"/>
      <c r="AW1190" s="14"/>
      <c r="AX1190" s="14"/>
      <c r="AY1190" s="14"/>
      <c r="AZ1190" s="14"/>
      <c r="BA1190" s="14"/>
      <c r="BB1190" s="14"/>
      <c r="BC1190" s="14"/>
      <c r="BD1190" s="14"/>
      <c r="BE1190" s="14"/>
      <c r="BF1190" s="14"/>
      <c r="BG1190" s="14"/>
      <c r="BH1190" s="14"/>
      <c r="BI1190" s="14"/>
      <c r="BJ1190" s="14"/>
      <c r="BK1190" s="14"/>
      <c r="BL1190" s="14"/>
    </row>
    <row r="1191" ht="17.25" customHeight="1">
      <c r="A1191" s="13"/>
      <c r="B1191" s="13"/>
      <c r="C1191" s="66"/>
      <c r="D1191" s="64"/>
      <c r="E1191" s="13"/>
      <c r="F1191" s="13"/>
      <c r="G1191" s="13"/>
      <c r="H1191" s="13"/>
      <c r="I1191" s="13"/>
      <c r="J1191" s="62"/>
      <c r="K1191" s="13"/>
      <c r="L1191" s="13"/>
      <c r="M1191" s="13"/>
      <c r="N1191" s="13"/>
      <c r="O1191" s="13"/>
      <c r="P1191" s="13"/>
      <c r="Q1191" s="13"/>
      <c r="R1191" s="13"/>
      <c r="S1191" s="13"/>
      <c r="T1191" s="13"/>
      <c r="U1191" s="13"/>
      <c r="V1191" s="13"/>
      <c r="W1191" s="13"/>
      <c r="X1191" s="13"/>
      <c r="Y1191" s="13"/>
      <c r="Z1191" s="13"/>
      <c r="AA1191" s="13"/>
      <c r="AB1191" s="14"/>
      <c r="AC1191" s="14"/>
      <c r="AD1191" s="14"/>
      <c r="AE1191" s="14"/>
      <c r="AF1191" s="14"/>
      <c r="AG1191" s="14"/>
      <c r="AH1191" s="14"/>
      <c r="AI1191" s="14"/>
      <c r="AJ1191" s="14"/>
      <c r="AK1191" s="14"/>
      <c r="AL1191" s="14"/>
      <c r="AM1191" s="14"/>
      <c r="AN1191" s="14"/>
      <c r="AO1191" s="14"/>
      <c r="AP1191" s="14"/>
      <c r="AQ1191" s="14"/>
      <c r="AR1191" s="14"/>
      <c r="AS1191" s="14"/>
      <c r="AT1191" s="14"/>
      <c r="AU1191" s="14"/>
      <c r="AV1191" s="14"/>
      <c r="AW1191" s="14"/>
      <c r="AX1191" s="14"/>
      <c r="AY1191" s="14"/>
      <c r="AZ1191" s="14"/>
      <c r="BA1191" s="14"/>
      <c r="BB1191" s="14"/>
      <c r="BC1191" s="14"/>
      <c r="BD1191" s="14"/>
      <c r="BE1191" s="14"/>
      <c r="BF1191" s="14"/>
      <c r="BG1191" s="14"/>
      <c r="BH1191" s="14"/>
      <c r="BI1191" s="14"/>
      <c r="BJ1191" s="14"/>
      <c r="BK1191" s="14"/>
      <c r="BL1191" s="14"/>
    </row>
    <row r="1192" ht="17.25" customHeight="1">
      <c r="A1192" s="13"/>
      <c r="B1192" s="13"/>
      <c r="C1192" s="66"/>
      <c r="D1192" s="64"/>
      <c r="E1192" s="13"/>
      <c r="F1192" s="13"/>
      <c r="G1192" s="13"/>
      <c r="H1192" s="13"/>
      <c r="I1192" s="13"/>
      <c r="J1192" s="62"/>
      <c r="K1192" s="13"/>
      <c r="L1192" s="13"/>
      <c r="M1192" s="13"/>
      <c r="N1192" s="13"/>
      <c r="O1192" s="13"/>
      <c r="P1192" s="13"/>
      <c r="Q1192" s="13"/>
      <c r="R1192" s="13"/>
      <c r="S1192" s="13"/>
      <c r="T1192" s="13"/>
      <c r="U1192" s="13"/>
      <c r="V1192" s="13"/>
      <c r="W1192" s="13"/>
      <c r="X1192" s="13"/>
      <c r="Y1192" s="13"/>
      <c r="Z1192" s="13"/>
      <c r="AA1192" s="13"/>
      <c r="AB1192" s="14"/>
      <c r="AC1192" s="14"/>
      <c r="AD1192" s="14"/>
      <c r="AE1192" s="14"/>
      <c r="AF1192" s="14"/>
      <c r="AG1192" s="14"/>
      <c r="AH1192" s="14"/>
      <c r="AI1192" s="14"/>
      <c r="AJ1192" s="14"/>
      <c r="AK1192" s="14"/>
      <c r="AL1192" s="14"/>
      <c r="AM1192" s="14"/>
      <c r="AN1192" s="14"/>
      <c r="AO1192" s="14"/>
      <c r="AP1192" s="14"/>
      <c r="AQ1192" s="14"/>
      <c r="AR1192" s="14"/>
      <c r="AS1192" s="14"/>
      <c r="AT1192" s="14"/>
      <c r="AU1192" s="14"/>
      <c r="AV1192" s="14"/>
      <c r="AW1192" s="14"/>
      <c r="AX1192" s="14"/>
      <c r="AY1192" s="14"/>
      <c r="AZ1192" s="14"/>
      <c r="BA1192" s="14"/>
      <c r="BB1192" s="14"/>
      <c r="BC1192" s="14"/>
      <c r="BD1192" s="14"/>
      <c r="BE1192" s="14"/>
      <c r="BF1192" s="14"/>
      <c r="BG1192" s="14"/>
      <c r="BH1192" s="14"/>
      <c r="BI1192" s="14"/>
      <c r="BJ1192" s="14"/>
      <c r="BK1192" s="14"/>
      <c r="BL1192" s="14"/>
    </row>
    <row r="1193" ht="17.25" customHeight="1">
      <c r="A1193" s="13"/>
      <c r="B1193" s="13"/>
      <c r="C1193" s="66"/>
      <c r="D1193" s="64"/>
      <c r="E1193" s="13"/>
      <c r="F1193" s="13"/>
      <c r="G1193" s="13"/>
      <c r="H1193" s="13"/>
      <c r="I1193" s="13"/>
      <c r="J1193" s="62"/>
      <c r="K1193" s="13"/>
      <c r="L1193" s="13"/>
      <c r="M1193" s="13"/>
      <c r="N1193" s="13"/>
      <c r="O1193" s="13"/>
      <c r="P1193" s="13"/>
      <c r="Q1193" s="13"/>
      <c r="R1193" s="13"/>
      <c r="S1193" s="13"/>
      <c r="T1193" s="13"/>
      <c r="U1193" s="13"/>
      <c r="V1193" s="13"/>
      <c r="W1193" s="13"/>
      <c r="X1193" s="13"/>
      <c r="Y1193" s="13"/>
      <c r="Z1193" s="13"/>
      <c r="AA1193" s="13"/>
      <c r="AB1193" s="14"/>
      <c r="AC1193" s="14"/>
      <c r="AD1193" s="14"/>
      <c r="AE1193" s="14"/>
      <c r="AF1193" s="14"/>
      <c r="AG1193" s="14"/>
      <c r="AH1193" s="14"/>
      <c r="AI1193" s="14"/>
      <c r="AJ1193" s="14"/>
      <c r="AK1193" s="14"/>
      <c r="AL1193" s="14"/>
      <c r="AM1193" s="14"/>
      <c r="AN1193" s="14"/>
      <c r="AO1193" s="14"/>
      <c r="AP1193" s="14"/>
      <c r="AQ1193" s="14"/>
      <c r="AR1193" s="14"/>
      <c r="AS1193" s="14"/>
      <c r="AT1193" s="14"/>
      <c r="AU1193" s="14"/>
      <c r="AV1193" s="14"/>
      <c r="AW1193" s="14"/>
      <c r="AX1193" s="14"/>
      <c r="AY1193" s="14"/>
      <c r="AZ1193" s="14"/>
      <c r="BA1193" s="14"/>
      <c r="BB1193" s="14"/>
      <c r="BC1193" s="14"/>
      <c r="BD1193" s="14"/>
      <c r="BE1193" s="14"/>
      <c r="BF1193" s="14"/>
      <c r="BG1193" s="14"/>
      <c r="BH1193" s="14"/>
      <c r="BI1193" s="14"/>
      <c r="BJ1193" s="14"/>
      <c r="BK1193" s="14"/>
      <c r="BL1193" s="14"/>
    </row>
    <row r="1194" ht="17.25" customHeight="1">
      <c r="A1194" s="13"/>
      <c r="B1194" s="13"/>
      <c r="C1194" s="66"/>
      <c r="D1194" s="64"/>
      <c r="E1194" s="13"/>
      <c r="F1194" s="13"/>
      <c r="G1194" s="13"/>
      <c r="H1194" s="13"/>
      <c r="I1194" s="33"/>
      <c r="J1194" s="62"/>
      <c r="K1194" s="13"/>
      <c r="L1194" s="13"/>
      <c r="M1194" s="13"/>
      <c r="N1194" s="13"/>
      <c r="O1194" s="13"/>
      <c r="P1194" s="13"/>
      <c r="Q1194" s="13"/>
      <c r="R1194" s="13"/>
      <c r="S1194" s="13"/>
      <c r="T1194" s="13"/>
      <c r="U1194" s="13"/>
      <c r="V1194" s="13"/>
      <c r="W1194" s="13"/>
      <c r="X1194" s="13"/>
      <c r="Y1194" s="13"/>
      <c r="Z1194" s="13"/>
      <c r="AA1194" s="13"/>
      <c r="AB1194" s="14"/>
      <c r="AC1194" s="14"/>
      <c r="AD1194" s="14"/>
      <c r="AE1194" s="14"/>
      <c r="AF1194" s="14"/>
      <c r="AG1194" s="14"/>
      <c r="AH1194" s="14"/>
      <c r="AI1194" s="14"/>
      <c r="AJ1194" s="14"/>
      <c r="AK1194" s="14"/>
      <c r="AL1194" s="14"/>
      <c r="AM1194" s="14"/>
      <c r="AN1194" s="14"/>
      <c r="AO1194" s="14"/>
      <c r="AP1194" s="14"/>
      <c r="AQ1194" s="14"/>
      <c r="AR1194" s="14"/>
      <c r="AS1194" s="14"/>
      <c r="AT1194" s="14"/>
      <c r="AU1194" s="14"/>
      <c r="AV1194" s="14"/>
      <c r="AW1194" s="14"/>
      <c r="AX1194" s="14"/>
      <c r="AY1194" s="14"/>
      <c r="AZ1194" s="14"/>
      <c r="BA1194" s="14"/>
      <c r="BB1194" s="14"/>
      <c r="BC1194" s="14"/>
      <c r="BD1194" s="14"/>
      <c r="BE1194" s="14"/>
      <c r="BF1194" s="14"/>
      <c r="BG1194" s="14"/>
      <c r="BH1194" s="14"/>
      <c r="BI1194" s="14"/>
      <c r="BJ1194" s="14"/>
      <c r="BK1194" s="14"/>
      <c r="BL1194" s="14"/>
    </row>
    <row r="1195" ht="17.25" customHeight="1">
      <c r="A1195" s="13"/>
      <c r="B1195" s="13"/>
      <c r="C1195" s="66"/>
      <c r="D1195" s="64"/>
      <c r="E1195" s="13"/>
      <c r="F1195" s="13"/>
      <c r="G1195" s="13"/>
      <c r="H1195" s="13"/>
      <c r="I1195" s="33"/>
      <c r="J1195" s="62"/>
      <c r="K1195" s="13"/>
      <c r="L1195" s="13"/>
      <c r="M1195" s="13"/>
      <c r="N1195" s="13"/>
      <c r="O1195" s="13"/>
      <c r="P1195" s="13"/>
      <c r="Q1195" s="13"/>
      <c r="R1195" s="13"/>
      <c r="S1195" s="13"/>
      <c r="T1195" s="13"/>
      <c r="U1195" s="13"/>
      <c r="V1195" s="13"/>
      <c r="W1195" s="13"/>
      <c r="X1195" s="13"/>
      <c r="Y1195" s="13"/>
      <c r="Z1195" s="13"/>
      <c r="AA1195" s="13"/>
      <c r="AB1195" s="14"/>
      <c r="AC1195" s="14"/>
      <c r="AD1195" s="14"/>
      <c r="AE1195" s="14"/>
      <c r="AF1195" s="14"/>
      <c r="AG1195" s="14"/>
      <c r="AH1195" s="14"/>
      <c r="AI1195" s="14"/>
      <c r="AJ1195" s="14"/>
      <c r="AK1195" s="14"/>
      <c r="AL1195" s="14"/>
      <c r="AM1195" s="14"/>
      <c r="AN1195" s="14"/>
      <c r="AO1195" s="14"/>
      <c r="AP1195" s="14"/>
      <c r="AQ1195" s="14"/>
      <c r="AR1195" s="14"/>
      <c r="AS1195" s="14"/>
      <c r="AT1195" s="14"/>
      <c r="AU1195" s="14"/>
      <c r="AV1195" s="14"/>
      <c r="AW1195" s="14"/>
      <c r="AX1195" s="14"/>
      <c r="AY1195" s="14"/>
      <c r="AZ1195" s="14"/>
      <c r="BA1195" s="14"/>
      <c r="BB1195" s="14"/>
      <c r="BC1195" s="14"/>
      <c r="BD1195" s="14"/>
      <c r="BE1195" s="14"/>
      <c r="BF1195" s="14"/>
      <c r="BG1195" s="14"/>
      <c r="BH1195" s="14"/>
      <c r="BI1195" s="14"/>
      <c r="BJ1195" s="14"/>
      <c r="BK1195" s="14"/>
      <c r="BL1195" s="14"/>
    </row>
    <row r="1196" ht="17.25" customHeight="1">
      <c r="A1196" s="13"/>
      <c r="B1196" s="13"/>
      <c r="C1196" s="66"/>
      <c r="D1196" s="64"/>
      <c r="E1196" s="13"/>
      <c r="F1196" s="13"/>
      <c r="G1196" s="13"/>
      <c r="H1196" s="13"/>
      <c r="I1196" s="13"/>
      <c r="J1196" s="62"/>
      <c r="K1196" s="13"/>
      <c r="L1196" s="13"/>
      <c r="M1196" s="13"/>
      <c r="N1196" s="13"/>
      <c r="O1196" s="13"/>
      <c r="P1196" s="13"/>
      <c r="Q1196" s="13"/>
      <c r="R1196" s="13"/>
      <c r="S1196" s="13"/>
      <c r="T1196" s="13"/>
      <c r="U1196" s="13"/>
      <c r="V1196" s="13"/>
      <c r="W1196" s="13"/>
      <c r="X1196" s="13"/>
      <c r="Y1196" s="13"/>
      <c r="Z1196" s="13"/>
      <c r="AA1196" s="13"/>
      <c r="AB1196" s="14"/>
      <c r="AC1196" s="14"/>
      <c r="AD1196" s="14"/>
      <c r="AE1196" s="14"/>
      <c r="AF1196" s="14"/>
      <c r="AG1196" s="14"/>
      <c r="AH1196" s="14"/>
      <c r="AI1196" s="14"/>
      <c r="AJ1196" s="14"/>
      <c r="AK1196" s="14"/>
      <c r="AL1196" s="14"/>
      <c r="AM1196" s="14"/>
      <c r="AN1196" s="14"/>
      <c r="AO1196" s="14"/>
      <c r="AP1196" s="14"/>
      <c r="AQ1196" s="14"/>
      <c r="AR1196" s="14"/>
      <c r="AS1196" s="14"/>
      <c r="AT1196" s="14"/>
      <c r="AU1196" s="14"/>
      <c r="AV1196" s="14"/>
      <c r="AW1196" s="14"/>
      <c r="AX1196" s="14"/>
      <c r="AY1196" s="14"/>
      <c r="AZ1196" s="14"/>
      <c r="BA1196" s="14"/>
      <c r="BB1196" s="14"/>
      <c r="BC1196" s="14"/>
      <c r="BD1196" s="14"/>
      <c r="BE1196" s="14"/>
      <c r="BF1196" s="14"/>
      <c r="BG1196" s="14"/>
      <c r="BH1196" s="14"/>
      <c r="BI1196" s="14"/>
      <c r="BJ1196" s="14"/>
      <c r="BK1196" s="14"/>
      <c r="BL1196" s="14"/>
    </row>
    <row r="1197" ht="17.25" customHeight="1">
      <c r="A1197" s="13"/>
      <c r="B1197" s="13"/>
      <c r="C1197" s="66"/>
      <c r="D1197" s="64"/>
      <c r="E1197" s="13"/>
      <c r="F1197" s="13"/>
      <c r="G1197" s="13"/>
      <c r="H1197" s="13"/>
      <c r="I1197" s="13"/>
      <c r="J1197" s="62"/>
      <c r="K1197" s="13"/>
      <c r="L1197" s="13"/>
      <c r="M1197" s="13"/>
      <c r="N1197" s="13"/>
      <c r="O1197" s="13"/>
      <c r="P1197" s="13"/>
      <c r="Q1197" s="13"/>
      <c r="R1197" s="13"/>
      <c r="S1197" s="13"/>
      <c r="T1197" s="13"/>
      <c r="U1197" s="13"/>
      <c r="V1197" s="13"/>
      <c r="W1197" s="13"/>
      <c r="X1197" s="13"/>
      <c r="Y1197" s="13"/>
      <c r="Z1197" s="13"/>
      <c r="AA1197" s="13"/>
      <c r="AB1197" s="14"/>
      <c r="AC1197" s="14"/>
      <c r="AD1197" s="14"/>
      <c r="AE1197" s="14"/>
      <c r="AF1197" s="14"/>
      <c r="AG1197" s="14"/>
      <c r="AH1197" s="14"/>
      <c r="AI1197" s="14"/>
      <c r="AJ1197" s="14"/>
      <c r="AK1197" s="14"/>
      <c r="AL1197" s="14"/>
      <c r="AM1197" s="14"/>
      <c r="AN1197" s="14"/>
      <c r="AO1197" s="14"/>
      <c r="AP1197" s="14"/>
      <c r="AQ1197" s="14"/>
      <c r="AR1197" s="14"/>
      <c r="AS1197" s="14"/>
      <c r="AT1197" s="14"/>
      <c r="AU1197" s="14"/>
      <c r="AV1197" s="14"/>
      <c r="AW1197" s="14"/>
      <c r="AX1197" s="14"/>
      <c r="AY1197" s="14"/>
      <c r="AZ1197" s="14"/>
      <c r="BA1197" s="14"/>
      <c r="BB1197" s="14"/>
      <c r="BC1197" s="14"/>
      <c r="BD1197" s="14"/>
      <c r="BE1197" s="14"/>
      <c r="BF1197" s="14"/>
      <c r="BG1197" s="14"/>
      <c r="BH1197" s="14"/>
      <c r="BI1197" s="14"/>
      <c r="BJ1197" s="14"/>
      <c r="BK1197" s="14"/>
      <c r="BL1197" s="14"/>
    </row>
    <row r="1198" ht="17.25" customHeight="1">
      <c r="A1198" s="13"/>
      <c r="B1198" s="13"/>
      <c r="C1198" s="66"/>
      <c r="D1198" s="64"/>
      <c r="E1198" s="13"/>
      <c r="F1198" s="13"/>
      <c r="G1198" s="13"/>
      <c r="H1198" s="13"/>
      <c r="I1198" s="13"/>
      <c r="J1198" s="62"/>
      <c r="K1198" s="13"/>
      <c r="L1198" s="13"/>
      <c r="M1198" s="13"/>
      <c r="N1198" s="13"/>
      <c r="O1198" s="13"/>
      <c r="P1198" s="13"/>
      <c r="Q1198" s="13"/>
      <c r="R1198" s="13"/>
      <c r="S1198" s="13"/>
      <c r="T1198" s="13"/>
      <c r="U1198" s="13"/>
      <c r="V1198" s="13"/>
      <c r="W1198" s="13"/>
      <c r="X1198" s="13"/>
      <c r="Y1198" s="13"/>
      <c r="Z1198" s="13"/>
      <c r="AA1198" s="13"/>
      <c r="AB1198" s="14"/>
      <c r="AC1198" s="14"/>
      <c r="AD1198" s="14"/>
      <c r="AE1198" s="14"/>
      <c r="AF1198" s="14"/>
      <c r="AG1198" s="14"/>
      <c r="AH1198" s="14"/>
      <c r="AI1198" s="14"/>
      <c r="AJ1198" s="14"/>
      <c r="AK1198" s="14"/>
      <c r="AL1198" s="14"/>
      <c r="AM1198" s="14"/>
      <c r="AN1198" s="14"/>
      <c r="AO1198" s="14"/>
      <c r="AP1198" s="14"/>
      <c r="AQ1198" s="14"/>
      <c r="AR1198" s="14"/>
      <c r="AS1198" s="14"/>
      <c r="AT1198" s="14"/>
      <c r="AU1198" s="14"/>
      <c r="AV1198" s="14"/>
      <c r="AW1198" s="14"/>
      <c r="AX1198" s="14"/>
      <c r="AY1198" s="14"/>
      <c r="AZ1198" s="14"/>
      <c r="BA1198" s="14"/>
      <c r="BB1198" s="14"/>
      <c r="BC1198" s="14"/>
      <c r="BD1198" s="14"/>
      <c r="BE1198" s="14"/>
      <c r="BF1198" s="14"/>
      <c r="BG1198" s="14"/>
      <c r="BH1198" s="14"/>
      <c r="BI1198" s="14"/>
      <c r="BJ1198" s="14"/>
      <c r="BK1198" s="14"/>
      <c r="BL1198" s="14"/>
    </row>
    <row r="1199" ht="17.25" customHeight="1">
      <c r="A1199" s="13"/>
      <c r="B1199" s="13"/>
      <c r="C1199" s="66"/>
      <c r="D1199" s="64"/>
      <c r="E1199" s="13"/>
      <c r="F1199" s="13"/>
      <c r="G1199" s="13"/>
      <c r="H1199" s="13"/>
      <c r="I1199" s="13"/>
      <c r="J1199" s="62"/>
      <c r="K1199" s="13"/>
      <c r="L1199" s="13"/>
      <c r="M1199" s="13"/>
      <c r="N1199" s="13"/>
      <c r="O1199" s="13"/>
      <c r="P1199" s="13"/>
      <c r="Q1199" s="13"/>
      <c r="R1199" s="13"/>
      <c r="S1199" s="13"/>
      <c r="T1199" s="13"/>
      <c r="U1199" s="13"/>
      <c r="V1199" s="13"/>
      <c r="W1199" s="13"/>
      <c r="X1199" s="13"/>
      <c r="Y1199" s="13"/>
      <c r="Z1199" s="13"/>
      <c r="AA1199" s="13"/>
      <c r="AB1199" s="14"/>
      <c r="AC1199" s="14"/>
      <c r="AD1199" s="14"/>
      <c r="AE1199" s="14"/>
      <c r="AF1199" s="14"/>
      <c r="AG1199" s="14"/>
      <c r="AH1199" s="14"/>
      <c r="AI1199" s="14"/>
      <c r="AJ1199" s="14"/>
      <c r="AK1199" s="14"/>
      <c r="AL1199" s="14"/>
      <c r="AM1199" s="14"/>
      <c r="AN1199" s="14"/>
      <c r="AO1199" s="14"/>
      <c r="AP1199" s="14"/>
      <c r="AQ1199" s="14"/>
      <c r="AR1199" s="14"/>
      <c r="AS1199" s="14"/>
      <c r="AT1199" s="14"/>
      <c r="AU1199" s="14"/>
      <c r="AV1199" s="14"/>
      <c r="AW1199" s="14"/>
      <c r="AX1199" s="14"/>
      <c r="AY1199" s="14"/>
      <c r="AZ1199" s="14"/>
      <c r="BA1199" s="14"/>
      <c r="BB1199" s="14"/>
      <c r="BC1199" s="14"/>
      <c r="BD1199" s="14"/>
      <c r="BE1199" s="14"/>
      <c r="BF1199" s="14"/>
      <c r="BG1199" s="14"/>
      <c r="BH1199" s="14"/>
      <c r="BI1199" s="14"/>
      <c r="BJ1199" s="14"/>
      <c r="BK1199" s="14"/>
      <c r="BL1199" s="14"/>
    </row>
    <row r="1200" ht="17.25" customHeight="1">
      <c r="A1200" s="13"/>
      <c r="B1200" s="13"/>
      <c r="C1200" s="66"/>
      <c r="D1200" s="64"/>
      <c r="E1200" s="13"/>
      <c r="F1200" s="13"/>
      <c r="G1200" s="13"/>
      <c r="H1200" s="13"/>
      <c r="I1200" s="13"/>
      <c r="J1200" s="62"/>
      <c r="K1200" s="13"/>
      <c r="L1200" s="13"/>
      <c r="M1200" s="13"/>
      <c r="N1200" s="13"/>
      <c r="O1200" s="13"/>
      <c r="P1200" s="13"/>
      <c r="Q1200" s="13"/>
      <c r="R1200" s="13"/>
      <c r="S1200" s="13"/>
      <c r="T1200" s="13"/>
      <c r="U1200" s="13"/>
      <c r="V1200" s="13"/>
      <c r="W1200" s="13"/>
      <c r="X1200" s="13"/>
      <c r="Y1200" s="13"/>
      <c r="Z1200" s="13"/>
      <c r="AA1200" s="13"/>
      <c r="AB1200" s="14"/>
      <c r="AC1200" s="14"/>
      <c r="AD1200" s="14"/>
      <c r="AE1200" s="14"/>
      <c r="AF1200" s="14"/>
      <c r="AG1200" s="14"/>
      <c r="AH1200" s="14"/>
      <c r="AI1200" s="14"/>
      <c r="AJ1200" s="14"/>
      <c r="AK1200" s="14"/>
      <c r="AL1200" s="14"/>
      <c r="AM1200" s="14"/>
      <c r="AN1200" s="14"/>
      <c r="AO1200" s="14"/>
      <c r="AP1200" s="14"/>
      <c r="AQ1200" s="14"/>
      <c r="AR1200" s="14"/>
      <c r="AS1200" s="14"/>
      <c r="AT1200" s="14"/>
      <c r="AU1200" s="14"/>
      <c r="AV1200" s="14"/>
      <c r="AW1200" s="14"/>
      <c r="AX1200" s="14"/>
      <c r="AY1200" s="14"/>
      <c r="AZ1200" s="14"/>
      <c r="BA1200" s="14"/>
      <c r="BB1200" s="14"/>
      <c r="BC1200" s="14"/>
      <c r="BD1200" s="14"/>
      <c r="BE1200" s="14"/>
      <c r="BF1200" s="14"/>
      <c r="BG1200" s="14"/>
      <c r="BH1200" s="14"/>
      <c r="BI1200" s="14"/>
      <c r="BJ1200" s="14"/>
      <c r="BK1200" s="14"/>
      <c r="BL1200" s="14"/>
    </row>
    <row r="1201" ht="17.25" customHeight="1">
      <c r="A1201" s="13"/>
      <c r="B1201" s="13"/>
      <c r="C1201" s="66"/>
      <c r="D1201" s="64"/>
      <c r="E1201" s="13"/>
      <c r="F1201" s="13"/>
      <c r="G1201" s="13"/>
      <c r="H1201" s="13"/>
      <c r="I1201" s="13"/>
      <c r="J1201" s="62"/>
      <c r="K1201" s="13"/>
      <c r="L1201" s="13"/>
      <c r="M1201" s="13"/>
      <c r="N1201" s="13"/>
      <c r="O1201" s="13"/>
      <c r="P1201" s="13"/>
      <c r="Q1201" s="13"/>
      <c r="R1201" s="13"/>
      <c r="S1201" s="13"/>
      <c r="T1201" s="13"/>
      <c r="U1201" s="13"/>
      <c r="V1201" s="13"/>
      <c r="W1201" s="13"/>
      <c r="X1201" s="13"/>
      <c r="Y1201" s="13"/>
      <c r="Z1201" s="13"/>
      <c r="AA1201" s="13"/>
      <c r="AB1201" s="14"/>
      <c r="AC1201" s="14"/>
      <c r="AD1201" s="14"/>
      <c r="AE1201" s="14"/>
      <c r="AF1201" s="14"/>
      <c r="AG1201" s="14"/>
      <c r="AH1201" s="14"/>
      <c r="AI1201" s="14"/>
      <c r="AJ1201" s="14"/>
      <c r="AK1201" s="14"/>
      <c r="AL1201" s="14"/>
      <c r="AM1201" s="14"/>
      <c r="AN1201" s="14"/>
      <c r="AO1201" s="14"/>
      <c r="AP1201" s="14"/>
      <c r="AQ1201" s="14"/>
      <c r="AR1201" s="14"/>
      <c r="AS1201" s="14"/>
      <c r="AT1201" s="14"/>
      <c r="AU1201" s="14"/>
      <c r="AV1201" s="14"/>
      <c r="AW1201" s="14"/>
      <c r="AX1201" s="14"/>
      <c r="AY1201" s="14"/>
      <c r="AZ1201" s="14"/>
      <c r="BA1201" s="14"/>
      <c r="BB1201" s="14"/>
      <c r="BC1201" s="14"/>
      <c r="BD1201" s="14"/>
      <c r="BE1201" s="14"/>
      <c r="BF1201" s="14"/>
      <c r="BG1201" s="14"/>
      <c r="BH1201" s="14"/>
      <c r="BI1201" s="14"/>
      <c r="BJ1201" s="14"/>
      <c r="BK1201" s="14"/>
      <c r="BL1201" s="14"/>
    </row>
    <row r="1202" ht="17.25" customHeight="1">
      <c r="A1202" s="13"/>
      <c r="B1202" s="13"/>
      <c r="C1202" s="66"/>
      <c r="D1202" s="64"/>
      <c r="E1202" s="13"/>
      <c r="F1202" s="13"/>
      <c r="G1202" s="13"/>
      <c r="H1202" s="13"/>
      <c r="I1202" s="13"/>
      <c r="J1202" s="62"/>
      <c r="K1202" s="13"/>
      <c r="L1202" s="13"/>
      <c r="M1202" s="13"/>
      <c r="N1202" s="13"/>
      <c r="O1202" s="13"/>
      <c r="P1202" s="13"/>
      <c r="Q1202" s="13"/>
      <c r="R1202" s="13"/>
      <c r="S1202" s="13"/>
      <c r="T1202" s="13"/>
      <c r="U1202" s="13"/>
      <c r="V1202" s="13"/>
      <c r="W1202" s="13"/>
      <c r="X1202" s="13"/>
      <c r="Y1202" s="13"/>
      <c r="Z1202" s="13"/>
      <c r="AA1202" s="13"/>
      <c r="AB1202" s="14"/>
      <c r="AC1202" s="14"/>
      <c r="AD1202" s="14"/>
      <c r="AE1202" s="14"/>
      <c r="AF1202" s="14"/>
      <c r="AG1202" s="14"/>
      <c r="AH1202" s="14"/>
      <c r="AI1202" s="14"/>
      <c r="AJ1202" s="14"/>
      <c r="AK1202" s="14"/>
      <c r="AL1202" s="14"/>
      <c r="AM1202" s="14"/>
      <c r="AN1202" s="14"/>
      <c r="AO1202" s="14"/>
      <c r="AP1202" s="14"/>
      <c r="AQ1202" s="14"/>
      <c r="AR1202" s="14"/>
      <c r="AS1202" s="14"/>
      <c r="AT1202" s="14"/>
      <c r="AU1202" s="14"/>
      <c r="AV1202" s="14"/>
      <c r="AW1202" s="14"/>
      <c r="AX1202" s="14"/>
      <c r="AY1202" s="14"/>
      <c r="AZ1202" s="14"/>
      <c r="BA1202" s="14"/>
      <c r="BB1202" s="14"/>
      <c r="BC1202" s="14"/>
      <c r="BD1202" s="14"/>
      <c r="BE1202" s="14"/>
      <c r="BF1202" s="14"/>
      <c r="BG1202" s="14"/>
      <c r="BH1202" s="14"/>
      <c r="BI1202" s="14"/>
      <c r="BJ1202" s="14"/>
      <c r="BK1202" s="14"/>
      <c r="BL1202" s="14"/>
    </row>
    <row r="1203" ht="17.25" customHeight="1">
      <c r="A1203" s="13"/>
      <c r="B1203" s="13"/>
      <c r="C1203" s="66"/>
      <c r="D1203" s="64"/>
      <c r="E1203" s="13"/>
      <c r="F1203" s="13"/>
      <c r="G1203" s="13"/>
      <c r="H1203" s="13"/>
      <c r="I1203" s="13"/>
      <c r="J1203" s="62"/>
      <c r="K1203" s="13"/>
      <c r="L1203" s="13"/>
      <c r="M1203" s="13"/>
      <c r="N1203" s="13"/>
      <c r="O1203" s="13"/>
      <c r="P1203" s="13"/>
      <c r="Q1203" s="13"/>
      <c r="R1203" s="13"/>
      <c r="S1203" s="13"/>
      <c r="T1203" s="13"/>
      <c r="U1203" s="13"/>
      <c r="V1203" s="13"/>
      <c r="W1203" s="13"/>
      <c r="X1203" s="13"/>
      <c r="Y1203" s="13"/>
      <c r="Z1203" s="13"/>
      <c r="AA1203" s="13"/>
      <c r="AB1203" s="14"/>
      <c r="AC1203" s="14"/>
      <c r="AD1203" s="14"/>
      <c r="AE1203" s="14"/>
      <c r="AF1203" s="14"/>
      <c r="AG1203" s="14"/>
      <c r="AH1203" s="14"/>
      <c r="AI1203" s="14"/>
      <c r="AJ1203" s="14"/>
      <c r="AK1203" s="14"/>
      <c r="AL1203" s="14"/>
      <c r="AM1203" s="14"/>
      <c r="AN1203" s="14"/>
      <c r="AO1203" s="14"/>
      <c r="AP1203" s="14"/>
      <c r="AQ1203" s="14"/>
      <c r="AR1203" s="14"/>
      <c r="AS1203" s="14"/>
      <c r="AT1203" s="14"/>
      <c r="AU1203" s="14"/>
      <c r="AV1203" s="14"/>
      <c r="AW1203" s="14"/>
      <c r="AX1203" s="14"/>
      <c r="AY1203" s="14"/>
      <c r="AZ1203" s="14"/>
      <c r="BA1203" s="14"/>
      <c r="BB1203" s="14"/>
      <c r="BC1203" s="14"/>
      <c r="BD1203" s="14"/>
      <c r="BE1203" s="14"/>
      <c r="BF1203" s="14"/>
      <c r="BG1203" s="14"/>
      <c r="BH1203" s="14"/>
      <c r="BI1203" s="14"/>
      <c r="BJ1203" s="14"/>
      <c r="BK1203" s="14"/>
      <c r="BL1203" s="14"/>
    </row>
    <row r="1204" ht="17.25" customHeight="1">
      <c r="A1204" s="13"/>
      <c r="B1204" s="13"/>
      <c r="C1204" s="66"/>
      <c r="D1204" s="64"/>
      <c r="E1204" s="13"/>
      <c r="F1204" s="13"/>
      <c r="G1204" s="13"/>
      <c r="H1204" s="13"/>
      <c r="I1204" s="13"/>
      <c r="J1204" s="62"/>
      <c r="K1204" s="13"/>
      <c r="L1204" s="13"/>
      <c r="M1204" s="13"/>
      <c r="N1204" s="13"/>
      <c r="O1204" s="13"/>
      <c r="P1204" s="13"/>
      <c r="Q1204" s="13"/>
      <c r="R1204" s="13"/>
      <c r="S1204" s="13"/>
      <c r="T1204" s="13"/>
      <c r="U1204" s="13"/>
      <c r="V1204" s="13"/>
      <c r="W1204" s="13"/>
      <c r="X1204" s="13"/>
      <c r="Y1204" s="13"/>
      <c r="Z1204" s="13"/>
      <c r="AA1204" s="13"/>
      <c r="AB1204" s="14"/>
      <c r="AC1204" s="14"/>
      <c r="AD1204" s="14"/>
      <c r="AE1204" s="14"/>
      <c r="AF1204" s="14"/>
      <c r="AG1204" s="14"/>
      <c r="AH1204" s="14"/>
      <c r="AI1204" s="14"/>
      <c r="AJ1204" s="14"/>
      <c r="AK1204" s="14"/>
      <c r="AL1204" s="14"/>
      <c r="AM1204" s="14"/>
      <c r="AN1204" s="14"/>
      <c r="AO1204" s="14"/>
      <c r="AP1204" s="14"/>
      <c r="AQ1204" s="14"/>
      <c r="AR1204" s="14"/>
      <c r="AS1204" s="14"/>
      <c r="AT1204" s="14"/>
      <c r="AU1204" s="14"/>
      <c r="AV1204" s="14"/>
      <c r="AW1204" s="14"/>
      <c r="AX1204" s="14"/>
      <c r="AY1204" s="14"/>
      <c r="AZ1204" s="14"/>
      <c r="BA1204" s="14"/>
      <c r="BB1204" s="14"/>
      <c r="BC1204" s="14"/>
      <c r="BD1204" s="14"/>
      <c r="BE1204" s="14"/>
      <c r="BF1204" s="14"/>
      <c r="BG1204" s="14"/>
      <c r="BH1204" s="14"/>
      <c r="BI1204" s="14"/>
      <c r="BJ1204" s="14"/>
      <c r="BK1204" s="14"/>
      <c r="BL1204" s="14"/>
    </row>
    <row r="1205" ht="17.25" customHeight="1">
      <c r="A1205" s="13"/>
      <c r="B1205" s="13"/>
      <c r="C1205" s="66"/>
      <c r="D1205" s="64"/>
      <c r="E1205" s="13"/>
      <c r="F1205" s="13"/>
      <c r="G1205" s="13"/>
      <c r="H1205" s="13"/>
      <c r="I1205" s="13"/>
      <c r="J1205" s="62"/>
      <c r="K1205" s="13"/>
      <c r="L1205" s="13"/>
      <c r="M1205" s="13"/>
      <c r="N1205" s="13"/>
      <c r="O1205" s="13"/>
      <c r="P1205" s="13"/>
      <c r="Q1205" s="13"/>
      <c r="R1205" s="13"/>
      <c r="S1205" s="13"/>
      <c r="T1205" s="13"/>
      <c r="U1205" s="13"/>
      <c r="V1205" s="13"/>
      <c r="W1205" s="13"/>
      <c r="X1205" s="13"/>
      <c r="Y1205" s="13"/>
      <c r="Z1205" s="13"/>
      <c r="AA1205" s="13"/>
      <c r="AB1205" s="14"/>
      <c r="AC1205" s="14"/>
      <c r="AD1205" s="14"/>
      <c r="AE1205" s="14"/>
      <c r="AF1205" s="14"/>
      <c r="AG1205" s="14"/>
      <c r="AH1205" s="14"/>
      <c r="AI1205" s="14"/>
      <c r="AJ1205" s="14"/>
      <c r="AK1205" s="14"/>
      <c r="AL1205" s="14"/>
      <c r="AM1205" s="14"/>
      <c r="AN1205" s="14"/>
      <c r="AO1205" s="14"/>
      <c r="AP1205" s="14"/>
      <c r="AQ1205" s="14"/>
      <c r="AR1205" s="14"/>
      <c r="AS1205" s="14"/>
      <c r="AT1205" s="14"/>
      <c r="AU1205" s="14"/>
      <c r="AV1205" s="14"/>
      <c r="AW1205" s="14"/>
      <c r="AX1205" s="14"/>
      <c r="AY1205" s="14"/>
      <c r="AZ1205" s="14"/>
      <c r="BA1205" s="14"/>
      <c r="BB1205" s="14"/>
      <c r="BC1205" s="14"/>
      <c r="BD1205" s="14"/>
      <c r="BE1205" s="14"/>
      <c r="BF1205" s="14"/>
      <c r="BG1205" s="14"/>
      <c r="BH1205" s="14"/>
      <c r="BI1205" s="14"/>
      <c r="BJ1205" s="14"/>
      <c r="BK1205" s="14"/>
      <c r="BL1205" s="14"/>
    </row>
    <row r="1206" ht="17.25" customHeight="1">
      <c r="A1206" s="13"/>
      <c r="B1206" s="13"/>
      <c r="C1206" s="66"/>
      <c r="D1206" s="64"/>
      <c r="E1206" s="13"/>
      <c r="F1206" s="13"/>
      <c r="G1206" s="13"/>
      <c r="H1206" s="13"/>
      <c r="I1206" s="13"/>
      <c r="J1206" s="62"/>
      <c r="K1206" s="13"/>
      <c r="L1206" s="13"/>
      <c r="M1206" s="13"/>
      <c r="N1206" s="13"/>
      <c r="O1206" s="13"/>
      <c r="P1206" s="13"/>
      <c r="Q1206" s="13"/>
      <c r="R1206" s="13"/>
      <c r="S1206" s="13"/>
      <c r="T1206" s="13"/>
      <c r="U1206" s="13"/>
      <c r="V1206" s="13"/>
      <c r="W1206" s="13"/>
      <c r="X1206" s="13"/>
      <c r="Y1206" s="13"/>
      <c r="Z1206" s="13"/>
      <c r="AA1206" s="13"/>
      <c r="AB1206" s="14"/>
      <c r="AC1206" s="14"/>
      <c r="AD1206" s="14"/>
      <c r="AE1206" s="14"/>
      <c r="AF1206" s="14"/>
      <c r="AG1206" s="14"/>
      <c r="AH1206" s="14"/>
      <c r="AI1206" s="14"/>
      <c r="AJ1206" s="14"/>
      <c r="AK1206" s="14"/>
      <c r="AL1206" s="14"/>
      <c r="AM1206" s="14"/>
      <c r="AN1206" s="14"/>
      <c r="AO1206" s="14"/>
      <c r="AP1206" s="14"/>
      <c r="AQ1206" s="14"/>
      <c r="AR1206" s="14"/>
      <c r="AS1206" s="14"/>
      <c r="AT1206" s="14"/>
      <c r="AU1206" s="14"/>
      <c r="AV1206" s="14"/>
      <c r="AW1206" s="14"/>
      <c r="AX1206" s="14"/>
      <c r="AY1206" s="14"/>
      <c r="AZ1206" s="14"/>
      <c r="BA1206" s="14"/>
      <c r="BB1206" s="14"/>
      <c r="BC1206" s="14"/>
      <c r="BD1206" s="14"/>
      <c r="BE1206" s="14"/>
      <c r="BF1206" s="14"/>
      <c r="BG1206" s="14"/>
      <c r="BH1206" s="14"/>
      <c r="BI1206" s="14"/>
      <c r="BJ1206" s="14"/>
      <c r="BK1206" s="14"/>
      <c r="BL1206" s="14"/>
    </row>
    <row r="1207" ht="17.25" customHeight="1">
      <c r="A1207" s="13"/>
      <c r="B1207" s="13"/>
      <c r="C1207" s="13"/>
      <c r="D1207" s="64"/>
      <c r="E1207" s="13"/>
      <c r="F1207" s="13"/>
      <c r="G1207" s="13"/>
      <c r="H1207" s="13"/>
      <c r="I1207" s="33"/>
      <c r="J1207" s="62"/>
      <c r="K1207" s="13"/>
      <c r="L1207" s="13"/>
      <c r="M1207" s="13"/>
      <c r="N1207" s="13"/>
      <c r="O1207" s="13"/>
      <c r="P1207" s="13"/>
      <c r="Q1207" s="13"/>
      <c r="R1207" s="13"/>
      <c r="S1207" s="13"/>
      <c r="T1207" s="13"/>
      <c r="U1207" s="13"/>
      <c r="V1207" s="13"/>
      <c r="W1207" s="13"/>
      <c r="X1207" s="13"/>
      <c r="Y1207" s="13"/>
      <c r="Z1207" s="13"/>
      <c r="AA1207" s="13"/>
      <c r="AB1207" s="14"/>
      <c r="AC1207" s="14"/>
      <c r="AD1207" s="14"/>
      <c r="AE1207" s="14"/>
      <c r="AF1207" s="14"/>
      <c r="AG1207" s="14"/>
      <c r="AH1207" s="14"/>
      <c r="AI1207" s="14"/>
      <c r="AJ1207" s="14"/>
      <c r="AK1207" s="14"/>
      <c r="AL1207" s="14"/>
      <c r="AM1207" s="14"/>
      <c r="AN1207" s="14"/>
      <c r="AO1207" s="14"/>
      <c r="AP1207" s="14"/>
      <c r="AQ1207" s="14"/>
      <c r="AR1207" s="14"/>
      <c r="AS1207" s="14"/>
      <c r="AT1207" s="14"/>
      <c r="AU1207" s="14"/>
      <c r="AV1207" s="14"/>
      <c r="AW1207" s="14"/>
      <c r="AX1207" s="14"/>
      <c r="AY1207" s="14"/>
      <c r="AZ1207" s="14"/>
      <c r="BA1207" s="14"/>
      <c r="BB1207" s="14"/>
      <c r="BC1207" s="14"/>
      <c r="BD1207" s="14"/>
      <c r="BE1207" s="14"/>
      <c r="BF1207" s="14"/>
      <c r="BG1207" s="14"/>
      <c r="BH1207" s="14"/>
      <c r="BI1207" s="14"/>
      <c r="BJ1207" s="14"/>
      <c r="BK1207" s="14"/>
      <c r="BL1207" s="14"/>
    </row>
    <row r="1208" ht="17.25" customHeight="1">
      <c r="A1208" s="13"/>
      <c r="B1208" s="13"/>
      <c r="C1208" s="13"/>
      <c r="D1208" s="64"/>
      <c r="E1208" s="13"/>
      <c r="F1208" s="13"/>
      <c r="G1208" s="13"/>
      <c r="H1208" s="13"/>
      <c r="I1208" s="13"/>
      <c r="J1208" s="62"/>
      <c r="K1208" s="13"/>
      <c r="L1208" s="13"/>
      <c r="M1208" s="13"/>
      <c r="N1208" s="13"/>
      <c r="O1208" s="13"/>
      <c r="P1208" s="13"/>
      <c r="Q1208" s="13"/>
      <c r="R1208" s="13"/>
      <c r="S1208" s="13"/>
      <c r="T1208" s="13"/>
      <c r="U1208" s="13"/>
      <c r="V1208" s="13"/>
      <c r="W1208" s="13"/>
      <c r="X1208" s="13"/>
      <c r="Y1208" s="13"/>
      <c r="Z1208" s="13"/>
      <c r="AA1208" s="13"/>
      <c r="AB1208" s="14"/>
      <c r="AC1208" s="14"/>
      <c r="AD1208" s="14"/>
      <c r="AE1208" s="14"/>
      <c r="AF1208" s="14"/>
      <c r="AG1208" s="14"/>
      <c r="AH1208" s="14"/>
      <c r="AI1208" s="14"/>
      <c r="AJ1208" s="14"/>
      <c r="AK1208" s="14"/>
      <c r="AL1208" s="14"/>
      <c r="AM1208" s="14"/>
      <c r="AN1208" s="14"/>
      <c r="AO1208" s="14"/>
      <c r="AP1208" s="14"/>
      <c r="AQ1208" s="14"/>
      <c r="AR1208" s="14"/>
      <c r="AS1208" s="14"/>
      <c r="AT1208" s="14"/>
      <c r="AU1208" s="14"/>
      <c r="AV1208" s="14"/>
      <c r="AW1208" s="14"/>
      <c r="AX1208" s="14"/>
      <c r="AY1208" s="14"/>
      <c r="AZ1208" s="14"/>
      <c r="BA1208" s="14"/>
      <c r="BB1208" s="14"/>
      <c r="BC1208" s="14"/>
      <c r="BD1208" s="14"/>
      <c r="BE1208" s="14"/>
      <c r="BF1208" s="14"/>
      <c r="BG1208" s="14"/>
      <c r="BH1208" s="14"/>
      <c r="BI1208" s="14"/>
      <c r="BJ1208" s="14"/>
      <c r="BK1208" s="14"/>
      <c r="BL1208" s="14"/>
    </row>
    <row r="1209" ht="17.25" customHeight="1">
      <c r="A1209" s="13"/>
      <c r="B1209" s="13"/>
      <c r="C1209" s="13"/>
      <c r="D1209" s="64"/>
      <c r="E1209" s="13"/>
      <c r="F1209" s="13"/>
      <c r="G1209" s="13"/>
      <c r="H1209" s="13"/>
      <c r="I1209" s="13"/>
      <c r="J1209" s="62"/>
      <c r="K1209" s="13"/>
      <c r="L1209" s="13"/>
      <c r="M1209" s="13"/>
      <c r="N1209" s="13"/>
      <c r="O1209" s="13"/>
      <c r="P1209" s="13"/>
      <c r="Q1209" s="13"/>
      <c r="R1209" s="13"/>
      <c r="S1209" s="13"/>
      <c r="T1209" s="13"/>
      <c r="U1209" s="13"/>
      <c r="V1209" s="13"/>
      <c r="W1209" s="13"/>
      <c r="X1209" s="13"/>
      <c r="Y1209" s="13"/>
      <c r="Z1209" s="13"/>
      <c r="AA1209" s="13"/>
      <c r="AB1209" s="14"/>
      <c r="AC1209" s="14"/>
      <c r="AD1209" s="14"/>
      <c r="AE1209" s="14"/>
      <c r="AF1209" s="14"/>
      <c r="AG1209" s="14"/>
      <c r="AH1209" s="14"/>
      <c r="AI1209" s="14"/>
      <c r="AJ1209" s="14"/>
      <c r="AK1209" s="14"/>
      <c r="AL1209" s="14"/>
      <c r="AM1209" s="14"/>
      <c r="AN1209" s="14"/>
      <c r="AO1209" s="14"/>
      <c r="AP1209" s="14"/>
      <c r="AQ1209" s="14"/>
      <c r="AR1209" s="14"/>
      <c r="AS1209" s="14"/>
      <c r="AT1209" s="14"/>
      <c r="AU1209" s="14"/>
      <c r="AV1209" s="14"/>
      <c r="AW1209" s="14"/>
      <c r="AX1209" s="14"/>
      <c r="AY1209" s="14"/>
      <c r="AZ1209" s="14"/>
      <c r="BA1209" s="14"/>
      <c r="BB1209" s="14"/>
      <c r="BC1209" s="14"/>
      <c r="BD1209" s="14"/>
      <c r="BE1209" s="14"/>
      <c r="BF1209" s="14"/>
      <c r="BG1209" s="14"/>
      <c r="BH1209" s="14"/>
      <c r="BI1209" s="14"/>
      <c r="BJ1209" s="14"/>
      <c r="BK1209" s="14"/>
      <c r="BL1209" s="14"/>
    </row>
    <row r="1210" ht="17.25" customHeight="1">
      <c r="A1210" s="13"/>
      <c r="B1210" s="13"/>
      <c r="C1210" s="13"/>
      <c r="D1210" s="64"/>
      <c r="E1210" s="13"/>
      <c r="F1210" s="13"/>
      <c r="G1210" s="13"/>
      <c r="H1210" s="13"/>
      <c r="I1210" s="33"/>
      <c r="J1210" s="62"/>
      <c r="K1210" s="13"/>
      <c r="L1210" s="13"/>
      <c r="M1210" s="13"/>
      <c r="N1210" s="13"/>
      <c r="O1210" s="13"/>
      <c r="P1210" s="13"/>
      <c r="Q1210" s="13"/>
      <c r="R1210" s="13"/>
      <c r="S1210" s="13"/>
      <c r="T1210" s="13"/>
      <c r="U1210" s="13"/>
      <c r="V1210" s="13"/>
      <c r="W1210" s="13"/>
      <c r="X1210" s="13"/>
      <c r="Y1210" s="13"/>
      <c r="Z1210" s="13"/>
      <c r="AA1210" s="13"/>
      <c r="AB1210" s="14"/>
      <c r="AC1210" s="14"/>
      <c r="AD1210" s="14"/>
      <c r="AE1210" s="14"/>
      <c r="AF1210" s="14"/>
      <c r="AG1210" s="14"/>
      <c r="AH1210" s="14"/>
      <c r="AI1210" s="14"/>
      <c r="AJ1210" s="14"/>
      <c r="AK1210" s="14"/>
      <c r="AL1210" s="14"/>
      <c r="AM1210" s="14"/>
      <c r="AN1210" s="14"/>
      <c r="AO1210" s="14"/>
      <c r="AP1210" s="14"/>
      <c r="AQ1210" s="14"/>
      <c r="AR1210" s="14"/>
      <c r="AS1210" s="14"/>
      <c r="AT1210" s="14"/>
      <c r="AU1210" s="14"/>
      <c r="AV1210" s="14"/>
      <c r="AW1210" s="14"/>
      <c r="AX1210" s="14"/>
      <c r="AY1210" s="14"/>
      <c r="AZ1210" s="14"/>
      <c r="BA1210" s="14"/>
      <c r="BB1210" s="14"/>
      <c r="BC1210" s="14"/>
      <c r="BD1210" s="14"/>
      <c r="BE1210" s="14"/>
      <c r="BF1210" s="14"/>
      <c r="BG1210" s="14"/>
      <c r="BH1210" s="14"/>
      <c r="BI1210" s="14"/>
      <c r="BJ1210" s="14"/>
      <c r="BK1210" s="14"/>
      <c r="BL1210" s="14"/>
    </row>
    <row r="1211" ht="17.25" customHeight="1">
      <c r="A1211" s="13"/>
      <c r="B1211" s="13"/>
      <c r="C1211" s="13"/>
      <c r="D1211" s="64"/>
      <c r="E1211" s="13"/>
      <c r="F1211" s="13"/>
      <c r="G1211" s="13"/>
      <c r="H1211" s="13"/>
      <c r="I1211" s="13"/>
      <c r="J1211" s="62"/>
      <c r="K1211" s="13"/>
      <c r="L1211" s="13"/>
      <c r="M1211" s="13"/>
      <c r="N1211" s="13"/>
      <c r="O1211" s="13"/>
      <c r="P1211" s="13"/>
      <c r="Q1211" s="13"/>
      <c r="R1211" s="13"/>
      <c r="S1211" s="13"/>
      <c r="T1211" s="13"/>
      <c r="U1211" s="13"/>
      <c r="V1211" s="13"/>
      <c r="W1211" s="13"/>
      <c r="X1211" s="13"/>
      <c r="Y1211" s="13"/>
      <c r="Z1211" s="13"/>
      <c r="AA1211" s="13"/>
      <c r="AB1211" s="14"/>
      <c r="AC1211" s="14"/>
      <c r="AD1211" s="14"/>
      <c r="AE1211" s="14"/>
      <c r="AF1211" s="14"/>
      <c r="AG1211" s="14"/>
      <c r="AH1211" s="14"/>
      <c r="AI1211" s="14"/>
      <c r="AJ1211" s="14"/>
      <c r="AK1211" s="14"/>
      <c r="AL1211" s="14"/>
      <c r="AM1211" s="14"/>
      <c r="AN1211" s="14"/>
      <c r="AO1211" s="14"/>
      <c r="AP1211" s="14"/>
      <c r="AQ1211" s="14"/>
      <c r="AR1211" s="14"/>
      <c r="AS1211" s="14"/>
      <c r="AT1211" s="14"/>
      <c r="AU1211" s="14"/>
      <c r="AV1211" s="14"/>
      <c r="AW1211" s="14"/>
      <c r="AX1211" s="14"/>
      <c r="AY1211" s="14"/>
      <c r="AZ1211" s="14"/>
      <c r="BA1211" s="14"/>
      <c r="BB1211" s="14"/>
      <c r="BC1211" s="14"/>
      <c r="BD1211" s="14"/>
      <c r="BE1211" s="14"/>
      <c r="BF1211" s="14"/>
      <c r="BG1211" s="14"/>
      <c r="BH1211" s="14"/>
      <c r="BI1211" s="14"/>
      <c r="BJ1211" s="14"/>
      <c r="BK1211" s="14"/>
      <c r="BL1211" s="14"/>
    </row>
    <row r="1212" ht="17.25" customHeight="1">
      <c r="A1212" s="13"/>
      <c r="B1212" s="13"/>
      <c r="C1212" s="13"/>
      <c r="D1212" s="64"/>
      <c r="E1212" s="13"/>
      <c r="F1212" s="13"/>
      <c r="G1212" s="13"/>
      <c r="H1212" s="13"/>
      <c r="I1212" s="13"/>
      <c r="J1212" s="62"/>
      <c r="K1212" s="13"/>
      <c r="L1212" s="13"/>
      <c r="M1212" s="13"/>
      <c r="N1212" s="13"/>
      <c r="O1212" s="13"/>
      <c r="P1212" s="13"/>
      <c r="Q1212" s="13"/>
      <c r="R1212" s="13"/>
      <c r="S1212" s="13"/>
      <c r="T1212" s="13"/>
      <c r="U1212" s="13"/>
      <c r="V1212" s="13"/>
      <c r="W1212" s="13"/>
      <c r="X1212" s="13"/>
      <c r="Y1212" s="13"/>
      <c r="Z1212" s="13"/>
      <c r="AA1212" s="13"/>
      <c r="AB1212" s="14"/>
      <c r="AC1212" s="14"/>
      <c r="AD1212" s="14"/>
      <c r="AE1212" s="14"/>
      <c r="AF1212" s="14"/>
      <c r="AG1212" s="14"/>
      <c r="AH1212" s="14"/>
      <c r="AI1212" s="14"/>
      <c r="AJ1212" s="14"/>
      <c r="AK1212" s="14"/>
      <c r="AL1212" s="14"/>
      <c r="AM1212" s="14"/>
      <c r="AN1212" s="14"/>
      <c r="AO1212" s="14"/>
      <c r="AP1212" s="14"/>
      <c r="AQ1212" s="14"/>
      <c r="AR1212" s="14"/>
      <c r="AS1212" s="14"/>
      <c r="AT1212" s="14"/>
      <c r="AU1212" s="14"/>
      <c r="AV1212" s="14"/>
      <c r="AW1212" s="14"/>
      <c r="AX1212" s="14"/>
      <c r="AY1212" s="14"/>
      <c r="AZ1212" s="14"/>
      <c r="BA1212" s="14"/>
      <c r="BB1212" s="14"/>
      <c r="BC1212" s="14"/>
      <c r="BD1212" s="14"/>
      <c r="BE1212" s="14"/>
      <c r="BF1212" s="14"/>
      <c r="BG1212" s="14"/>
      <c r="BH1212" s="14"/>
      <c r="BI1212" s="14"/>
      <c r="BJ1212" s="14"/>
      <c r="BK1212" s="14"/>
      <c r="BL1212" s="14"/>
    </row>
    <row r="1213" ht="17.25" customHeight="1">
      <c r="A1213" s="13"/>
      <c r="B1213" s="13"/>
      <c r="C1213" s="13"/>
      <c r="D1213" s="64"/>
      <c r="E1213" s="13"/>
      <c r="F1213" s="13"/>
      <c r="G1213" s="13"/>
      <c r="H1213" s="13"/>
      <c r="I1213" s="13"/>
      <c r="J1213" s="62"/>
      <c r="K1213" s="13"/>
      <c r="L1213" s="13"/>
      <c r="M1213" s="13"/>
      <c r="N1213" s="13"/>
      <c r="O1213" s="13"/>
      <c r="P1213" s="13"/>
      <c r="Q1213" s="13"/>
      <c r="R1213" s="13"/>
      <c r="S1213" s="13"/>
      <c r="T1213" s="13"/>
      <c r="U1213" s="13"/>
      <c r="V1213" s="13"/>
      <c r="W1213" s="13"/>
      <c r="X1213" s="13"/>
      <c r="Y1213" s="13"/>
      <c r="Z1213" s="13"/>
      <c r="AA1213" s="13"/>
      <c r="AB1213" s="14"/>
      <c r="AC1213" s="14"/>
      <c r="AD1213" s="14"/>
      <c r="AE1213" s="14"/>
      <c r="AF1213" s="14"/>
      <c r="AG1213" s="14"/>
      <c r="AH1213" s="14"/>
      <c r="AI1213" s="14"/>
      <c r="AJ1213" s="14"/>
      <c r="AK1213" s="14"/>
      <c r="AL1213" s="14"/>
      <c r="AM1213" s="14"/>
      <c r="AN1213" s="14"/>
      <c r="AO1213" s="14"/>
      <c r="AP1213" s="14"/>
      <c r="AQ1213" s="14"/>
      <c r="AR1213" s="14"/>
      <c r="AS1213" s="14"/>
      <c r="AT1213" s="14"/>
      <c r="AU1213" s="14"/>
      <c r="AV1213" s="14"/>
      <c r="AW1213" s="14"/>
      <c r="AX1213" s="14"/>
      <c r="AY1213" s="14"/>
      <c r="AZ1213" s="14"/>
      <c r="BA1213" s="14"/>
      <c r="BB1213" s="14"/>
      <c r="BC1213" s="14"/>
      <c r="BD1213" s="14"/>
      <c r="BE1213" s="14"/>
      <c r="BF1213" s="14"/>
      <c r="BG1213" s="14"/>
      <c r="BH1213" s="14"/>
      <c r="BI1213" s="14"/>
      <c r="BJ1213" s="14"/>
      <c r="BK1213" s="14"/>
      <c r="BL1213" s="14"/>
    </row>
    <row r="1214" ht="17.25" customHeight="1">
      <c r="A1214" s="13"/>
      <c r="B1214" s="13"/>
      <c r="C1214" s="13"/>
      <c r="D1214" s="64"/>
      <c r="E1214" s="13"/>
      <c r="F1214" s="13"/>
      <c r="G1214" s="13"/>
      <c r="H1214" s="13"/>
      <c r="I1214" s="13"/>
      <c r="J1214" s="62"/>
      <c r="K1214" s="13"/>
      <c r="L1214" s="13"/>
      <c r="M1214" s="13"/>
      <c r="N1214" s="13"/>
      <c r="O1214" s="13"/>
      <c r="P1214" s="13"/>
      <c r="Q1214" s="13"/>
      <c r="R1214" s="13"/>
      <c r="S1214" s="13"/>
      <c r="T1214" s="13"/>
      <c r="U1214" s="13"/>
      <c r="V1214" s="13"/>
      <c r="W1214" s="13"/>
      <c r="X1214" s="13"/>
      <c r="Y1214" s="13"/>
      <c r="Z1214" s="13"/>
      <c r="AA1214" s="13"/>
      <c r="AB1214" s="14"/>
      <c r="AC1214" s="14"/>
      <c r="AD1214" s="14"/>
      <c r="AE1214" s="14"/>
      <c r="AF1214" s="14"/>
      <c r="AG1214" s="14"/>
      <c r="AH1214" s="14"/>
      <c r="AI1214" s="14"/>
      <c r="AJ1214" s="14"/>
      <c r="AK1214" s="14"/>
      <c r="AL1214" s="14"/>
      <c r="AM1214" s="14"/>
      <c r="AN1214" s="14"/>
      <c r="AO1214" s="14"/>
      <c r="AP1214" s="14"/>
      <c r="AQ1214" s="14"/>
      <c r="AR1214" s="14"/>
      <c r="AS1214" s="14"/>
      <c r="AT1214" s="14"/>
      <c r="AU1214" s="14"/>
      <c r="AV1214" s="14"/>
      <c r="AW1214" s="14"/>
      <c r="AX1214" s="14"/>
      <c r="AY1214" s="14"/>
      <c r="AZ1214" s="14"/>
      <c r="BA1214" s="14"/>
      <c r="BB1214" s="14"/>
      <c r="BC1214" s="14"/>
      <c r="BD1214" s="14"/>
      <c r="BE1214" s="14"/>
      <c r="BF1214" s="14"/>
      <c r="BG1214" s="14"/>
      <c r="BH1214" s="14"/>
      <c r="BI1214" s="14"/>
      <c r="BJ1214" s="14"/>
      <c r="BK1214" s="14"/>
      <c r="BL1214" s="14"/>
    </row>
    <row r="1215" ht="17.25" customHeight="1">
      <c r="A1215" s="13"/>
      <c r="B1215" s="13"/>
      <c r="C1215" s="13"/>
      <c r="D1215" s="64"/>
      <c r="E1215" s="13"/>
      <c r="F1215" s="13"/>
      <c r="G1215" s="13"/>
      <c r="H1215" s="13"/>
      <c r="I1215" s="13"/>
      <c r="J1215" s="62"/>
      <c r="K1215" s="13"/>
      <c r="L1215" s="13"/>
      <c r="M1215" s="13"/>
      <c r="N1215" s="13"/>
      <c r="O1215" s="13"/>
      <c r="P1215" s="13"/>
      <c r="Q1215" s="13"/>
      <c r="R1215" s="13"/>
      <c r="S1215" s="13"/>
      <c r="T1215" s="13"/>
      <c r="U1215" s="13"/>
      <c r="V1215" s="13"/>
      <c r="W1215" s="13"/>
      <c r="X1215" s="13"/>
      <c r="Y1215" s="13"/>
      <c r="Z1215" s="13"/>
      <c r="AA1215" s="13"/>
      <c r="AB1215" s="14"/>
      <c r="AC1215" s="14"/>
      <c r="AD1215" s="14"/>
      <c r="AE1215" s="14"/>
      <c r="AF1215" s="14"/>
      <c r="AG1215" s="14"/>
      <c r="AH1215" s="14"/>
      <c r="AI1215" s="14"/>
      <c r="AJ1215" s="14"/>
      <c r="AK1215" s="14"/>
      <c r="AL1215" s="14"/>
      <c r="AM1215" s="14"/>
      <c r="AN1215" s="14"/>
      <c r="AO1215" s="14"/>
      <c r="AP1215" s="14"/>
      <c r="AQ1215" s="14"/>
      <c r="AR1215" s="14"/>
      <c r="AS1215" s="14"/>
      <c r="AT1215" s="14"/>
      <c r="AU1215" s="14"/>
      <c r="AV1215" s="14"/>
      <c r="AW1215" s="14"/>
      <c r="AX1215" s="14"/>
      <c r="AY1215" s="14"/>
      <c r="AZ1215" s="14"/>
      <c r="BA1215" s="14"/>
      <c r="BB1215" s="14"/>
      <c r="BC1215" s="14"/>
      <c r="BD1215" s="14"/>
      <c r="BE1215" s="14"/>
      <c r="BF1215" s="14"/>
      <c r="BG1215" s="14"/>
      <c r="BH1215" s="14"/>
      <c r="BI1215" s="14"/>
      <c r="BJ1215" s="14"/>
      <c r="BK1215" s="14"/>
      <c r="BL1215" s="14"/>
    </row>
    <row r="1216" ht="17.25" customHeight="1">
      <c r="A1216" s="13"/>
      <c r="B1216" s="13"/>
      <c r="C1216" s="13"/>
      <c r="D1216" s="64"/>
      <c r="E1216" s="13"/>
      <c r="F1216" s="13"/>
      <c r="G1216" s="13"/>
      <c r="H1216" s="13"/>
      <c r="I1216" s="13"/>
      <c r="J1216" s="62"/>
      <c r="K1216" s="13"/>
      <c r="L1216" s="13"/>
      <c r="M1216" s="13"/>
      <c r="N1216" s="13"/>
      <c r="O1216" s="13"/>
      <c r="P1216" s="13"/>
      <c r="Q1216" s="13"/>
      <c r="R1216" s="13"/>
      <c r="S1216" s="13"/>
      <c r="T1216" s="13"/>
      <c r="U1216" s="13"/>
      <c r="V1216" s="13"/>
      <c r="W1216" s="13"/>
      <c r="X1216" s="13"/>
      <c r="Y1216" s="13"/>
      <c r="Z1216" s="13"/>
      <c r="AA1216" s="13"/>
      <c r="AB1216" s="14"/>
      <c r="AC1216" s="14"/>
      <c r="AD1216" s="14"/>
      <c r="AE1216" s="14"/>
      <c r="AF1216" s="14"/>
      <c r="AG1216" s="14"/>
      <c r="AH1216" s="14"/>
      <c r="AI1216" s="14"/>
      <c r="AJ1216" s="14"/>
      <c r="AK1216" s="14"/>
      <c r="AL1216" s="14"/>
      <c r="AM1216" s="14"/>
      <c r="AN1216" s="14"/>
      <c r="AO1216" s="14"/>
      <c r="AP1216" s="14"/>
      <c r="AQ1216" s="14"/>
      <c r="AR1216" s="14"/>
      <c r="AS1216" s="14"/>
      <c r="AT1216" s="14"/>
      <c r="AU1216" s="14"/>
      <c r="AV1216" s="14"/>
      <c r="AW1216" s="14"/>
      <c r="AX1216" s="14"/>
      <c r="AY1216" s="14"/>
      <c r="AZ1216" s="14"/>
      <c r="BA1216" s="14"/>
      <c r="BB1216" s="14"/>
      <c r="BC1216" s="14"/>
      <c r="BD1216" s="14"/>
      <c r="BE1216" s="14"/>
      <c r="BF1216" s="14"/>
      <c r="BG1216" s="14"/>
      <c r="BH1216" s="14"/>
      <c r="BI1216" s="14"/>
      <c r="BJ1216" s="14"/>
      <c r="BK1216" s="14"/>
      <c r="BL1216" s="14"/>
    </row>
    <row r="1217" ht="17.25" customHeight="1">
      <c r="A1217" s="13"/>
      <c r="B1217" s="13"/>
      <c r="C1217" s="13"/>
      <c r="D1217" s="64"/>
      <c r="E1217" s="13"/>
      <c r="F1217" s="13"/>
      <c r="G1217" s="13"/>
      <c r="H1217" s="13"/>
      <c r="I1217" s="13"/>
      <c r="J1217" s="62"/>
      <c r="K1217" s="13"/>
      <c r="L1217" s="13"/>
      <c r="M1217" s="13"/>
      <c r="N1217" s="13"/>
      <c r="O1217" s="13"/>
      <c r="P1217" s="13"/>
      <c r="Q1217" s="13"/>
      <c r="R1217" s="13"/>
      <c r="S1217" s="13"/>
      <c r="T1217" s="13"/>
      <c r="U1217" s="13"/>
      <c r="V1217" s="13"/>
      <c r="W1217" s="13"/>
      <c r="X1217" s="13"/>
      <c r="Y1217" s="13"/>
      <c r="Z1217" s="13"/>
      <c r="AA1217" s="13"/>
      <c r="AB1217" s="14"/>
      <c r="AC1217" s="14"/>
      <c r="AD1217" s="14"/>
      <c r="AE1217" s="14"/>
      <c r="AF1217" s="14"/>
      <c r="AG1217" s="14"/>
      <c r="AH1217" s="14"/>
      <c r="AI1217" s="14"/>
      <c r="AJ1217" s="14"/>
      <c r="AK1217" s="14"/>
      <c r="AL1217" s="14"/>
      <c r="AM1217" s="14"/>
      <c r="AN1217" s="14"/>
      <c r="AO1217" s="14"/>
      <c r="AP1217" s="14"/>
      <c r="AQ1217" s="14"/>
      <c r="AR1217" s="14"/>
      <c r="AS1217" s="14"/>
      <c r="AT1217" s="14"/>
      <c r="AU1217" s="14"/>
      <c r="AV1217" s="14"/>
      <c r="AW1217" s="14"/>
      <c r="AX1217" s="14"/>
      <c r="AY1217" s="14"/>
      <c r="AZ1217" s="14"/>
      <c r="BA1217" s="14"/>
      <c r="BB1217" s="14"/>
      <c r="BC1217" s="14"/>
      <c r="BD1217" s="14"/>
      <c r="BE1217" s="14"/>
      <c r="BF1217" s="14"/>
      <c r="BG1217" s="14"/>
      <c r="BH1217" s="14"/>
      <c r="BI1217" s="14"/>
      <c r="BJ1217" s="14"/>
      <c r="BK1217" s="14"/>
      <c r="BL1217" s="14"/>
    </row>
    <row r="1218" ht="17.25" customHeight="1">
      <c r="A1218" s="13"/>
      <c r="B1218" s="13"/>
      <c r="C1218" s="13"/>
      <c r="D1218" s="64"/>
      <c r="E1218" s="13"/>
      <c r="F1218" s="13"/>
      <c r="G1218" s="13"/>
      <c r="H1218" s="13"/>
      <c r="I1218" s="13"/>
      <c r="J1218" s="62"/>
      <c r="K1218" s="13"/>
      <c r="L1218" s="13"/>
      <c r="M1218" s="13"/>
      <c r="N1218" s="13"/>
      <c r="O1218" s="13"/>
      <c r="P1218" s="13"/>
      <c r="Q1218" s="13"/>
      <c r="R1218" s="13"/>
      <c r="S1218" s="13"/>
      <c r="T1218" s="13"/>
      <c r="U1218" s="13"/>
      <c r="V1218" s="13"/>
      <c r="W1218" s="13"/>
      <c r="X1218" s="13"/>
      <c r="Y1218" s="13"/>
      <c r="Z1218" s="13"/>
      <c r="AA1218" s="13"/>
      <c r="AB1218" s="14"/>
      <c r="AC1218" s="14"/>
      <c r="AD1218" s="14"/>
      <c r="AE1218" s="14"/>
      <c r="AF1218" s="14"/>
      <c r="AG1218" s="14"/>
      <c r="AH1218" s="14"/>
      <c r="AI1218" s="14"/>
      <c r="AJ1218" s="14"/>
      <c r="AK1218" s="14"/>
      <c r="AL1218" s="14"/>
      <c r="AM1218" s="14"/>
      <c r="AN1218" s="14"/>
      <c r="AO1218" s="14"/>
      <c r="AP1218" s="14"/>
      <c r="AQ1218" s="14"/>
      <c r="AR1218" s="14"/>
      <c r="AS1218" s="14"/>
      <c r="AT1218" s="14"/>
      <c r="AU1218" s="14"/>
      <c r="AV1218" s="14"/>
      <c r="AW1218" s="14"/>
      <c r="AX1218" s="14"/>
      <c r="AY1218" s="14"/>
      <c r="AZ1218" s="14"/>
      <c r="BA1218" s="14"/>
      <c r="BB1218" s="14"/>
      <c r="BC1218" s="14"/>
      <c r="BD1218" s="14"/>
      <c r="BE1218" s="14"/>
      <c r="BF1218" s="14"/>
      <c r="BG1218" s="14"/>
      <c r="BH1218" s="14"/>
      <c r="BI1218" s="14"/>
      <c r="BJ1218" s="14"/>
      <c r="BK1218" s="14"/>
      <c r="BL1218" s="14"/>
    </row>
    <row r="1219" ht="17.25" customHeight="1">
      <c r="A1219" s="13"/>
      <c r="B1219" s="13"/>
      <c r="C1219" s="13"/>
      <c r="D1219" s="64"/>
      <c r="E1219" s="13"/>
      <c r="F1219" s="13"/>
      <c r="G1219" s="13"/>
      <c r="H1219" s="13"/>
      <c r="I1219" s="13"/>
      <c r="J1219" s="62"/>
      <c r="K1219" s="13"/>
      <c r="L1219" s="13"/>
      <c r="M1219" s="13"/>
      <c r="N1219" s="13"/>
      <c r="O1219" s="13"/>
      <c r="P1219" s="13"/>
      <c r="Q1219" s="13"/>
      <c r="R1219" s="13"/>
      <c r="S1219" s="13"/>
      <c r="T1219" s="13"/>
      <c r="U1219" s="13"/>
      <c r="V1219" s="13"/>
      <c r="W1219" s="13"/>
      <c r="X1219" s="13"/>
      <c r="Y1219" s="13"/>
      <c r="Z1219" s="13"/>
      <c r="AA1219" s="13"/>
      <c r="AB1219" s="14"/>
      <c r="AC1219" s="14"/>
      <c r="AD1219" s="14"/>
      <c r="AE1219" s="14"/>
      <c r="AF1219" s="14"/>
      <c r="AG1219" s="14"/>
      <c r="AH1219" s="14"/>
      <c r="AI1219" s="14"/>
      <c r="AJ1219" s="14"/>
      <c r="AK1219" s="14"/>
      <c r="AL1219" s="14"/>
      <c r="AM1219" s="14"/>
      <c r="AN1219" s="14"/>
      <c r="AO1219" s="14"/>
      <c r="AP1219" s="14"/>
      <c r="AQ1219" s="14"/>
      <c r="AR1219" s="14"/>
      <c r="AS1219" s="14"/>
      <c r="AT1219" s="14"/>
      <c r="AU1219" s="14"/>
      <c r="AV1219" s="14"/>
      <c r="AW1219" s="14"/>
      <c r="AX1219" s="14"/>
      <c r="AY1219" s="14"/>
      <c r="AZ1219" s="14"/>
      <c r="BA1219" s="14"/>
      <c r="BB1219" s="14"/>
      <c r="BC1219" s="14"/>
      <c r="BD1219" s="14"/>
      <c r="BE1219" s="14"/>
      <c r="BF1219" s="14"/>
      <c r="BG1219" s="14"/>
      <c r="BH1219" s="14"/>
      <c r="BI1219" s="14"/>
      <c r="BJ1219" s="14"/>
      <c r="BK1219" s="14"/>
      <c r="BL1219" s="14"/>
    </row>
    <row r="1220" ht="17.25" customHeight="1">
      <c r="A1220" s="13"/>
      <c r="B1220" s="13"/>
      <c r="C1220" s="13"/>
      <c r="D1220" s="64"/>
      <c r="E1220" s="13"/>
      <c r="F1220" s="13"/>
      <c r="G1220" s="13"/>
      <c r="H1220" s="13"/>
      <c r="I1220" s="13"/>
      <c r="J1220" s="62"/>
      <c r="K1220" s="13"/>
      <c r="L1220" s="13"/>
      <c r="M1220" s="13"/>
      <c r="N1220" s="13"/>
      <c r="O1220" s="13"/>
      <c r="P1220" s="13"/>
      <c r="Q1220" s="13"/>
      <c r="R1220" s="13"/>
      <c r="S1220" s="13"/>
      <c r="T1220" s="13"/>
      <c r="U1220" s="13"/>
      <c r="V1220" s="13"/>
      <c r="W1220" s="13"/>
      <c r="X1220" s="13"/>
      <c r="Y1220" s="13"/>
      <c r="Z1220" s="13"/>
      <c r="AA1220" s="13"/>
      <c r="AB1220" s="14"/>
      <c r="AC1220" s="14"/>
      <c r="AD1220" s="14"/>
      <c r="AE1220" s="14"/>
      <c r="AF1220" s="14"/>
      <c r="AG1220" s="14"/>
      <c r="AH1220" s="14"/>
      <c r="AI1220" s="14"/>
      <c r="AJ1220" s="14"/>
      <c r="AK1220" s="14"/>
      <c r="AL1220" s="14"/>
      <c r="AM1220" s="14"/>
      <c r="AN1220" s="14"/>
      <c r="AO1220" s="14"/>
      <c r="AP1220" s="14"/>
      <c r="AQ1220" s="14"/>
      <c r="AR1220" s="14"/>
      <c r="AS1220" s="14"/>
      <c r="AT1220" s="14"/>
      <c r="AU1220" s="14"/>
      <c r="AV1220" s="14"/>
      <c r="AW1220" s="14"/>
      <c r="AX1220" s="14"/>
      <c r="AY1220" s="14"/>
      <c r="AZ1220" s="14"/>
      <c r="BA1220" s="14"/>
      <c r="BB1220" s="14"/>
      <c r="BC1220" s="14"/>
      <c r="BD1220" s="14"/>
      <c r="BE1220" s="14"/>
      <c r="BF1220" s="14"/>
      <c r="BG1220" s="14"/>
      <c r="BH1220" s="14"/>
      <c r="BI1220" s="14"/>
      <c r="BJ1220" s="14"/>
      <c r="BK1220" s="14"/>
      <c r="BL1220" s="14"/>
    </row>
    <row r="1221" ht="17.25" customHeight="1">
      <c r="A1221" s="13"/>
      <c r="B1221" s="13"/>
      <c r="C1221" s="13"/>
      <c r="D1221" s="64"/>
      <c r="E1221" s="13"/>
      <c r="F1221" s="13"/>
      <c r="G1221" s="13"/>
      <c r="H1221" s="13"/>
      <c r="I1221" s="13"/>
      <c r="J1221" s="62"/>
      <c r="K1221" s="13"/>
      <c r="L1221" s="13"/>
      <c r="M1221" s="13"/>
      <c r="N1221" s="13"/>
      <c r="O1221" s="13"/>
      <c r="P1221" s="13"/>
      <c r="Q1221" s="13"/>
      <c r="R1221" s="13"/>
      <c r="S1221" s="13"/>
      <c r="T1221" s="13"/>
      <c r="U1221" s="13"/>
      <c r="V1221" s="13"/>
      <c r="W1221" s="13"/>
      <c r="X1221" s="13"/>
      <c r="Y1221" s="13"/>
      <c r="Z1221" s="13"/>
      <c r="AA1221" s="13"/>
      <c r="AB1221" s="14"/>
      <c r="AC1221" s="14"/>
      <c r="AD1221" s="14"/>
      <c r="AE1221" s="14"/>
      <c r="AF1221" s="14"/>
      <c r="AG1221" s="14"/>
      <c r="AH1221" s="14"/>
      <c r="AI1221" s="14"/>
      <c r="AJ1221" s="14"/>
      <c r="AK1221" s="14"/>
      <c r="AL1221" s="14"/>
      <c r="AM1221" s="14"/>
      <c r="AN1221" s="14"/>
      <c r="AO1221" s="14"/>
      <c r="AP1221" s="14"/>
      <c r="AQ1221" s="14"/>
      <c r="AR1221" s="14"/>
      <c r="AS1221" s="14"/>
      <c r="AT1221" s="14"/>
      <c r="AU1221" s="14"/>
      <c r="AV1221" s="14"/>
      <c r="AW1221" s="14"/>
      <c r="AX1221" s="14"/>
      <c r="AY1221" s="14"/>
      <c r="AZ1221" s="14"/>
      <c r="BA1221" s="14"/>
      <c r="BB1221" s="14"/>
      <c r="BC1221" s="14"/>
      <c r="BD1221" s="14"/>
      <c r="BE1221" s="14"/>
      <c r="BF1221" s="14"/>
      <c r="BG1221" s="14"/>
      <c r="BH1221" s="14"/>
      <c r="BI1221" s="14"/>
      <c r="BJ1221" s="14"/>
      <c r="BK1221" s="14"/>
      <c r="BL1221" s="14"/>
    </row>
    <row r="1222" ht="17.25" customHeight="1">
      <c r="A1222" s="13"/>
      <c r="B1222" s="13"/>
      <c r="C1222" s="13"/>
      <c r="D1222" s="64"/>
      <c r="E1222" s="13"/>
      <c r="F1222" s="13"/>
      <c r="G1222" s="13"/>
      <c r="H1222" s="13"/>
      <c r="I1222" s="13"/>
      <c r="J1222" s="62"/>
      <c r="K1222" s="13"/>
      <c r="L1222" s="13"/>
      <c r="M1222" s="13"/>
      <c r="N1222" s="13"/>
      <c r="O1222" s="13"/>
      <c r="P1222" s="13"/>
      <c r="Q1222" s="13"/>
      <c r="R1222" s="13"/>
      <c r="S1222" s="13"/>
      <c r="T1222" s="13"/>
      <c r="U1222" s="13"/>
      <c r="V1222" s="13"/>
      <c r="W1222" s="13"/>
      <c r="X1222" s="13"/>
      <c r="Y1222" s="13"/>
      <c r="Z1222" s="13"/>
      <c r="AA1222" s="13"/>
      <c r="AB1222" s="14"/>
      <c r="AC1222" s="14"/>
      <c r="AD1222" s="14"/>
      <c r="AE1222" s="14"/>
      <c r="AF1222" s="14"/>
      <c r="AG1222" s="14"/>
      <c r="AH1222" s="14"/>
      <c r="AI1222" s="14"/>
      <c r="AJ1222" s="14"/>
      <c r="AK1222" s="14"/>
      <c r="AL1222" s="14"/>
      <c r="AM1222" s="14"/>
      <c r="AN1222" s="14"/>
      <c r="AO1222" s="14"/>
      <c r="AP1222" s="14"/>
      <c r="AQ1222" s="14"/>
      <c r="AR1222" s="14"/>
      <c r="AS1222" s="14"/>
      <c r="AT1222" s="14"/>
      <c r="AU1222" s="14"/>
      <c r="AV1222" s="14"/>
      <c r="AW1222" s="14"/>
      <c r="AX1222" s="14"/>
      <c r="AY1222" s="14"/>
      <c r="AZ1222" s="14"/>
      <c r="BA1222" s="14"/>
      <c r="BB1222" s="14"/>
      <c r="BC1222" s="14"/>
      <c r="BD1222" s="14"/>
      <c r="BE1222" s="14"/>
      <c r="BF1222" s="14"/>
      <c r="BG1222" s="14"/>
      <c r="BH1222" s="14"/>
      <c r="BI1222" s="14"/>
      <c r="BJ1222" s="14"/>
      <c r="BK1222" s="14"/>
      <c r="BL1222" s="14"/>
    </row>
    <row r="1223" ht="17.25" customHeight="1">
      <c r="A1223" s="13"/>
      <c r="B1223" s="13"/>
      <c r="C1223" s="13"/>
      <c r="D1223" s="64"/>
      <c r="E1223" s="13"/>
      <c r="F1223" s="13"/>
      <c r="G1223" s="13"/>
      <c r="H1223" s="13"/>
      <c r="I1223" s="13"/>
      <c r="J1223" s="62"/>
      <c r="K1223" s="13"/>
      <c r="L1223" s="13"/>
      <c r="M1223" s="13"/>
      <c r="N1223" s="13"/>
      <c r="O1223" s="13"/>
      <c r="P1223" s="13"/>
      <c r="Q1223" s="13"/>
      <c r="R1223" s="13"/>
      <c r="S1223" s="13"/>
      <c r="T1223" s="13"/>
      <c r="U1223" s="13"/>
      <c r="V1223" s="13"/>
      <c r="W1223" s="13"/>
      <c r="X1223" s="13"/>
      <c r="Y1223" s="13"/>
      <c r="Z1223" s="13"/>
      <c r="AA1223" s="13"/>
      <c r="AB1223" s="14"/>
      <c r="AC1223" s="14"/>
      <c r="AD1223" s="14"/>
      <c r="AE1223" s="14"/>
      <c r="AF1223" s="14"/>
      <c r="AG1223" s="14"/>
      <c r="AH1223" s="14"/>
      <c r="AI1223" s="14"/>
      <c r="AJ1223" s="14"/>
      <c r="AK1223" s="14"/>
      <c r="AL1223" s="14"/>
      <c r="AM1223" s="14"/>
      <c r="AN1223" s="14"/>
      <c r="AO1223" s="14"/>
      <c r="AP1223" s="14"/>
      <c r="AQ1223" s="14"/>
      <c r="AR1223" s="14"/>
      <c r="AS1223" s="14"/>
      <c r="AT1223" s="14"/>
      <c r="AU1223" s="14"/>
      <c r="AV1223" s="14"/>
      <c r="AW1223" s="14"/>
      <c r="AX1223" s="14"/>
      <c r="AY1223" s="14"/>
      <c r="AZ1223" s="14"/>
      <c r="BA1223" s="14"/>
      <c r="BB1223" s="14"/>
      <c r="BC1223" s="14"/>
      <c r="BD1223" s="14"/>
      <c r="BE1223" s="14"/>
      <c r="BF1223" s="14"/>
      <c r="BG1223" s="14"/>
      <c r="BH1223" s="14"/>
      <c r="BI1223" s="14"/>
      <c r="BJ1223" s="14"/>
      <c r="BK1223" s="14"/>
      <c r="BL1223" s="14"/>
    </row>
    <row r="1224" ht="17.25" customHeight="1">
      <c r="A1224" s="13"/>
      <c r="B1224" s="13"/>
      <c r="C1224" s="13"/>
      <c r="D1224" s="64"/>
      <c r="E1224" s="13"/>
      <c r="F1224" s="13"/>
      <c r="G1224" s="13"/>
      <c r="H1224" s="13"/>
      <c r="I1224" s="33"/>
      <c r="J1224" s="62"/>
      <c r="K1224" s="13"/>
      <c r="L1224" s="13"/>
      <c r="M1224" s="13"/>
      <c r="N1224" s="13"/>
      <c r="O1224" s="13"/>
      <c r="P1224" s="13"/>
      <c r="Q1224" s="13"/>
      <c r="R1224" s="13"/>
      <c r="S1224" s="13"/>
      <c r="T1224" s="13"/>
      <c r="U1224" s="13"/>
      <c r="V1224" s="13"/>
      <c r="W1224" s="13"/>
      <c r="X1224" s="13"/>
      <c r="Y1224" s="13"/>
      <c r="Z1224" s="13"/>
      <c r="AA1224" s="13"/>
      <c r="AB1224" s="14"/>
      <c r="AC1224" s="14"/>
      <c r="AD1224" s="14"/>
      <c r="AE1224" s="14"/>
      <c r="AF1224" s="14"/>
      <c r="AG1224" s="14"/>
      <c r="AH1224" s="14"/>
      <c r="AI1224" s="14"/>
      <c r="AJ1224" s="14"/>
      <c r="AK1224" s="14"/>
      <c r="AL1224" s="14"/>
      <c r="AM1224" s="14"/>
      <c r="AN1224" s="14"/>
      <c r="AO1224" s="14"/>
      <c r="AP1224" s="14"/>
      <c r="AQ1224" s="14"/>
      <c r="AR1224" s="14"/>
      <c r="AS1224" s="14"/>
      <c r="AT1224" s="14"/>
      <c r="AU1224" s="14"/>
      <c r="AV1224" s="14"/>
      <c r="AW1224" s="14"/>
      <c r="AX1224" s="14"/>
      <c r="AY1224" s="14"/>
      <c r="AZ1224" s="14"/>
      <c r="BA1224" s="14"/>
      <c r="BB1224" s="14"/>
      <c r="BC1224" s="14"/>
      <c r="BD1224" s="14"/>
      <c r="BE1224" s="14"/>
      <c r="BF1224" s="14"/>
      <c r="BG1224" s="14"/>
      <c r="BH1224" s="14"/>
      <c r="BI1224" s="14"/>
      <c r="BJ1224" s="14"/>
      <c r="BK1224" s="14"/>
      <c r="BL1224" s="14"/>
    </row>
    <row r="1225" ht="17.25" customHeight="1">
      <c r="A1225" s="13"/>
      <c r="B1225" s="13"/>
      <c r="C1225" s="13"/>
      <c r="D1225" s="64"/>
      <c r="E1225" s="13"/>
      <c r="F1225" s="13"/>
      <c r="G1225" s="13"/>
      <c r="H1225" s="13"/>
      <c r="I1225" s="13"/>
      <c r="J1225" s="62"/>
      <c r="K1225" s="13"/>
      <c r="L1225" s="13"/>
      <c r="M1225" s="13"/>
      <c r="N1225" s="13"/>
      <c r="O1225" s="13"/>
      <c r="P1225" s="13"/>
      <c r="Q1225" s="13"/>
      <c r="R1225" s="13"/>
      <c r="S1225" s="13"/>
      <c r="T1225" s="13"/>
      <c r="U1225" s="13"/>
      <c r="V1225" s="13"/>
      <c r="W1225" s="13"/>
      <c r="X1225" s="13"/>
      <c r="Y1225" s="13"/>
      <c r="Z1225" s="13"/>
      <c r="AA1225" s="13"/>
      <c r="AB1225" s="14"/>
      <c r="AC1225" s="14"/>
      <c r="AD1225" s="14"/>
      <c r="AE1225" s="14"/>
      <c r="AF1225" s="14"/>
      <c r="AG1225" s="14"/>
      <c r="AH1225" s="14"/>
      <c r="AI1225" s="14"/>
      <c r="AJ1225" s="14"/>
      <c r="AK1225" s="14"/>
      <c r="AL1225" s="14"/>
      <c r="AM1225" s="14"/>
      <c r="AN1225" s="14"/>
      <c r="AO1225" s="14"/>
      <c r="AP1225" s="14"/>
      <c r="AQ1225" s="14"/>
      <c r="AR1225" s="14"/>
      <c r="AS1225" s="14"/>
      <c r="AT1225" s="14"/>
      <c r="AU1225" s="14"/>
      <c r="AV1225" s="14"/>
      <c r="AW1225" s="14"/>
      <c r="AX1225" s="14"/>
      <c r="AY1225" s="14"/>
      <c r="AZ1225" s="14"/>
      <c r="BA1225" s="14"/>
      <c r="BB1225" s="14"/>
      <c r="BC1225" s="14"/>
      <c r="BD1225" s="14"/>
      <c r="BE1225" s="14"/>
      <c r="BF1225" s="14"/>
      <c r="BG1225" s="14"/>
      <c r="BH1225" s="14"/>
      <c r="BI1225" s="14"/>
      <c r="BJ1225" s="14"/>
      <c r="BK1225" s="14"/>
      <c r="BL1225" s="14"/>
    </row>
    <row r="1226" ht="17.25" customHeight="1">
      <c r="A1226" s="13"/>
      <c r="B1226" s="13"/>
      <c r="C1226" s="13"/>
      <c r="D1226" s="64"/>
      <c r="E1226" s="13"/>
      <c r="F1226" s="13"/>
      <c r="G1226" s="13"/>
      <c r="H1226" s="13"/>
      <c r="I1226" s="13"/>
      <c r="J1226" s="62"/>
      <c r="K1226" s="13"/>
      <c r="L1226" s="13"/>
      <c r="M1226" s="13"/>
      <c r="N1226" s="13"/>
      <c r="O1226" s="13"/>
      <c r="P1226" s="13"/>
      <c r="Q1226" s="13"/>
      <c r="R1226" s="13"/>
      <c r="S1226" s="13"/>
      <c r="T1226" s="13"/>
      <c r="U1226" s="13"/>
      <c r="V1226" s="13"/>
      <c r="W1226" s="13"/>
      <c r="X1226" s="13"/>
      <c r="Y1226" s="13"/>
      <c r="Z1226" s="13"/>
      <c r="AA1226" s="13"/>
      <c r="AB1226" s="14"/>
      <c r="AC1226" s="14"/>
      <c r="AD1226" s="14"/>
      <c r="AE1226" s="14"/>
      <c r="AF1226" s="14"/>
      <c r="AG1226" s="14"/>
      <c r="AH1226" s="14"/>
      <c r="AI1226" s="14"/>
      <c r="AJ1226" s="14"/>
      <c r="AK1226" s="14"/>
      <c r="AL1226" s="14"/>
      <c r="AM1226" s="14"/>
      <c r="AN1226" s="14"/>
      <c r="AO1226" s="14"/>
      <c r="AP1226" s="14"/>
      <c r="AQ1226" s="14"/>
      <c r="AR1226" s="14"/>
      <c r="AS1226" s="14"/>
      <c r="AT1226" s="14"/>
      <c r="AU1226" s="14"/>
      <c r="AV1226" s="14"/>
      <c r="AW1226" s="14"/>
      <c r="AX1226" s="14"/>
      <c r="AY1226" s="14"/>
      <c r="AZ1226" s="14"/>
      <c r="BA1226" s="14"/>
      <c r="BB1226" s="14"/>
      <c r="BC1226" s="14"/>
      <c r="BD1226" s="14"/>
      <c r="BE1226" s="14"/>
      <c r="BF1226" s="14"/>
      <c r="BG1226" s="14"/>
      <c r="BH1226" s="14"/>
      <c r="BI1226" s="14"/>
      <c r="BJ1226" s="14"/>
      <c r="BK1226" s="14"/>
      <c r="BL1226" s="14"/>
    </row>
    <row r="1227" ht="17.25" customHeight="1">
      <c r="A1227" s="13"/>
      <c r="B1227" s="13"/>
      <c r="C1227" s="13"/>
      <c r="D1227" s="64"/>
      <c r="E1227" s="13"/>
      <c r="F1227" s="13"/>
      <c r="G1227" s="13"/>
      <c r="H1227" s="13"/>
      <c r="I1227" s="13"/>
      <c r="J1227" s="62"/>
      <c r="K1227" s="13"/>
      <c r="L1227" s="13"/>
      <c r="M1227" s="13"/>
      <c r="N1227" s="13"/>
      <c r="O1227" s="13"/>
      <c r="P1227" s="13"/>
      <c r="Q1227" s="13"/>
      <c r="R1227" s="13"/>
      <c r="S1227" s="13"/>
      <c r="T1227" s="13"/>
      <c r="U1227" s="13"/>
      <c r="V1227" s="13"/>
      <c r="W1227" s="13"/>
      <c r="X1227" s="13"/>
      <c r="Y1227" s="13"/>
      <c r="Z1227" s="13"/>
      <c r="AA1227" s="13"/>
      <c r="AB1227" s="14"/>
      <c r="AC1227" s="14"/>
      <c r="AD1227" s="14"/>
      <c r="AE1227" s="14"/>
      <c r="AF1227" s="14"/>
      <c r="AG1227" s="14"/>
      <c r="AH1227" s="14"/>
      <c r="AI1227" s="14"/>
      <c r="AJ1227" s="14"/>
      <c r="AK1227" s="14"/>
      <c r="AL1227" s="14"/>
      <c r="AM1227" s="14"/>
      <c r="AN1227" s="14"/>
      <c r="AO1227" s="14"/>
      <c r="AP1227" s="14"/>
      <c r="AQ1227" s="14"/>
      <c r="AR1227" s="14"/>
      <c r="AS1227" s="14"/>
      <c r="AT1227" s="14"/>
      <c r="AU1227" s="14"/>
      <c r="AV1227" s="14"/>
      <c r="AW1227" s="14"/>
      <c r="AX1227" s="14"/>
      <c r="AY1227" s="14"/>
      <c r="AZ1227" s="14"/>
      <c r="BA1227" s="14"/>
      <c r="BB1227" s="14"/>
      <c r="BC1227" s="14"/>
      <c r="BD1227" s="14"/>
      <c r="BE1227" s="14"/>
      <c r="BF1227" s="14"/>
      <c r="BG1227" s="14"/>
      <c r="BH1227" s="14"/>
      <c r="BI1227" s="14"/>
      <c r="BJ1227" s="14"/>
      <c r="BK1227" s="14"/>
      <c r="BL1227" s="14"/>
    </row>
    <row r="1228" ht="17.25" customHeight="1">
      <c r="A1228" s="13"/>
      <c r="B1228" s="13"/>
      <c r="C1228" s="13"/>
      <c r="D1228" s="64"/>
      <c r="E1228" s="13"/>
      <c r="F1228" s="13"/>
      <c r="G1228" s="13"/>
      <c r="H1228" s="13"/>
      <c r="I1228" s="13"/>
      <c r="J1228" s="62"/>
      <c r="K1228" s="13"/>
      <c r="L1228" s="13"/>
      <c r="M1228" s="13"/>
      <c r="N1228" s="13"/>
      <c r="O1228" s="13"/>
      <c r="P1228" s="13"/>
      <c r="Q1228" s="13"/>
      <c r="R1228" s="13"/>
      <c r="S1228" s="13"/>
      <c r="T1228" s="13"/>
      <c r="U1228" s="13"/>
      <c r="V1228" s="13"/>
      <c r="W1228" s="13"/>
      <c r="X1228" s="13"/>
      <c r="Y1228" s="13"/>
      <c r="Z1228" s="13"/>
      <c r="AA1228" s="13"/>
      <c r="AB1228" s="14"/>
      <c r="AC1228" s="14"/>
      <c r="AD1228" s="14"/>
      <c r="AE1228" s="14"/>
      <c r="AF1228" s="14"/>
      <c r="AG1228" s="14"/>
      <c r="AH1228" s="14"/>
      <c r="AI1228" s="14"/>
      <c r="AJ1228" s="14"/>
      <c r="AK1228" s="14"/>
      <c r="AL1228" s="14"/>
      <c r="AM1228" s="14"/>
      <c r="AN1228" s="14"/>
      <c r="AO1228" s="14"/>
      <c r="AP1228" s="14"/>
      <c r="AQ1228" s="14"/>
      <c r="AR1228" s="14"/>
      <c r="AS1228" s="14"/>
      <c r="AT1228" s="14"/>
      <c r="AU1228" s="14"/>
      <c r="AV1228" s="14"/>
      <c r="AW1228" s="14"/>
      <c r="AX1228" s="14"/>
      <c r="AY1228" s="14"/>
      <c r="AZ1228" s="14"/>
      <c r="BA1228" s="14"/>
      <c r="BB1228" s="14"/>
      <c r="BC1228" s="14"/>
      <c r="BD1228" s="14"/>
      <c r="BE1228" s="14"/>
      <c r="BF1228" s="14"/>
      <c r="BG1228" s="14"/>
      <c r="BH1228" s="14"/>
      <c r="BI1228" s="14"/>
      <c r="BJ1228" s="14"/>
      <c r="BK1228" s="14"/>
      <c r="BL1228" s="14"/>
    </row>
    <row r="1229" ht="17.25" customHeight="1">
      <c r="A1229" s="13"/>
      <c r="B1229" s="13"/>
      <c r="C1229" s="13"/>
      <c r="D1229" s="64"/>
      <c r="E1229" s="13"/>
      <c r="F1229" s="13"/>
      <c r="G1229" s="13"/>
      <c r="H1229" s="13"/>
      <c r="I1229" s="13"/>
      <c r="J1229" s="62"/>
      <c r="K1229" s="13"/>
      <c r="L1229" s="13"/>
      <c r="M1229" s="13"/>
      <c r="N1229" s="13"/>
      <c r="O1229" s="13"/>
      <c r="P1229" s="13"/>
      <c r="Q1229" s="13"/>
      <c r="R1229" s="13"/>
      <c r="S1229" s="13"/>
      <c r="T1229" s="13"/>
      <c r="U1229" s="13"/>
      <c r="V1229" s="13"/>
      <c r="W1229" s="13"/>
      <c r="X1229" s="13"/>
      <c r="Y1229" s="13"/>
      <c r="Z1229" s="13"/>
      <c r="AA1229" s="13"/>
      <c r="AB1229" s="14"/>
      <c r="AC1229" s="14"/>
      <c r="AD1229" s="14"/>
      <c r="AE1229" s="14"/>
      <c r="AF1229" s="14"/>
      <c r="AG1229" s="14"/>
      <c r="AH1229" s="14"/>
      <c r="AI1229" s="14"/>
      <c r="AJ1229" s="14"/>
      <c r="AK1229" s="14"/>
      <c r="AL1229" s="14"/>
      <c r="AM1229" s="14"/>
      <c r="AN1229" s="14"/>
      <c r="AO1229" s="14"/>
      <c r="AP1229" s="14"/>
      <c r="AQ1229" s="14"/>
      <c r="AR1229" s="14"/>
      <c r="AS1229" s="14"/>
      <c r="AT1229" s="14"/>
      <c r="AU1229" s="14"/>
      <c r="AV1229" s="14"/>
      <c r="AW1229" s="14"/>
      <c r="AX1229" s="14"/>
      <c r="AY1229" s="14"/>
      <c r="AZ1229" s="14"/>
      <c r="BA1229" s="14"/>
      <c r="BB1229" s="14"/>
      <c r="BC1229" s="14"/>
      <c r="BD1229" s="14"/>
      <c r="BE1229" s="14"/>
      <c r="BF1229" s="14"/>
      <c r="BG1229" s="14"/>
      <c r="BH1229" s="14"/>
      <c r="BI1229" s="14"/>
      <c r="BJ1229" s="14"/>
      <c r="BK1229" s="14"/>
      <c r="BL1229" s="14"/>
    </row>
    <row r="1230" ht="17.25" customHeight="1">
      <c r="A1230" s="13"/>
      <c r="B1230" s="13"/>
      <c r="C1230" s="13"/>
      <c r="D1230" s="64"/>
      <c r="E1230" s="13"/>
      <c r="F1230" s="13"/>
      <c r="G1230" s="13"/>
      <c r="H1230" s="13"/>
      <c r="I1230" s="13"/>
      <c r="J1230" s="62"/>
      <c r="K1230" s="13"/>
      <c r="L1230" s="13"/>
      <c r="M1230" s="13"/>
      <c r="N1230" s="13"/>
      <c r="O1230" s="13"/>
      <c r="P1230" s="13"/>
      <c r="Q1230" s="13"/>
      <c r="R1230" s="13"/>
      <c r="S1230" s="13"/>
      <c r="T1230" s="13"/>
      <c r="U1230" s="13"/>
      <c r="V1230" s="13"/>
      <c r="W1230" s="13"/>
      <c r="X1230" s="13"/>
      <c r="Y1230" s="13"/>
      <c r="Z1230" s="13"/>
      <c r="AA1230" s="13"/>
      <c r="AB1230" s="14"/>
      <c r="AC1230" s="14"/>
      <c r="AD1230" s="14"/>
      <c r="AE1230" s="14"/>
      <c r="AF1230" s="14"/>
      <c r="AG1230" s="14"/>
      <c r="AH1230" s="14"/>
      <c r="AI1230" s="14"/>
      <c r="AJ1230" s="14"/>
      <c r="AK1230" s="14"/>
      <c r="AL1230" s="14"/>
      <c r="AM1230" s="14"/>
      <c r="AN1230" s="14"/>
      <c r="AO1230" s="14"/>
      <c r="AP1230" s="14"/>
      <c r="AQ1230" s="14"/>
      <c r="AR1230" s="14"/>
      <c r="AS1230" s="14"/>
      <c r="AT1230" s="14"/>
      <c r="AU1230" s="14"/>
      <c r="AV1230" s="14"/>
      <c r="AW1230" s="14"/>
      <c r="AX1230" s="14"/>
      <c r="AY1230" s="14"/>
      <c r="AZ1230" s="14"/>
      <c r="BA1230" s="14"/>
      <c r="BB1230" s="14"/>
      <c r="BC1230" s="14"/>
      <c r="BD1230" s="14"/>
      <c r="BE1230" s="14"/>
      <c r="BF1230" s="14"/>
      <c r="BG1230" s="14"/>
      <c r="BH1230" s="14"/>
      <c r="BI1230" s="14"/>
      <c r="BJ1230" s="14"/>
      <c r="BK1230" s="14"/>
      <c r="BL1230" s="14"/>
    </row>
    <row r="1231" ht="17.25" customHeight="1">
      <c r="A1231" s="13"/>
      <c r="B1231" s="13"/>
      <c r="C1231" s="13"/>
      <c r="D1231" s="64"/>
      <c r="E1231" s="13"/>
      <c r="F1231" s="13"/>
      <c r="G1231" s="13"/>
      <c r="H1231" s="13"/>
      <c r="I1231" s="13"/>
      <c r="J1231" s="62"/>
      <c r="K1231" s="13"/>
      <c r="L1231" s="13"/>
      <c r="M1231" s="13"/>
      <c r="N1231" s="13"/>
      <c r="O1231" s="13"/>
      <c r="P1231" s="13"/>
      <c r="Q1231" s="13"/>
      <c r="R1231" s="13"/>
      <c r="S1231" s="13"/>
      <c r="T1231" s="13"/>
      <c r="U1231" s="13"/>
      <c r="V1231" s="13"/>
      <c r="W1231" s="13"/>
      <c r="X1231" s="13"/>
      <c r="Y1231" s="13"/>
      <c r="Z1231" s="13"/>
      <c r="AA1231" s="13"/>
      <c r="AB1231" s="14"/>
      <c r="AC1231" s="14"/>
      <c r="AD1231" s="14"/>
      <c r="AE1231" s="14"/>
      <c r="AF1231" s="14"/>
      <c r="AG1231" s="14"/>
      <c r="AH1231" s="14"/>
      <c r="AI1231" s="14"/>
      <c r="AJ1231" s="14"/>
      <c r="AK1231" s="14"/>
      <c r="AL1231" s="14"/>
      <c r="AM1231" s="14"/>
      <c r="AN1231" s="14"/>
      <c r="AO1231" s="14"/>
      <c r="AP1231" s="14"/>
      <c r="AQ1231" s="14"/>
      <c r="AR1231" s="14"/>
      <c r="AS1231" s="14"/>
      <c r="AT1231" s="14"/>
      <c r="AU1231" s="14"/>
      <c r="AV1231" s="14"/>
      <c r="AW1231" s="14"/>
      <c r="AX1231" s="14"/>
      <c r="AY1231" s="14"/>
      <c r="AZ1231" s="14"/>
      <c r="BA1231" s="14"/>
      <c r="BB1231" s="14"/>
      <c r="BC1231" s="14"/>
      <c r="BD1231" s="14"/>
      <c r="BE1231" s="14"/>
      <c r="BF1231" s="14"/>
      <c r="BG1231" s="14"/>
      <c r="BH1231" s="14"/>
      <c r="BI1231" s="14"/>
      <c r="BJ1231" s="14"/>
      <c r="BK1231" s="14"/>
      <c r="BL1231" s="14"/>
    </row>
    <row r="1232" ht="17.25" customHeight="1">
      <c r="A1232" s="13"/>
      <c r="B1232" s="13"/>
      <c r="C1232" s="13"/>
      <c r="D1232" s="64"/>
      <c r="E1232" s="13"/>
      <c r="F1232" s="13"/>
      <c r="G1232" s="13"/>
      <c r="H1232" s="13"/>
      <c r="I1232" s="13"/>
      <c r="J1232" s="62"/>
      <c r="K1232" s="13"/>
      <c r="L1232" s="13"/>
      <c r="M1232" s="13"/>
      <c r="N1232" s="13"/>
      <c r="O1232" s="13"/>
      <c r="P1232" s="13"/>
      <c r="Q1232" s="13"/>
      <c r="R1232" s="13"/>
      <c r="S1232" s="13"/>
      <c r="T1232" s="13"/>
      <c r="U1232" s="13"/>
      <c r="V1232" s="13"/>
      <c r="W1232" s="13"/>
      <c r="X1232" s="13"/>
      <c r="Y1232" s="13"/>
      <c r="Z1232" s="13"/>
      <c r="AA1232" s="13"/>
      <c r="AB1232" s="14"/>
      <c r="AC1232" s="14"/>
      <c r="AD1232" s="14"/>
      <c r="AE1232" s="14"/>
      <c r="AF1232" s="14"/>
      <c r="AG1232" s="14"/>
      <c r="AH1232" s="14"/>
      <c r="AI1232" s="14"/>
      <c r="AJ1232" s="14"/>
      <c r="AK1232" s="14"/>
      <c r="AL1232" s="14"/>
      <c r="AM1232" s="14"/>
      <c r="AN1232" s="14"/>
      <c r="AO1232" s="14"/>
      <c r="AP1232" s="14"/>
      <c r="AQ1232" s="14"/>
      <c r="AR1232" s="14"/>
      <c r="AS1232" s="14"/>
      <c r="AT1232" s="14"/>
      <c r="AU1232" s="14"/>
      <c r="AV1232" s="14"/>
      <c r="AW1232" s="14"/>
      <c r="AX1232" s="14"/>
      <c r="AY1232" s="14"/>
      <c r="AZ1232" s="14"/>
      <c r="BA1232" s="14"/>
      <c r="BB1232" s="14"/>
      <c r="BC1232" s="14"/>
      <c r="BD1232" s="14"/>
      <c r="BE1232" s="14"/>
      <c r="BF1232" s="14"/>
      <c r="BG1232" s="14"/>
      <c r="BH1232" s="14"/>
      <c r="BI1232" s="14"/>
      <c r="BJ1232" s="14"/>
      <c r="BK1232" s="14"/>
      <c r="BL1232" s="14"/>
    </row>
    <row r="1233" ht="17.25" customHeight="1">
      <c r="A1233" s="13"/>
      <c r="B1233" s="13"/>
      <c r="C1233" s="13"/>
      <c r="D1233" s="64"/>
      <c r="E1233" s="13"/>
      <c r="F1233" s="13"/>
      <c r="G1233" s="13"/>
      <c r="H1233" s="13"/>
      <c r="I1233" s="13"/>
      <c r="J1233" s="62"/>
      <c r="K1233" s="13"/>
      <c r="L1233" s="13"/>
      <c r="M1233" s="13"/>
      <c r="N1233" s="13"/>
      <c r="O1233" s="13"/>
      <c r="P1233" s="13"/>
      <c r="Q1233" s="13"/>
      <c r="R1233" s="13"/>
      <c r="S1233" s="13"/>
      <c r="T1233" s="13"/>
      <c r="U1233" s="13"/>
      <c r="V1233" s="13"/>
      <c r="W1233" s="13"/>
      <c r="X1233" s="13"/>
      <c r="Y1233" s="13"/>
      <c r="Z1233" s="13"/>
      <c r="AA1233" s="13"/>
      <c r="AB1233" s="14"/>
      <c r="AC1233" s="14"/>
      <c r="AD1233" s="14"/>
      <c r="AE1233" s="14"/>
      <c r="AF1233" s="14"/>
      <c r="AG1233" s="14"/>
      <c r="AH1233" s="14"/>
      <c r="AI1233" s="14"/>
      <c r="AJ1233" s="14"/>
      <c r="AK1233" s="14"/>
      <c r="AL1233" s="14"/>
      <c r="AM1233" s="14"/>
      <c r="AN1233" s="14"/>
      <c r="AO1233" s="14"/>
      <c r="AP1233" s="14"/>
      <c r="AQ1233" s="14"/>
      <c r="AR1233" s="14"/>
      <c r="AS1233" s="14"/>
      <c r="AT1233" s="14"/>
      <c r="AU1233" s="14"/>
      <c r="AV1233" s="14"/>
      <c r="AW1233" s="14"/>
      <c r="AX1233" s="14"/>
      <c r="AY1233" s="14"/>
      <c r="AZ1233" s="14"/>
      <c r="BA1233" s="14"/>
      <c r="BB1233" s="14"/>
      <c r="BC1233" s="14"/>
      <c r="BD1233" s="14"/>
      <c r="BE1233" s="14"/>
      <c r="BF1233" s="14"/>
      <c r="BG1233" s="14"/>
      <c r="BH1233" s="14"/>
      <c r="BI1233" s="14"/>
      <c r="BJ1233" s="14"/>
      <c r="BK1233" s="14"/>
      <c r="BL1233" s="14"/>
    </row>
    <row r="1234" ht="17.25" customHeight="1">
      <c r="A1234" s="13"/>
      <c r="B1234" s="13"/>
      <c r="C1234" s="13"/>
      <c r="D1234" s="64"/>
      <c r="E1234" s="13"/>
      <c r="F1234" s="13"/>
      <c r="G1234" s="13"/>
      <c r="H1234" s="13"/>
      <c r="I1234" s="13"/>
      <c r="J1234" s="62"/>
      <c r="K1234" s="13"/>
      <c r="L1234" s="13"/>
      <c r="M1234" s="13"/>
      <c r="N1234" s="13"/>
      <c r="O1234" s="13"/>
      <c r="P1234" s="13"/>
      <c r="Q1234" s="13"/>
      <c r="R1234" s="13"/>
      <c r="S1234" s="13"/>
      <c r="T1234" s="13"/>
      <c r="U1234" s="13"/>
      <c r="V1234" s="13"/>
      <c r="W1234" s="13"/>
      <c r="X1234" s="13"/>
      <c r="Y1234" s="13"/>
      <c r="Z1234" s="13"/>
      <c r="AA1234" s="13"/>
      <c r="AB1234" s="14"/>
      <c r="AC1234" s="14"/>
      <c r="AD1234" s="14"/>
      <c r="AE1234" s="14"/>
      <c r="AF1234" s="14"/>
      <c r="AG1234" s="14"/>
      <c r="AH1234" s="14"/>
      <c r="AI1234" s="14"/>
      <c r="AJ1234" s="14"/>
      <c r="AK1234" s="14"/>
      <c r="AL1234" s="14"/>
      <c r="AM1234" s="14"/>
      <c r="AN1234" s="14"/>
      <c r="AO1234" s="14"/>
      <c r="AP1234" s="14"/>
      <c r="AQ1234" s="14"/>
      <c r="AR1234" s="14"/>
      <c r="AS1234" s="14"/>
      <c r="AT1234" s="14"/>
      <c r="AU1234" s="14"/>
      <c r="AV1234" s="14"/>
      <c r="AW1234" s="14"/>
      <c r="AX1234" s="14"/>
      <c r="AY1234" s="14"/>
      <c r="AZ1234" s="14"/>
      <c r="BA1234" s="14"/>
      <c r="BB1234" s="14"/>
      <c r="BC1234" s="14"/>
      <c r="BD1234" s="14"/>
      <c r="BE1234" s="14"/>
      <c r="BF1234" s="14"/>
      <c r="BG1234" s="14"/>
      <c r="BH1234" s="14"/>
      <c r="BI1234" s="14"/>
      <c r="BJ1234" s="14"/>
      <c r="BK1234" s="14"/>
      <c r="BL1234" s="14"/>
    </row>
    <row r="1235" ht="17.25" customHeight="1">
      <c r="A1235" s="13"/>
      <c r="B1235" s="13"/>
      <c r="C1235" s="13"/>
      <c r="D1235" s="64"/>
      <c r="E1235" s="13"/>
      <c r="F1235" s="13"/>
      <c r="G1235" s="13"/>
      <c r="H1235" s="13"/>
      <c r="I1235" s="13"/>
      <c r="J1235" s="62"/>
      <c r="K1235" s="13"/>
      <c r="L1235" s="13"/>
      <c r="M1235" s="13"/>
      <c r="N1235" s="13"/>
      <c r="O1235" s="13"/>
      <c r="P1235" s="13"/>
      <c r="Q1235" s="13"/>
      <c r="R1235" s="13"/>
      <c r="S1235" s="13"/>
      <c r="T1235" s="13"/>
      <c r="U1235" s="13"/>
      <c r="V1235" s="13"/>
      <c r="W1235" s="13"/>
      <c r="X1235" s="13"/>
      <c r="Y1235" s="13"/>
      <c r="Z1235" s="13"/>
      <c r="AA1235" s="13"/>
      <c r="AB1235" s="14"/>
      <c r="AC1235" s="14"/>
      <c r="AD1235" s="14"/>
      <c r="AE1235" s="14"/>
      <c r="AF1235" s="14"/>
      <c r="AG1235" s="14"/>
      <c r="AH1235" s="14"/>
      <c r="AI1235" s="14"/>
      <c r="AJ1235" s="14"/>
      <c r="AK1235" s="14"/>
      <c r="AL1235" s="14"/>
      <c r="AM1235" s="14"/>
      <c r="AN1235" s="14"/>
      <c r="AO1235" s="14"/>
      <c r="AP1235" s="14"/>
      <c r="AQ1235" s="14"/>
      <c r="AR1235" s="14"/>
      <c r="AS1235" s="14"/>
      <c r="AT1235" s="14"/>
      <c r="AU1235" s="14"/>
      <c r="AV1235" s="14"/>
      <c r="AW1235" s="14"/>
      <c r="AX1235" s="14"/>
      <c r="AY1235" s="14"/>
      <c r="AZ1235" s="14"/>
      <c r="BA1235" s="14"/>
      <c r="BB1235" s="14"/>
      <c r="BC1235" s="14"/>
      <c r="BD1235" s="14"/>
      <c r="BE1235" s="14"/>
      <c r="BF1235" s="14"/>
      <c r="BG1235" s="14"/>
      <c r="BH1235" s="14"/>
      <c r="BI1235" s="14"/>
      <c r="BJ1235" s="14"/>
      <c r="BK1235" s="14"/>
      <c r="BL1235" s="14"/>
    </row>
    <row r="1236" ht="17.25" customHeight="1">
      <c r="A1236" s="13"/>
      <c r="B1236" s="13"/>
      <c r="C1236" s="13"/>
      <c r="D1236" s="64"/>
      <c r="E1236" s="13"/>
      <c r="F1236" s="13"/>
      <c r="G1236" s="13"/>
      <c r="H1236" s="13"/>
      <c r="I1236" s="13"/>
      <c r="J1236" s="62"/>
      <c r="K1236" s="13"/>
      <c r="L1236" s="13"/>
      <c r="M1236" s="13"/>
      <c r="N1236" s="13"/>
      <c r="O1236" s="13"/>
      <c r="P1236" s="13"/>
      <c r="Q1236" s="13"/>
      <c r="R1236" s="13"/>
      <c r="S1236" s="13"/>
      <c r="T1236" s="13"/>
      <c r="U1236" s="13"/>
      <c r="V1236" s="13"/>
      <c r="W1236" s="13"/>
      <c r="X1236" s="13"/>
      <c r="Y1236" s="13"/>
      <c r="Z1236" s="13"/>
      <c r="AA1236" s="13"/>
      <c r="AB1236" s="14"/>
      <c r="AC1236" s="14"/>
      <c r="AD1236" s="14"/>
      <c r="AE1236" s="14"/>
      <c r="AF1236" s="14"/>
      <c r="AG1236" s="14"/>
      <c r="AH1236" s="14"/>
      <c r="AI1236" s="14"/>
      <c r="AJ1236" s="14"/>
      <c r="AK1236" s="14"/>
      <c r="AL1236" s="14"/>
      <c r="AM1236" s="14"/>
      <c r="AN1236" s="14"/>
      <c r="AO1236" s="14"/>
      <c r="AP1236" s="14"/>
      <c r="AQ1236" s="14"/>
      <c r="AR1236" s="14"/>
      <c r="AS1236" s="14"/>
      <c r="AT1236" s="14"/>
      <c r="AU1236" s="14"/>
      <c r="AV1236" s="14"/>
      <c r="AW1236" s="14"/>
      <c r="AX1236" s="14"/>
      <c r="AY1236" s="14"/>
      <c r="AZ1236" s="14"/>
      <c r="BA1236" s="14"/>
      <c r="BB1236" s="14"/>
      <c r="BC1236" s="14"/>
      <c r="BD1236" s="14"/>
      <c r="BE1236" s="14"/>
      <c r="BF1236" s="14"/>
      <c r="BG1236" s="14"/>
      <c r="BH1236" s="14"/>
      <c r="BI1236" s="14"/>
      <c r="BJ1236" s="14"/>
      <c r="BK1236" s="14"/>
      <c r="BL1236" s="14"/>
    </row>
    <row r="1237" ht="17.25" customHeight="1">
      <c r="A1237" s="13"/>
      <c r="B1237" s="13"/>
      <c r="C1237" s="13"/>
      <c r="D1237" s="64"/>
      <c r="E1237" s="13"/>
      <c r="F1237" s="13"/>
      <c r="G1237" s="13"/>
      <c r="H1237" s="13"/>
      <c r="I1237" s="13"/>
      <c r="J1237" s="62"/>
      <c r="K1237" s="13"/>
      <c r="L1237" s="13"/>
      <c r="M1237" s="13"/>
      <c r="N1237" s="13"/>
      <c r="O1237" s="13"/>
      <c r="P1237" s="13"/>
      <c r="Q1237" s="13"/>
      <c r="R1237" s="13"/>
      <c r="S1237" s="13"/>
      <c r="T1237" s="13"/>
      <c r="U1237" s="13"/>
      <c r="V1237" s="13"/>
      <c r="W1237" s="13"/>
      <c r="X1237" s="13"/>
      <c r="Y1237" s="13"/>
      <c r="Z1237" s="13"/>
      <c r="AA1237" s="13"/>
      <c r="AB1237" s="14"/>
      <c r="AC1237" s="14"/>
      <c r="AD1237" s="14"/>
      <c r="AE1237" s="14"/>
      <c r="AF1237" s="14"/>
      <c r="AG1237" s="14"/>
      <c r="AH1237" s="14"/>
      <c r="AI1237" s="14"/>
      <c r="AJ1237" s="14"/>
      <c r="AK1237" s="14"/>
      <c r="AL1237" s="14"/>
      <c r="AM1237" s="14"/>
      <c r="AN1237" s="14"/>
      <c r="AO1237" s="14"/>
      <c r="AP1237" s="14"/>
      <c r="AQ1237" s="14"/>
      <c r="AR1237" s="14"/>
      <c r="AS1237" s="14"/>
      <c r="AT1237" s="14"/>
      <c r="AU1237" s="14"/>
      <c r="AV1237" s="14"/>
      <c r="AW1237" s="14"/>
      <c r="AX1237" s="14"/>
      <c r="AY1237" s="14"/>
      <c r="AZ1237" s="14"/>
      <c r="BA1237" s="14"/>
      <c r="BB1237" s="14"/>
      <c r="BC1237" s="14"/>
      <c r="BD1237" s="14"/>
      <c r="BE1237" s="14"/>
      <c r="BF1237" s="14"/>
      <c r="BG1237" s="14"/>
      <c r="BH1237" s="14"/>
      <c r="BI1237" s="14"/>
      <c r="BJ1237" s="14"/>
      <c r="BK1237" s="14"/>
      <c r="BL1237" s="14"/>
    </row>
    <row r="1238" ht="17.25" customHeight="1">
      <c r="A1238" s="13"/>
      <c r="B1238" s="13"/>
      <c r="C1238" s="13"/>
      <c r="D1238" s="64"/>
      <c r="E1238" s="13"/>
      <c r="F1238" s="13"/>
      <c r="G1238" s="13"/>
      <c r="H1238" s="13"/>
      <c r="I1238" s="13"/>
      <c r="J1238" s="62"/>
      <c r="K1238" s="13"/>
      <c r="L1238" s="13"/>
      <c r="M1238" s="13"/>
      <c r="N1238" s="13"/>
      <c r="O1238" s="13"/>
      <c r="P1238" s="13"/>
      <c r="Q1238" s="13"/>
      <c r="R1238" s="13"/>
      <c r="S1238" s="13"/>
      <c r="T1238" s="13"/>
      <c r="U1238" s="13"/>
      <c r="V1238" s="13"/>
      <c r="W1238" s="13"/>
      <c r="X1238" s="13"/>
      <c r="Y1238" s="13"/>
      <c r="Z1238" s="13"/>
      <c r="AA1238" s="13"/>
      <c r="AB1238" s="14"/>
      <c r="AC1238" s="14"/>
      <c r="AD1238" s="14"/>
      <c r="AE1238" s="14"/>
      <c r="AF1238" s="14"/>
      <c r="AG1238" s="14"/>
      <c r="AH1238" s="14"/>
      <c r="AI1238" s="14"/>
      <c r="AJ1238" s="14"/>
      <c r="AK1238" s="14"/>
      <c r="AL1238" s="14"/>
      <c r="AM1238" s="14"/>
      <c r="AN1238" s="14"/>
      <c r="AO1238" s="14"/>
      <c r="AP1238" s="14"/>
      <c r="AQ1238" s="14"/>
      <c r="AR1238" s="14"/>
      <c r="AS1238" s="14"/>
      <c r="AT1238" s="14"/>
      <c r="AU1238" s="14"/>
      <c r="AV1238" s="14"/>
      <c r="AW1238" s="14"/>
      <c r="AX1238" s="14"/>
      <c r="AY1238" s="14"/>
      <c r="AZ1238" s="14"/>
      <c r="BA1238" s="14"/>
      <c r="BB1238" s="14"/>
      <c r="BC1238" s="14"/>
      <c r="BD1238" s="14"/>
      <c r="BE1238" s="14"/>
      <c r="BF1238" s="14"/>
      <c r="BG1238" s="14"/>
      <c r="BH1238" s="14"/>
      <c r="BI1238" s="14"/>
      <c r="BJ1238" s="14"/>
      <c r="BK1238" s="14"/>
      <c r="BL1238" s="14"/>
    </row>
    <row r="1239" ht="17.25" customHeight="1">
      <c r="A1239" s="13"/>
      <c r="B1239" s="13"/>
      <c r="C1239" s="13"/>
      <c r="D1239" s="64"/>
      <c r="E1239" s="13"/>
      <c r="F1239" s="13"/>
      <c r="G1239" s="13"/>
      <c r="H1239" s="13"/>
      <c r="I1239" s="13"/>
      <c r="J1239" s="62"/>
      <c r="K1239" s="13"/>
      <c r="L1239" s="13"/>
      <c r="M1239" s="13"/>
      <c r="N1239" s="13"/>
      <c r="O1239" s="13"/>
      <c r="P1239" s="13"/>
      <c r="Q1239" s="13"/>
      <c r="R1239" s="13"/>
      <c r="S1239" s="13"/>
      <c r="T1239" s="13"/>
      <c r="U1239" s="13"/>
      <c r="V1239" s="13"/>
      <c r="W1239" s="13"/>
      <c r="X1239" s="13"/>
      <c r="Y1239" s="13"/>
      <c r="Z1239" s="13"/>
      <c r="AA1239" s="13"/>
      <c r="AB1239" s="14"/>
      <c r="AC1239" s="14"/>
      <c r="AD1239" s="14"/>
      <c r="AE1239" s="14"/>
      <c r="AF1239" s="14"/>
      <c r="AG1239" s="14"/>
      <c r="AH1239" s="14"/>
      <c r="AI1239" s="14"/>
      <c r="AJ1239" s="14"/>
      <c r="AK1239" s="14"/>
      <c r="AL1239" s="14"/>
      <c r="AM1239" s="14"/>
      <c r="AN1239" s="14"/>
      <c r="AO1239" s="14"/>
      <c r="AP1239" s="14"/>
      <c r="AQ1239" s="14"/>
      <c r="AR1239" s="14"/>
      <c r="AS1239" s="14"/>
      <c r="AT1239" s="14"/>
      <c r="AU1239" s="14"/>
      <c r="AV1239" s="14"/>
      <c r="AW1239" s="14"/>
      <c r="AX1239" s="14"/>
      <c r="AY1239" s="14"/>
      <c r="AZ1239" s="14"/>
      <c r="BA1239" s="14"/>
      <c r="BB1239" s="14"/>
      <c r="BC1239" s="14"/>
      <c r="BD1239" s="14"/>
      <c r="BE1239" s="14"/>
      <c r="BF1239" s="14"/>
      <c r="BG1239" s="14"/>
      <c r="BH1239" s="14"/>
      <c r="BI1239" s="14"/>
      <c r="BJ1239" s="14"/>
      <c r="BK1239" s="14"/>
      <c r="BL1239" s="14"/>
    </row>
    <row r="1240" ht="17.25" customHeight="1">
      <c r="A1240" s="13"/>
      <c r="B1240" s="13"/>
      <c r="C1240" s="13"/>
      <c r="D1240" s="64"/>
      <c r="E1240" s="13"/>
      <c r="F1240" s="13"/>
      <c r="G1240" s="13"/>
      <c r="H1240" s="13"/>
      <c r="I1240" s="33"/>
      <c r="J1240" s="62"/>
      <c r="K1240" s="13"/>
      <c r="L1240" s="13"/>
      <c r="M1240" s="13"/>
      <c r="N1240" s="13"/>
      <c r="O1240" s="13"/>
      <c r="P1240" s="13"/>
      <c r="Q1240" s="13"/>
      <c r="R1240" s="13"/>
      <c r="S1240" s="13"/>
      <c r="T1240" s="13"/>
      <c r="U1240" s="13"/>
      <c r="V1240" s="13"/>
      <c r="W1240" s="13"/>
      <c r="X1240" s="13"/>
      <c r="Y1240" s="13"/>
      <c r="Z1240" s="13"/>
      <c r="AA1240" s="13"/>
      <c r="AB1240" s="14"/>
      <c r="AC1240" s="14"/>
      <c r="AD1240" s="14"/>
      <c r="AE1240" s="14"/>
      <c r="AF1240" s="14"/>
      <c r="AG1240" s="14"/>
      <c r="AH1240" s="14"/>
      <c r="AI1240" s="14"/>
      <c r="AJ1240" s="14"/>
      <c r="AK1240" s="14"/>
      <c r="AL1240" s="14"/>
      <c r="AM1240" s="14"/>
      <c r="AN1240" s="14"/>
      <c r="AO1240" s="14"/>
      <c r="AP1240" s="14"/>
      <c r="AQ1240" s="14"/>
      <c r="AR1240" s="14"/>
      <c r="AS1240" s="14"/>
      <c r="AT1240" s="14"/>
      <c r="AU1240" s="14"/>
      <c r="AV1240" s="14"/>
      <c r="AW1240" s="14"/>
      <c r="AX1240" s="14"/>
      <c r="AY1240" s="14"/>
      <c r="AZ1240" s="14"/>
      <c r="BA1240" s="14"/>
      <c r="BB1240" s="14"/>
      <c r="BC1240" s="14"/>
      <c r="BD1240" s="14"/>
      <c r="BE1240" s="14"/>
      <c r="BF1240" s="14"/>
      <c r="BG1240" s="14"/>
      <c r="BH1240" s="14"/>
      <c r="BI1240" s="14"/>
      <c r="BJ1240" s="14"/>
      <c r="BK1240" s="14"/>
      <c r="BL1240" s="14"/>
    </row>
    <row r="1241" ht="17.25" customHeight="1">
      <c r="A1241" s="13"/>
      <c r="B1241" s="13"/>
      <c r="C1241" s="13"/>
      <c r="D1241" s="64"/>
      <c r="E1241" s="13"/>
      <c r="F1241" s="13"/>
      <c r="G1241" s="13"/>
      <c r="H1241" s="13"/>
      <c r="I1241" s="13"/>
      <c r="J1241" s="62"/>
      <c r="K1241" s="13"/>
      <c r="L1241" s="13"/>
      <c r="M1241" s="13"/>
      <c r="N1241" s="13"/>
      <c r="O1241" s="13"/>
      <c r="P1241" s="13"/>
      <c r="Q1241" s="13"/>
      <c r="R1241" s="13"/>
      <c r="S1241" s="13"/>
      <c r="T1241" s="13"/>
      <c r="U1241" s="13"/>
      <c r="V1241" s="13"/>
      <c r="W1241" s="13"/>
      <c r="X1241" s="13"/>
      <c r="Y1241" s="13"/>
      <c r="Z1241" s="13"/>
      <c r="AA1241" s="13"/>
      <c r="AB1241" s="14"/>
      <c r="AC1241" s="14"/>
      <c r="AD1241" s="14"/>
      <c r="AE1241" s="14"/>
      <c r="AF1241" s="14"/>
      <c r="AG1241" s="14"/>
      <c r="AH1241" s="14"/>
      <c r="AI1241" s="14"/>
      <c r="AJ1241" s="14"/>
      <c r="AK1241" s="14"/>
      <c r="AL1241" s="14"/>
      <c r="AM1241" s="14"/>
      <c r="AN1241" s="14"/>
      <c r="AO1241" s="14"/>
      <c r="AP1241" s="14"/>
      <c r="AQ1241" s="14"/>
      <c r="AR1241" s="14"/>
      <c r="AS1241" s="14"/>
      <c r="AT1241" s="14"/>
      <c r="AU1241" s="14"/>
      <c r="AV1241" s="14"/>
      <c r="AW1241" s="14"/>
      <c r="AX1241" s="14"/>
      <c r="AY1241" s="14"/>
      <c r="AZ1241" s="14"/>
      <c r="BA1241" s="14"/>
      <c r="BB1241" s="14"/>
      <c r="BC1241" s="14"/>
      <c r="BD1241" s="14"/>
      <c r="BE1241" s="14"/>
      <c r="BF1241" s="14"/>
      <c r="BG1241" s="14"/>
      <c r="BH1241" s="14"/>
      <c r="BI1241" s="14"/>
      <c r="BJ1241" s="14"/>
      <c r="BK1241" s="14"/>
      <c r="BL1241" s="14"/>
    </row>
    <row r="1242" ht="17.25" customHeight="1">
      <c r="A1242" s="13"/>
      <c r="B1242" s="13"/>
      <c r="C1242" s="13"/>
      <c r="D1242" s="64"/>
      <c r="E1242" s="13"/>
      <c r="F1242" s="13"/>
      <c r="G1242" s="13"/>
      <c r="H1242" s="13"/>
      <c r="I1242" s="13"/>
      <c r="J1242" s="62"/>
      <c r="K1242" s="13"/>
      <c r="L1242" s="13"/>
      <c r="M1242" s="13"/>
      <c r="N1242" s="13"/>
      <c r="O1242" s="13"/>
      <c r="P1242" s="13"/>
      <c r="Q1242" s="13"/>
      <c r="R1242" s="13"/>
      <c r="S1242" s="13"/>
      <c r="T1242" s="13"/>
      <c r="U1242" s="13"/>
      <c r="V1242" s="13"/>
      <c r="W1242" s="13"/>
      <c r="X1242" s="13"/>
      <c r="Y1242" s="13"/>
      <c r="Z1242" s="13"/>
      <c r="AA1242" s="13"/>
      <c r="AB1242" s="14"/>
      <c r="AC1242" s="14"/>
      <c r="AD1242" s="14"/>
      <c r="AE1242" s="14"/>
      <c r="AF1242" s="14"/>
      <c r="AG1242" s="14"/>
      <c r="AH1242" s="14"/>
      <c r="AI1242" s="14"/>
      <c r="AJ1242" s="14"/>
      <c r="AK1242" s="14"/>
      <c r="AL1242" s="14"/>
      <c r="AM1242" s="14"/>
      <c r="AN1242" s="14"/>
      <c r="AO1242" s="14"/>
      <c r="AP1242" s="14"/>
      <c r="AQ1242" s="14"/>
      <c r="AR1242" s="14"/>
      <c r="AS1242" s="14"/>
      <c r="AT1242" s="14"/>
      <c r="AU1242" s="14"/>
      <c r="AV1242" s="14"/>
      <c r="AW1242" s="14"/>
      <c r="AX1242" s="14"/>
      <c r="AY1242" s="14"/>
      <c r="AZ1242" s="14"/>
      <c r="BA1242" s="14"/>
      <c r="BB1242" s="14"/>
      <c r="BC1242" s="14"/>
      <c r="BD1242" s="14"/>
      <c r="BE1242" s="14"/>
      <c r="BF1242" s="14"/>
      <c r="BG1242" s="14"/>
      <c r="BH1242" s="14"/>
      <c r="BI1242" s="14"/>
      <c r="BJ1242" s="14"/>
      <c r="BK1242" s="14"/>
      <c r="BL1242" s="14"/>
    </row>
    <row r="1243" ht="17.25" customHeight="1">
      <c r="A1243" s="13"/>
      <c r="B1243" s="13"/>
      <c r="C1243" s="13"/>
      <c r="D1243" s="64"/>
      <c r="E1243" s="13"/>
      <c r="F1243" s="13"/>
      <c r="G1243" s="13"/>
      <c r="H1243" s="13"/>
      <c r="I1243" s="13"/>
      <c r="J1243" s="62"/>
      <c r="K1243" s="13"/>
      <c r="L1243" s="13"/>
      <c r="M1243" s="13"/>
      <c r="N1243" s="13"/>
      <c r="O1243" s="13"/>
      <c r="P1243" s="13"/>
      <c r="Q1243" s="13"/>
      <c r="R1243" s="13"/>
      <c r="S1243" s="13"/>
      <c r="T1243" s="13"/>
      <c r="U1243" s="13"/>
      <c r="V1243" s="13"/>
      <c r="W1243" s="13"/>
      <c r="X1243" s="13"/>
      <c r="Y1243" s="13"/>
      <c r="Z1243" s="13"/>
      <c r="AA1243" s="13"/>
      <c r="AB1243" s="14"/>
      <c r="AC1243" s="14"/>
      <c r="AD1243" s="14"/>
      <c r="AE1243" s="14"/>
      <c r="AF1243" s="14"/>
      <c r="AG1243" s="14"/>
      <c r="AH1243" s="14"/>
      <c r="AI1243" s="14"/>
      <c r="AJ1243" s="14"/>
      <c r="AK1243" s="14"/>
      <c r="AL1243" s="14"/>
      <c r="AM1243" s="14"/>
      <c r="AN1243" s="14"/>
      <c r="AO1243" s="14"/>
      <c r="AP1243" s="14"/>
      <c r="AQ1243" s="14"/>
      <c r="AR1243" s="14"/>
      <c r="AS1243" s="14"/>
      <c r="AT1243" s="14"/>
      <c r="AU1243" s="14"/>
      <c r="AV1243" s="14"/>
      <c r="AW1243" s="14"/>
      <c r="AX1243" s="14"/>
      <c r="AY1243" s="14"/>
      <c r="AZ1243" s="14"/>
      <c r="BA1243" s="14"/>
      <c r="BB1243" s="14"/>
      <c r="BC1243" s="14"/>
      <c r="BD1243" s="14"/>
      <c r="BE1243" s="14"/>
      <c r="BF1243" s="14"/>
      <c r="BG1243" s="14"/>
      <c r="BH1243" s="14"/>
      <c r="BI1243" s="14"/>
      <c r="BJ1243" s="14"/>
      <c r="BK1243" s="14"/>
      <c r="BL1243" s="14"/>
    </row>
    <row r="1244" ht="17.25" customHeight="1">
      <c r="A1244" s="13"/>
      <c r="B1244" s="13"/>
      <c r="C1244" s="13"/>
      <c r="D1244" s="64"/>
      <c r="E1244" s="13"/>
      <c r="F1244" s="13"/>
      <c r="G1244" s="13"/>
      <c r="H1244" s="13"/>
      <c r="I1244" s="13"/>
      <c r="J1244" s="62"/>
      <c r="K1244" s="13"/>
      <c r="L1244" s="13"/>
      <c r="M1244" s="13"/>
      <c r="N1244" s="13"/>
      <c r="O1244" s="13"/>
      <c r="P1244" s="13"/>
      <c r="Q1244" s="13"/>
      <c r="R1244" s="13"/>
      <c r="S1244" s="13"/>
      <c r="T1244" s="13"/>
      <c r="U1244" s="13"/>
      <c r="V1244" s="13"/>
      <c r="W1244" s="13"/>
      <c r="X1244" s="13"/>
      <c r="Y1244" s="13"/>
      <c r="Z1244" s="13"/>
      <c r="AA1244" s="13"/>
      <c r="AB1244" s="14"/>
      <c r="AC1244" s="14"/>
      <c r="AD1244" s="14"/>
      <c r="AE1244" s="14"/>
      <c r="AF1244" s="14"/>
      <c r="AG1244" s="14"/>
      <c r="AH1244" s="14"/>
      <c r="AI1244" s="14"/>
      <c r="AJ1244" s="14"/>
      <c r="AK1244" s="14"/>
      <c r="AL1244" s="14"/>
      <c r="AM1244" s="14"/>
      <c r="AN1244" s="14"/>
      <c r="AO1244" s="14"/>
      <c r="AP1244" s="14"/>
      <c r="AQ1244" s="14"/>
      <c r="AR1244" s="14"/>
      <c r="AS1244" s="14"/>
      <c r="AT1244" s="14"/>
      <c r="AU1244" s="14"/>
      <c r="AV1244" s="14"/>
      <c r="AW1244" s="14"/>
      <c r="AX1244" s="14"/>
      <c r="AY1244" s="14"/>
      <c r="AZ1244" s="14"/>
      <c r="BA1244" s="14"/>
      <c r="BB1244" s="14"/>
      <c r="BC1244" s="14"/>
      <c r="BD1244" s="14"/>
      <c r="BE1244" s="14"/>
      <c r="BF1244" s="14"/>
      <c r="BG1244" s="14"/>
      <c r="BH1244" s="14"/>
      <c r="BI1244" s="14"/>
      <c r="BJ1244" s="14"/>
      <c r="BK1244" s="14"/>
      <c r="BL1244" s="14"/>
    </row>
    <row r="1245" ht="17.25" customHeight="1">
      <c r="A1245" s="13"/>
      <c r="B1245" s="13"/>
      <c r="C1245" s="13"/>
      <c r="D1245" s="64"/>
      <c r="E1245" s="13"/>
      <c r="F1245" s="13"/>
      <c r="G1245" s="13"/>
      <c r="H1245" s="13"/>
      <c r="I1245" s="33"/>
      <c r="J1245" s="62"/>
      <c r="K1245" s="13"/>
      <c r="L1245" s="13"/>
      <c r="M1245" s="13"/>
      <c r="N1245" s="13"/>
      <c r="O1245" s="13"/>
      <c r="P1245" s="13"/>
      <c r="Q1245" s="13"/>
      <c r="R1245" s="13"/>
      <c r="S1245" s="13"/>
      <c r="T1245" s="13"/>
      <c r="U1245" s="13"/>
      <c r="V1245" s="13"/>
      <c r="W1245" s="13"/>
      <c r="X1245" s="13"/>
      <c r="Y1245" s="13"/>
      <c r="Z1245" s="13"/>
      <c r="AA1245" s="13"/>
      <c r="AB1245" s="14"/>
      <c r="AC1245" s="14"/>
      <c r="AD1245" s="14"/>
      <c r="AE1245" s="14"/>
      <c r="AF1245" s="14"/>
      <c r="AG1245" s="14"/>
      <c r="AH1245" s="14"/>
      <c r="AI1245" s="14"/>
      <c r="AJ1245" s="14"/>
      <c r="AK1245" s="14"/>
      <c r="AL1245" s="14"/>
      <c r="AM1245" s="14"/>
      <c r="AN1245" s="14"/>
      <c r="AO1245" s="14"/>
      <c r="AP1245" s="14"/>
      <c r="AQ1245" s="14"/>
      <c r="AR1245" s="14"/>
      <c r="AS1245" s="14"/>
      <c r="AT1245" s="14"/>
      <c r="AU1245" s="14"/>
      <c r="AV1245" s="14"/>
      <c r="AW1245" s="14"/>
      <c r="AX1245" s="14"/>
      <c r="AY1245" s="14"/>
      <c r="AZ1245" s="14"/>
      <c r="BA1245" s="14"/>
      <c r="BB1245" s="14"/>
      <c r="BC1245" s="14"/>
      <c r="BD1245" s="14"/>
      <c r="BE1245" s="14"/>
      <c r="BF1245" s="14"/>
      <c r="BG1245" s="14"/>
      <c r="BH1245" s="14"/>
      <c r="BI1245" s="14"/>
      <c r="BJ1245" s="14"/>
      <c r="BK1245" s="14"/>
      <c r="BL1245" s="14"/>
    </row>
    <row r="1246" ht="17.25" customHeight="1">
      <c r="A1246" s="13"/>
      <c r="B1246" s="13"/>
      <c r="C1246" s="13"/>
      <c r="D1246" s="64"/>
      <c r="E1246" s="13"/>
      <c r="F1246" s="13"/>
      <c r="G1246" s="13"/>
      <c r="H1246" s="13"/>
      <c r="I1246" s="13"/>
      <c r="J1246" s="62"/>
      <c r="K1246" s="13"/>
      <c r="L1246" s="13"/>
      <c r="M1246" s="13"/>
      <c r="N1246" s="13"/>
      <c r="O1246" s="13"/>
      <c r="P1246" s="13"/>
      <c r="Q1246" s="13"/>
      <c r="R1246" s="13"/>
      <c r="S1246" s="13"/>
      <c r="T1246" s="13"/>
      <c r="U1246" s="13"/>
      <c r="V1246" s="13"/>
      <c r="W1246" s="13"/>
      <c r="X1246" s="13"/>
      <c r="Y1246" s="13"/>
      <c r="Z1246" s="13"/>
      <c r="AA1246" s="13"/>
      <c r="AB1246" s="14"/>
      <c r="AC1246" s="14"/>
      <c r="AD1246" s="14"/>
      <c r="AE1246" s="14"/>
      <c r="AF1246" s="14"/>
      <c r="AG1246" s="14"/>
      <c r="AH1246" s="14"/>
      <c r="AI1246" s="14"/>
      <c r="AJ1246" s="14"/>
      <c r="AK1246" s="14"/>
      <c r="AL1246" s="14"/>
      <c r="AM1246" s="14"/>
      <c r="AN1246" s="14"/>
      <c r="AO1246" s="14"/>
      <c r="AP1246" s="14"/>
      <c r="AQ1246" s="14"/>
      <c r="AR1246" s="14"/>
      <c r="AS1246" s="14"/>
      <c r="AT1246" s="14"/>
      <c r="AU1246" s="14"/>
      <c r="AV1246" s="14"/>
      <c r="AW1246" s="14"/>
      <c r="AX1246" s="14"/>
      <c r="AY1246" s="14"/>
      <c r="AZ1246" s="14"/>
      <c r="BA1246" s="14"/>
      <c r="BB1246" s="14"/>
      <c r="BC1246" s="14"/>
      <c r="BD1246" s="14"/>
      <c r="BE1246" s="14"/>
      <c r="BF1246" s="14"/>
      <c r="BG1246" s="14"/>
      <c r="BH1246" s="14"/>
      <c r="BI1246" s="14"/>
      <c r="BJ1246" s="14"/>
      <c r="BK1246" s="14"/>
      <c r="BL1246" s="14"/>
    </row>
    <row r="1247" ht="17.25" customHeight="1">
      <c r="A1247" s="13"/>
      <c r="B1247" s="13"/>
      <c r="C1247" s="13"/>
      <c r="D1247" s="64"/>
      <c r="E1247" s="13"/>
      <c r="F1247" s="13"/>
      <c r="G1247" s="13"/>
      <c r="H1247" s="13"/>
      <c r="I1247" s="13"/>
      <c r="J1247" s="62"/>
      <c r="K1247" s="13"/>
      <c r="L1247" s="13"/>
      <c r="M1247" s="13"/>
      <c r="N1247" s="13"/>
      <c r="O1247" s="13"/>
      <c r="P1247" s="13"/>
      <c r="Q1247" s="13"/>
      <c r="R1247" s="13"/>
      <c r="S1247" s="13"/>
      <c r="T1247" s="13"/>
      <c r="U1247" s="13"/>
      <c r="V1247" s="13"/>
      <c r="W1247" s="13"/>
      <c r="X1247" s="13"/>
      <c r="Y1247" s="13"/>
      <c r="Z1247" s="13"/>
      <c r="AA1247" s="13"/>
      <c r="AB1247" s="14"/>
      <c r="AC1247" s="14"/>
      <c r="AD1247" s="14"/>
      <c r="AE1247" s="14"/>
      <c r="AF1247" s="14"/>
      <c r="AG1247" s="14"/>
      <c r="AH1247" s="14"/>
      <c r="AI1247" s="14"/>
      <c r="AJ1247" s="14"/>
      <c r="AK1247" s="14"/>
      <c r="AL1247" s="14"/>
      <c r="AM1247" s="14"/>
      <c r="AN1247" s="14"/>
      <c r="AO1247" s="14"/>
      <c r="AP1247" s="14"/>
      <c r="AQ1247" s="14"/>
      <c r="AR1247" s="14"/>
      <c r="AS1247" s="14"/>
      <c r="AT1247" s="14"/>
      <c r="AU1247" s="14"/>
      <c r="AV1247" s="14"/>
      <c r="AW1247" s="14"/>
      <c r="AX1247" s="14"/>
      <c r="AY1247" s="14"/>
      <c r="AZ1247" s="14"/>
      <c r="BA1247" s="14"/>
      <c r="BB1247" s="14"/>
      <c r="BC1247" s="14"/>
      <c r="BD1247" s="14"/>
      <c r="BE1247" s="14"/>
      <c r="BF1247" s="14"/>
      <c r="BG1247" s="14"/>
      <c r="BH1247" s="14"/>
      <c r="BI1247" s="14"/>
      <c r="BJ1247" s="14"/>
      <c r="BK1247" s="14"/>
      <c r="BL1247" s="14"/>
    </row>
    <row r="1248" ht="17.25" customHeight="1">
      <c r="A1248" s="13"/>
      <c r="B1248" s="13"/>
      <c r="C1248" s="13"/>
      <c r="D1248" s="64"/>
      <c r="E1248" s="13"/>
      <c r="F1248" s="13"/>
      <c r="G1248" s="13"/>
      <c r="H1248" s="13"/>
      <c r="I1248" s="13"/>
      <c r="J1248" s="62"/>
      <c r="K1248" s="13"/>
      <c r="L1248" s="13"/>
      <c r="M1248" s="13"/>
      <c r="N1248" s="13"/>
      <c r="O1248" s="13"/>
      <c r="P1248" s="13"/>
      <c r="Q1248" s="13"/>
      <c r="R1248" s="13"/>
      <c r="S1248" s="13"/>
      <c r="T1248" s="13"/>
      <c r="U1248" s="13"/>
      <c r="V1248" s="13"/>
      <c r="W1248" s="13"/>
      <c r="X1248" s="13"/>
      <c r="Y1248" s="13"/>
      <c r="Z1248" s="13"/>
      <c r="AA1248" s="13"/>
      <c r="AB1248" s="14"/>
      <c r="AC1248" s="14"/>
      <c r="AD1248" s="14"/>
      <c r="AE1248" s="14"/>
      <c r="AF1248" s="14"/>
      <c r="AG1248" s="14"/>
      <c r="AH1248" s="14"/>
      <c r="AI1248" s="14"/>
      <c r="AJ1248" s="14"/>
      <c r="AK1248" s="14"/>
      <c r="AL1248" s="14"/>
      <c r="AM1248" s="14"/>
      <c r="AN1248" s="14"/>
      <c r="AO1248" s="14"/>
      <c r="AP1248" s="14"/>
      <c r="AQ1248" s="14"/>
      <c r="AR1248" s="14"/>
      <c r="AS1248" s="14"/>
      <c r="AT1248" s="14"/>
      <c r="AU1248" s="14"/>
      <c r="AV1248" s="14"/>
      <c r="AW1248" s="14"/>
      <c r="AX1248" s="14"/>
      <c r="AY1248" s="14"/>
      <c r="AZ1248" s="14"/>
      <c r="BA1248" s="14"/>
      <c r="BB1248" s="14"/>
      <c r="BC1248" s="14"/>
      <c r="BD1248" s="14"/>
      <c r="BE1248" s="14"/>
      <c r="BF1248" s="14"/>
      <c r="BG1248" s="14"/>
      <c r="BH1248" s="14"/>
      <c r="BI1248" s="14"/>
      <c r="BJ1248" s="14"/>
      <c r="BK1248" s="14"/>
      <c r="BL1248" s="14"/>
    </row>
    <row r="1249" ht="17.25" customHeight="1">
      <c r="A1249" s="13"/>
      <c r="B1249" s="13"/>
      <c r="C1249" s="13"/>
      <c r="D1249" s="64"/>
      <c r="E1249" s="13"/>
      <c r="F1249" s="13"/>
      <c r="G1249" s="13"/>
      <c r="H1249" s="13"/>
      <c r="I1249" s="13"/>
      <c r="J1249" s="62"/>
      <c r="K1249" s="13"/>
      <c r="L1249" s="13"/>
      <c r="M1249" s="13"/>
      <c r="N1249" s="13"/>
      <c r="O1249" s="13"/>
      <c r="P1249" s="13"/>
      <c r="Q1249" s="13"/>
      <c r="R1249" s="13"/>
      <c r="S1249" s="13"/>
      <c r="T1249" s="13"/>
      <c r="U1249" s="13"/>
      <c r="V1249" s="13"/>
      <c r="W1249" s="13"/>
      <c r="X1249" s="13"/>
      <c r="Y1249" s="13"/>
      <c r="Z1249" s="13"/>
      <c r="AA1249" s="13"/>
      <c r="AB1249" s="14"/>
      <c r="AC1249" s="14"/>
      <c r="AD1249" s="14"/>
      <c r="AE1249" s="14"/>
      <c r="AF1249" s="14"/>
      <c r="AG1249" s="14"/>
      <c r="AH1249" s="14"/>
      <c r="AI1249" s="14"/>
      <c r="AJ1249" s="14"/>
      <c r="AK1249" s="14"/>
      <c r="AL1249" s="14"/>
      <c r="AM1249" s="14"/>
      <c r="AN1249" s="14"/>
      <c r="AO1249" s="14"/>
      <c r="AP1249" s="14"/>
      <c r="AQ1249" s="14"/>
      <c r="AR1249" s="14"/>
      <c r="AS1249" s="14"/>
      <c r="AT1249" s="14"/>
      <c r="AU1249" s="14"/>
      <c r="AV1249" s="14"/>
      <c r="AW1249" s="14"/>
      <c r="AX1249" s="14"/>
      <c r="AY1249" s="14"/>
      <c r="AZ1249" s="14"/>
      <c r="BA1249" s="14"/>
      <c r="BB1249" s="14"/>
      <c r="BC1249" s="14"/>
      <c r="BD1249" s="14"/>
      <c r="BE1249" s="14"/>
      <c r="BF1249" s="14"/>
      <c r="BG1249" s="14"/>
      <c r="BH1249" s="14"/>
      <c r="BI1249" s="14"/>
      <c r="BJ1249" s="14"/>
      <c r="BK1249" s="14"/>
      <c r="BL1249" s="14"/>
    </row>
    <row r="1250" ht="17.25" customHeight="1">
      <c r="A1250" s="13"/>
      <c r="B1250" s="13"/>
      <c r="C1250" s="13"/>
      <c r="D1250" s="64"/>
      <c r="E1250" s="13"/>
      <c r="F1250" s="13"/>
      <c r="G1250" s="13"/>
      <c r="H1250" s="13"/>
      <c r="I1250" s="13"/>
      <c r="J1250" s="62"/>
      <c r="K1250" s="13"/>
      <c r="L1250" s="13"/>
      <c r="M1250" s="13"/>
      <c r="N1250" s="13"/>
      <c r="O1250" s="13"/>
      <c r="P1250" s="13"/>
      <c r="Q1250" s="13"/>
      <c r="R1250" s="13"/>
      <c r="S1250" s="13"/>
      <c r="T1250" s="13"/>
      <c r="U1250" s="13"/>
      <c r="V1250" s="13"/>
      <c r="W1250" s="13"/>
      <c r="X1250" s="13"/>
      <c r="Y1250" s="13"/>
      <c r="Z1250" s="13"/>
      <c r="AA1250" s="13"/>
      <c r="AB1250" s="14"/>
      <c r="AC1250" s="14"/>
      <c r="AD1250" s="14"/>
      <c r="AE1250" s="14"/>
      <c r="AF1250" s="14"/>
      <c r="AG1250" s="14"/>
      <c r="AH1250" s="14"/>
      <c r="AI1250" s="14"/>
      <c r="AJ1250" s="14"/>
      <c r="AK1250" s="14"/>
      <c r="AL1250" s="14"/>
      <c r="AM1250" s="14"/>
      <c r="AN1250" s="14"/>
      <c r="AO1250" s="14"/>
      <c r="AP1250" s="14"/>
      <c r="AQ1250" s="14"/>
      <c r="AR1250" s="14"/>
      <c r="AS1250" s="14"/>
      <c r="AT1250" s="14"/>
      <c r="AU1250" s="14"/>
      <c r="AV1250" s="14"/>
      <c r="AW1250" s="14"/>
      <c r="AX1250" s="14"/>
      <c r="AY1250" s="14"/>
      <c r="AZ1250" s="14"/>
      <c r="BA1250" s="14"/>
      <c r="BB1250" s="14"/>
      <c r="BC1250" s="14"/>
      <c r="BD1250" s="14"/>
      <c r="BE1250" s="14"/>
      <c r="BF1250" s="14"/>
      <c r="BG1250" s="14"/>
      <c r="BH1250" s="14"/>
      <c r="BI1250" s="14"/>
      <c r="BJ1250" s="14"/>
      <c r="BK1250" s="14"/>
      <c r="BL1250" s="14"/>
    </row>
    <row r="1251" ht="17.25" customHeight="1">
      <c r="A1251" s="13"/>
      <c r="B1251" s="13"/>
      <c r="C1251" s="13"/>
      <c r="D1251" s="64"/>
      <c r="E1251" s="13"/>
      <c r="F1251" s="13"/>
      <c r="G1251" s="13"/>
      <c r="H1251" s="13"/>
      <c r="I1251" s="33"/>
      <c r="J1251" s="62"/>
      <c r="K1251" s="13"/>
      <c r="L1251" s="13"/>
      <c r="M1251" s="13"/>
      <c r="N1251" s="13"/>
      <c r="O1251" s="13"/>
      <c r="P1251" s="13"/>
      <c r="Q1251" s="13"/>
      <c r="R1251" s="13"/>
      <c r="S1251" s="13"/>
      <c r="T1251" s="13"/>
      <c r="U1251" s="13"/>
      <c r="V1251" s="13"/>
      <c r="W1251" s="13"/>
      <c r="X1251" s="13"/>
      <c r="Y1251" s="13"/>
      <c r="Z1251" s="13"/>
      <c r="AA1251" s="13"/>
      <c r="AB1251" s="14"/>
      <c r="AC1251" s="14"/>
      <c r="AD1251" s="14"/>
      <c r="AE1251" s="14"/>
      <c r="AF1251" s="14"/>
      <c r="AG1251" s="14"/>
      <c r="AH1251" s="14"/>
      <c r="AI1251" s="14"/>
      <c r="AJ1251" s="14"/>
      <c r="AK1251" s="14"/>
      <c r="AL1251" s="14"/>
      <c r="AM1251" s="14"/>
      <c r="AN1251" s="14"/>
      <c r="AO1251" s="14"/>
      <c r="AP1251" s="14"/>
      <c r="AQ1251" s="14"/>
      <c r="AR1251" s="14"/>
      <c r="AS1251" s="14"/>
      <c r="AT1251" s="14"/>
      <c r="AU1251" s="14"/>
      <c r="AV1251" s="14"/>
      <c r="AW1251" s="14"/>
      <c r="AX1251" s="14"/>
      <c r="AY1251" s="14"/>
      <c r="AZ1251" s="14"/>
      <c r="BA1251" s="14"/>
      <c r="BB1251" s="14"/>
      <c r="BC1251" s="14"/>
      <c r="BD1251" s="14"/>
      <c r="BE1251" s="14"/>
      <c r="BF1251" s="14"/>
      <c r="BG1251" s="14"/>
      <c r="BH1251" s="14"/>
      <c r="BI1251" s="14"/>
      <c r="BJ1251" s="14"/>
      <c r="BK1251" s="14"/>
      <c r="BL1251" s="14"/>
    </row>
    <row r="1252" ht="17.25" customHeight="1">
      <c r="A1252" s="13"/>
      <c r="B1252" s="13"/>
      <c r="C1252" s="13"/>
      <c r="D1252" s="64"/>
      <c r="E1252" s="13"/>
      <c r="F1252" s="13"/>
      <c r="G1252" s="13"/>
      <c r="H1252" s="13"/>
      <c r="I1252" s="13"/>
      <c r="J1252" s="62"/>
      <c r="K1252" s="13"/>
      <c r="L1252" s="13"/>
      <c r="M1252" s="13"/>
      <c r="N1252" s="13"/>
      <c r="O1252" s="13"/>
      <c r="P1252" s="13"/>
      <c r="Q1252" s="13"/>
      <c r="R1252" s="13"/>
      <c r="S1252" s="13"/>
      <c r="T1252" s="13"/>
      <c r="U1252" s="13"/>
      <c r="V1252" s="13"/>
      <c r="W1252" s="13"/>
      <c r="X1252" s="13"/>
      <c r="Y1252" s="13"/>
      <c r="Z1252" s="13"/>
      <c r="AA1252" s="13"/>
      <c r="AB1252" s="14"/>
      <c r="AC1252" s="14"/>
      <c r="AD1252" s="14"/>
      <c r="AE1252" s="14"/>
      <c r="AF1252" s="14"/>
      <c r="AG1252" s="14"/>
      <c r="AH1252" s="14"/>
      <c r="AI1252" s="14"/>
      <c r="AJ1252" s="14"/>
      <c r="AK1252" s="14"/>
      <c r="AL1252" s="14"/>
      <c r="AM1252" s="14"/>
      <c r="AN1252" s="14"/>
      <c r="AO1252" s="14"/>
      <c r="AP1252" s="14"/>
      <c r="AQ1252" s="14"/>
      <c r="AR1252" s="14"/>
      <c r="AS1252" s="14"/>
      <c r="AT1252" s="14"/>
      <c r="AU1252" s="14"/>
      <c r="AV1252" s="14"/>
      <c r="AW1252" s="14"/>
      <c r="AX1252" s="14"/>
      <c r="AY1252" s="14"/>
      <c r="AZ1252" s="14"/>
      <c r="BA1252" s="14"/>
      <c r="BB1252" s="14"/>
      <c r="BC1252" s="14"/>
      <c r="BD1252" s="14"/>
      <c r="BE1252" s="14"/>
      <c r="BF1252" s="14"/>
      <c r="BG1252" s="14"/>
      <c r="BH1252" s="14"/>
      <c r="BI1252" s="14"/>
      <c r="BJ1252" s="14"/>
      <c r="BK1252" s="14"/>
      <c r="BL1252" s="14"/>
    </row>
    <row r="1253" ht="17.25" customHeight="1">
      <c r="A1253" s="13"/>
      <c r="B1253" s="13"/>
      <c r="C1253" s="13"/>
      <c r="D1253" s="64"/>
      <c r="E1253" s="13"/>
      <c r="F1253" s="13"/>
      <c r="G1253" s="13"/>
      <c r="H1253" s="13"/>
      <c r="I1253" s="13"/>
      <c r="J1253" s="62"/>
      <c r="K1253" s="13"/>
      <c r="L1253" s="13"/>
      <c r="M1253" s="13"/>
      <c r="N1253" s="13"/>
      <c r="O1253" s="13"/>
      <c r="P1253" s="13"/>
      <c r="Q1253" s="13"/>
      <c r="R1253" s="13"/>
      <c r="S1253" s="13"/>
      <c r="T1253" s="13"/>
      <c r="U1253" s="13"/>
      <c r="V1253" s="13"/>
      <c r="W1253" s="13"/>
      <c r="X1253" s="13"/>
      <c r="Y1253" s="13"/>
      <c r="Z1253" s="13"/>
      <c r="AA1253" s="13"/>
      <c r="AB1253" s="14"/>
      <c r="AC1253" s="14"/>
      <c r="AD1253" s="14"/>
      <c r="AE1253" s="14"/>
      <c r="AF1253" s="14"/>
      <c r="AG1253" s="14"/>
      <c r="AH1253" s="14"/>
      <c r="AI1253" s="14"/>
      <c r="AJ1253" s="14"/>
      <c r="AK1253" s="14"/>
      <c r="AL1253" s="14"/>
      <c r="AM1253" s="14"/>
      <c r="AN1253" s="14"/>
      <c r="AO1253" s="14"/>
      <c r="AP1253" s="14"/>
      <c r="AQ1253" s="14"/>
      <c r="AR1253" s="14"/>
      <c r="AS1253" s="14"/>
      <c r="AT1253" s="14"/>
      <c r="AU1253" s="14"/>
      <c r="AV1253" s="14"/>
      <c r="AW1253" s="14"/>
      <c r="AX1253" s="14"/>
      <c r="AY1253" s="14"/>
      <c r="AZ1253" s="14"/>
      <c r="BA1253" s="14"/>
      <c r="BB1253" s="14"/>
      <c r="BC1253" s="14"/>
      <c r="BD1253" s="14"/>
      <c r="BE1253" s="14"/>
      <c r="BF1253" s="14"/>
      <c r="BG1253" s="14"/>
      <c r="BH1253" s="14"/>
      <c r="BI1253" s="14"/>
      <c r="BJ1253" s="14"/>
      <c r="BK1253" s="14"/>
      <c r="BL1253" s="14"/>
    </row>
    <row r="1254" ht="17.25" customHeight="1">
      <c r="A1254" s="13"/>
      <c r="B1254" s="13"/>
      <c r="C1254" s="13"/>
      <c r="D1254" s="64"/>
      <c r="E1254" s="13"/>
      <c r="F1254" s="13"/>
      <c r="G1254" s="13"/>
      <c r="H1254" s="13"/>
      <c r="I1254" s="13"/>
      <c r="J1254" s="62"/>
      <c r="K1254" s="13"/>
      <c r="L1254" s="13"/>
      <c r="M1254" s="13"/>
      <c r="N1254" s="13"/>
      <c r="O1254" s="13"/>
      <c r="P1254" s="13"/>
      <c r="Q1254" s="13"/>
      <c r="R1254" s="13"/>
      <c r="S1254" s="13"/>
      <c r="T1254" s="13"/>
      <c r="U1254" s="13"/>
      <c r="V1254" s="13"/>
      <c r="W1254" s="13"/>
      <c r="X1254" s="13"/>
      <c r="Y1254" s="13"/>
      <c r="Z1254" s="13"/>
      <c r="AA1254" s="13"/>
      <c r="AB1254" s="14"/>
      <c r="AC1254" s="14"/>
      <c r="AD1254" s="14"/>
      <c r="AE1254" s="14"/>
      <c r="AF1254" s="14"/>
      <c r="AG1254" s="14"/>
      <c r="AH1254" s="14"/>
      <c r="AI1254" s="14"/>
      <c r="AJ1254" s="14"/>
      <c r="AK1254" s="14"/>
      <c r="AL1254" s="14"/>
      <c r="AM1254" s="14"/>
      <c r="AN1254" s="14"/>
      <c r="AO1254" s="14"/>
      <c r="AP1254" s="14"/>
      <c r="AQ1254" s="14"/>
      <c r="AR1254" s="14"/>
      <c r="AS1254" s="14"/>
      <c r="AT1254" s="14"/>
      <c r="AU1254" s="14"/>
      <c r="AV1254" s="14"/>
      <c r="AW1254" s="14"/>
      <c r="AX1254" s="14"/>
      <c r="AY1254" s="14"/>
      <c r="AZ1254" s="14"/>
      <c r="BA1254" s="14"/>
      <c r="BB1254" s="14"/>
      <c r="BC1254" s="14"/>
      <c r="BD1254" s="14"/>
      <c r="BE1254" s="14"/>
      <c r="BF1254" s="14"/>
      <c r="BG1254" s="14"/>
      <c r="BH1254" s="14"/>
      <c r="BI1254" s="14"/>
      <c r="BJ1254" s="14"/>
      <c r="BK1254" s="14"/>
      <c r="BL1254" s="14"/>
    </row>
    <row r="1255" ht="17.25" customHeight="1">
      <c r="A1255" s="13"/>
      <c r="B1255" s="13"/>
      <c r="C1255" s="13"/>
      <c r="D1255" s="64"/>
      <c r="E1255" s="13"/>
      <c r="F1255" s="13"/>
      <c r="G1255" s="13"/>
      <c r="H1255" s="13"/>
      <c r="I1255" s="13"/>
      <c r="J1255" s="62"/>
      <c r="K1255" s="13"/>
      <c r="L1255" s="13"/>
      <c r="M1255" s="13"/>
      <c r="N1255" s="13"/>
      <c r="O1255" s="13"/>
      <c r="P1255" s="13"/>
      <c r="Q1255" s="13"/>
      <c r="R1255" s="13"/>
      <c r="S1255" s="13"/>
      <c r="T1255" s="13"/>
      <c r="U1255" s="13"/>
      <c r="V1255" s="13"/>
      <c r="W1255" s="13"/>
      <c r="X1255" s="13"/>
      <c r="Y1255" s="13"/>
      <c r="Z1255" s="13"/>
      <c r="AA1255" s="13"/>
      <c r="AB1255" s="14"/>
      <c r="AC1255" s="14"/>
      <c r="AD1255" s="14"/>
      <c r="AE1255" s="14"/>
      <c r="AF1255" s="14"/>
      <c r="AG1255" s="14"/>
      <c r="AH1255" s="14"/>
      <c r="AI1255" s="14"/>
      <c r="AJ1255" s="14"/>
      <c r="AK1255" s="14"/>
      <c r="AL1255" s="14"/>
      <c r="AM1255" s="14"/>
      <c r="AN1255" s="14"/>
      <c r="AO1255" s="14"/>
      <c r="AP1255" s="14"/>
      <c r="AQ1255" s="14"/>
      <c r="AR1255" s="14"/>
      <c r="AS1255" s="14"/>
      <c r="AT1255" s="14"/>
      <c r="AU1255" s="14"/>
      <c r="AV1255" s="14"/>
      <c r="AW1255" s="14"/>
      <c r="AX1255" s="14"/>
      <c r="AY1255" s="14"/>
      <c r="AZ1255" s="14"/>
      <c r="BA1255" s="14"/>
      <c r="BB1255" s="14"/>
      <c r="BC1255" s="14"/>
      <c r="BD1255" s="14"/>
      <c r="BE1255" s="14"/>
      <c r="BF1255" s="14"/>
      <c r="BG1255" s="14"/>
      <c r="BH1255" s="14"/>
      <c r="BI1255" s="14"/>
      <c r="BJ1255" s="14"/>
      <c r="BK1255" s="14"/>
      <c r="BL1255" s="14"/>
    </row>
    <row r="1256" ht="17.25" customHeight="1">
      <c r="A1256" s="13"/>
      <c r="B1256" s="13"/>
      <c r="C1256" s="13"/>
      <c r="D1256" s="64"/>
      <c r="E1256" s="13"/>
      <c r="F1256" s="13"/>
      <c r="G1256" s="13"/>
      <c r="H1256" s="13"/>
      <c r="I1256" s="13"/>
      <c r="J1256" s="62"/>
      <c r="K1256" s="13"/>
      <c r="L1256" s="13"/>
      <c r="M1256" s="13"/>
      <c r="N1256" s="13"/>
      <c r="O1256" s="13"/>
      <c r="P1256" s="13"/>
      <c r="Q1256" s="13"/>
      <c r="R1256" s="13"/>
      <c r="S1256" s="13"/>
      <c r="T1256" s="13"/>
      <c r="U1256" s="13"/>
      <c r="V1256" s="13"/>
      <c r="W1256" s="13"/>
      <c r="X1256" s="13"/>
      <c r="Y1256" s="13"/>
      <c r="Z1256" s="13"/>
      <c r="AA1256" s="13"/>
      <c r="AB1256" s="14"/>
      <c r="AC1256" s="14"/>
      <c r="AD1256" s="14"/>
      <c r="AE1256" s="14"/>
      <c r="AF1256" s="14"/>
      <c r="AG1256" s="14"/>
      <c r="AH1256" s="14"/>
      <c r="AI1256" s="14"/>
      <c r="AJ1256" s="14"/>
      <c r="AK1256" s="14"/>
      <c r="AL1256" s="14"/>
      <c r="AM1256" s="14"/>
      <c r="AN1256" s="14"/>
      <c r="AO1256" s="14"/>
      <c r="AP1256" s="14"/>
      <c r="AQ1256" s="14"/>
      <c r="AR1256" s="14"/>
      <c r="AS1256" s="14"/>
      <c r="AT1256" s="14"/>
      <c r="AU1256" s="14"/>
      <c r="AV1256" s="14"/>
      <c r="AW1256" s="14"/>
      <c r="AX1256" s="14"/>
      <c r="AY1256" s="14"/>
      <c r="AZ1256" s="14"/>
      <c r="BA1256" s="14"/>
      <c r="BB1256" s="14"/>
      <c r="BC1256" s="14"/>
      <c r="BD1256" s="14"/>
      <c r="BE1256" s="14"/>
      <c r="BF1256" s="14"/>
      <c r="BG1256" s="14"/>
      <c r="BH1256" s="14"/>
      <c r="BI1256" s="14"/>
      <c r="BJ1256" s="14"/>
      <c r="BK1256" s="14"/>
      <c r="BL1256" s="14"/>
    </row>
    <row r="1257" ht="17.25" customHeight="1">
      <c r="A1257" s="13"/>
      <c r="B1257" s="13"/>
      <c r="C1257" s="13"/>
      <c r="D1257" s="64"/>
      <c r="E1257" s="13"/>
      <c r="F1257" s="13"/>
      <c r="G1257" s="13"/>
      <c r="H1257" s="13"/>
      <c r="I1257" s="13"/>
      <c r="J1257" s="62"/>
      <c r="K1257" s="13"/>
      <c r="L1257" s="13"/>
      <c r="M1257" s="13"/>
      <c r="N1257" s="13"/>
      <c r="O1257" s="13"/>
      <c r="P1257" s="13"/>
      <c r="Q1257" s="13"/>
      <c r="R1257" s="13"/>
      <c r="S1257" s="13"/>
      <c r="T1257" s="13"/>
      <c r="U1257" s="13"/>
      <c r="V1257" s="13"/>
      <c r="W1257" s="13"/>
      <c r="X1257" s="13"/>
      <c r="Y1257" s="13"/>
      <c r="Z1257" s="13"/>
      <c r="AA1257" s="13"/>
      <c r="AB1257" s="14"/>
      <c r="AC1257" s="14"/>
      <c r="AD1257" s="14"/>
      <c r="AE1257" s="14"/>
      <c r="AF1257" s="14"/>
      <c r="AG1257" s="14"/>
      <c r="AH1257" s="14"/>
      <c r="AI1257" s="14"/>
      <c r="AJ1257" s="14"/>
      <c r="AK1257" s="14"/>
      <c r="AL1257" s="14"/>
      <c r="AM1257" s="14"/>
      <c r="AN1257" s="14"/>
      <c r="AO1257" s="14"/>
      <c r="AP1257" s="14"/>
      <c r="AQ1257" s="14"/>
      <c r="AR1257" s="14"/>
      <c r="AS1257" s="14"/>
      <c r="AT1257" s="14"/>
      <c r="AU1257" s="14"/>
      <c r="AV1257" s="14"/>
      <c r="AW1257" s="14"/>
      <c r="AX1257" s="14"/>
      <c r="AY1257" s="14"/>
      <c r="AZ1257" s="14"/>
      <c r="BA1257" s="14"/>
      <c r="BB1257" s="14"/>
      <c r="BC1257" s="14"/>
      <c r="BD1257" s="14"/>
      <c r="BE1257" s="14"/>
      <c r="BF1257" s="14"/>
      <c r="BG1257" s="14"/>
      <c r="BH1257" s="14"/>
      <c r="BI1257" s="14"/>
      <c r="BJ1257" s="14"/>
      <c r="BK1257" s="14"/>
      <c r="BL1257" s="14"/>
    </row>
    <row r="1258" ht="17.25" customHeight="1">
      <c r="A1258" s="13"/>
      <c r="B1258" s="13"/>
      <c r="C1258" s="13"/>
      <c r="D1258" s="64"/>
      <c r="E1258" s="13"/>
      <c r="F1258" s="13"/>
      <c r="G1258" s="13"/>
      <c r="H1258" s="13"/>
      <c r="I1258" s="13"/>
      <c r="J1258" s="62"/>
      <c r="K1258" s="13"/>
      <c r="L1258" s="13"/>
      <c r="M1258" s="13"/>
      <c r="N1258" s="13"/>
      <c r="O1258" s="13"/>
      <c r="P1258" s="13"/>
      <c r="Q1258" s="13"/>
      <c r="R1258" s="13"/>
      <c r="S1258" s="13"/>
      <c r="T1258" s="13"/>
      <c r="U1258" s="13"/>
      <c r="V1258" s="13"/>
      <c r="W1258" s="13"/>
      <c r="X1258" s="13"/>
      <c r="Y1258" s="13"/>
      <c r="Z1258" s="13"/>
      <c r="AA1258" s="13"/>
      <c r="AB1258" s="14"/>
      <c r="AC1258" s="14"/>
      <c r="AD1258" s="14"/>
      <c r="AE1258" s="14"/>
      <c r="AF1258" s="14"/>
      <c r="AG1258" s="14"/>
      <c r="AH1258" s="14"/>
      <c r="AI1258" s="14"/>
      <c r="AJ1258" s="14"/>
      <c r="AK1258" s="14"/>
      <c r="AL1258" s="14"/>
      <c r="AM1258" s="14"/>
      <c r="AN1258" s="14"/>
      <c r="AO1258" s="14"/>
      <c r="AP1258" s="14"/>
      <c r="AQ1258" s="14"/>
      <c r="AR1258" s="14"/>
      <c r="AS1258" s="14"/>
      <c r="AT1258" s="14"/>
      <c r="AU1258" s="14"/>
      <c r="AV1258" s="14"/>
      <c r="AW1258" s="14"/>
      <c r="AX1258" s="14"/>
      <c r="AY1258" s="14"/>
      <c r="AZ1258" s="14"/>
      <c r="BA1258" s="14"/>
      <c r="BB1258" s="14"/>
      <c r="BC1258" s="14"/>
      <c r="BD1258" s="14"/>
      <c r="BE1258" s="14"/>
      <c r="BF1258" s="14"/>
      <c r="BG1258" s="14"/>
      <c r="BH1258" s="14"/>
      <c r="BI1258" s="14"/>
      <c r="BJ1258" s="14"/>
      <c r="BK1258" s="14"/>
      <c r="BL1258" s="14"/>
    </row>
    <row r="1259" ht="17.25" customHeight="1">
      <c r="A1259" s="13"/>
      <c r="B1259" s="13"/>
      <c r="C1259" s="13"/>
      <c r="D1259" s="64"/>
      <c r="E1259" s="13"/>
      <c r="F1259" s="13"/>
      <c r="G1259" s="13"/>
      <c r="H1259" s="13"/>
      <c r="I1259" s="13"/>
      <c r="J1259" s="62"/>
      <c r="K1259" s="13"/>
      <c r="L1259" s="13"/>
      <c r="M1259" s="13"/>
      <c r="N1259" s="13"/>
      <c r="O1259" s="13"/>
      <c r="P1259" s="13"/>
      <c r="Q1259" s="13"/>
      <c r="R1259" s="13"/>
      <c r="S1259" s="13"/>
      <c r="T1259" s="13"/>
      <c r="U1259" s="13"/>
      <c r="V1259" s="13"/>
      <c r="W1259" s="13"/>
      <c r="X1259" s="13"/>
      <c r="Y1259" s="13"/>
      <c r="Z1259" s="13"/>
      <c r="AA1259" s="13"/>
      <c r="AB1259" s="14"/>
      <c r="AC1259" s="14"/>
      <c r="AD1259" s="14"/>
      <c r="AE1259" s="14"/>
      <c r="AF1259" s="14"/>
      <c r="AG1259" s="14"/>
      <c r="AH1259" s="14"/>
      <c r="AI1259" s="14"/>
      <c r="AJ1259" s="14"/>
      <c r="AK1259" s="14"/>
      <c r="AL1259" s="14"/>
      <c r="AM1259" s="14"/>
      <c r="AN1259" s="14"/>
      <c r="AO1259" s="14"/>
      <c r="AP1259" s="14"/>
      <c r="AQ1259" s="14"/>
      <c r="AR1259" s="14"/>
      <c r="AS1259" s="14"/>
      <c r="AT1259" s="14"/>
      <c r="AU1259" s="14"/>
      <c r="AV1259" s="14"/>
      <c r="AW1259" s="14"/>
      <c r="AX1259" s="14"/>
      <c r="AY1259" s="14"/>
      <c r="AZ1259" s="14"/>
      <c r="BA1259" s="14"/>
      <c r="BB1259" s="14"/>
      <c r="BC1259" s="14"/>
      <c r="BD1259" s="14"/>
      <c r="BE1259" s="14"/>
      <c r="BF1259" s="14"/>
      <c r="BG1259" s="14"/>
      <c r="BH1259" s="14"/>
      <c r="BI1259" s="14"/>
      <c r="BJ1259" s="14"/>
      <c r="BK1259" s="14"/>
      <c r="BL1259" s="14"/>
    </row>
    <row r="1260" ht="17.25" customHeight="1">
      <c r="A1260" s="13"/>
      <c r="B1260" s="13"/>
      <c r="C1260" s="13"/>
      <c r="D1260" s="64"/>
      <c r="E1260" s="13"/>
      <c r="F1260" s="13"/>
      <c r="G1260" s="13"/>
      <c r="H1260" s="13"/>
      <c r="I1260" s="13"/>
      <c r="J1260" s="62"/>
      <c r="K1260" s="13"/>
      <c r="L1260" s="13"/>
      <c r="M1260" s="13"/>
      <c r="N1260" s="13"/>
      <c r="O1260" s="13"/>
      <c r="P1260" s="13"/>
      <c r="Q1260" s="13"/>
      <c r="R1260" s="13"/>
      <c r="S1260" s="13"/>
      <c r="T1260" s="13"/>
      <c r="U1260" s="13"/>
      <c r="V1260" s="13"/>
      <c r="W1260" s="13"/>
      <c r="X1260" s="13"/>
      <c r="Y1260" s="13"/>
      <c r="Z1260" s="13"/>
      <c r="AA1260" s="13"/>
      <c r="AB1260" s="14"/>
      <c r="AC1260" s="14"/>
      <c r="AD1260" s="14"/>
      <c r="AE1260" s="14"/>
      <c r="AF1260" s="14"/>
      <c r="AG1260" s="14"/>
      <c r="AH1260" s="14"/>
      <c r="AI1260" s="14"/>
      <c r="AJ1260" s="14"/>
      <c r="AK1260" s="14"/>
      <c r="AL1260" s="14"/>
      <c r="AM1260" s="14"/>
      <c r="AN1260" s="14"/>
      <c r="AO1260" s="14"/>
      <c r="AP1260" s="14"/>
      <c r="AQ1260" s="14"/>
      <c r="AR1260" s="14"/>
      <c r="AS1260" s="14"/>
      <c r="AT1260" s="14"/>
      <c r="AU1260" s="14"/>
      <c r="AV1260" s="14"/>
      <c r="AW1260" s="14"/>
      <c r="AX1260" s="14"/>
      <c r="AY1260" s="14"/>
      <c r="AZ1260" s="14"/>
      <c r="BA1260" s="14"/>
      <c r="BB1260" s="14"/>
      <c r="BC1260" s="14"/>
      <c r="BD1260" s="14"/>
      <c r="BE1260" s="14"/>
      <c r="BF1260" s="14"/>
      <c r="BG1260" s="14"/>
      <c r="BH1260" s="14"/>
      <c r="BI1260" s="14"/>
      <c r="BJ1260" s="14"/>
      <c r="BK1260" s="14"/>
      <c r="BL1260" s="14"/>
    </row>
    <row r="1261" ht="17.25" customHeight="1">
      <c r="A1261" s="13"/>
      <c r="B1261" s="13"/>
      <c r="C1261" s="13"/>
      <c r="D1261" s="64"/>
      <c r="E1261" s="13"/>
      <c r="F1261" s="13"/>
      <c r="G1261" s="13"/>
      <c r="H1261" s="13"/>
      <c r="I1261" s="13"/>
      <c r="J1261" s="62"/>
      <c r="K1261" s="13"/>
      <c r="L1261" s="13"/>
      <c r="M1261" s="13"/>
      <c r="N1261" s="13"/>
      <c r="O1261" s="13"/>
      <c r="P1261" s="13"/>
      <c r="Q1261" s="13"/>
      <c r="R1261" s="13"/>
      <c r="S1261" s="13"/>
      <c r="T1261" s="13"/>
      <c r="U1261" s="13"/>
      <c r="V1261" s="13"/>
      <c r="W1261" s="13"/>
      <c r="X1261" s="13"/>
      <c r="Y1261" s="13"/>
      <c r="Z1261" s="13"/>
      <c r="AA1261" s="13"/>
      <c r="AB1261" s="14"/>
      <c r="AC1261" s="14"/>
      <c r="AD1261" s="14"/>
      <c r="AE1261" s="14"/>
      <c r="AF1261" s="14"/>
      <c r="AG1261" s="14"/>
      <c r="AH1261" s="14"/>
      <c r="AI1261" s="14"/>
      <c r="AJ1261" s="14"/>
      <c r="AK1261" s="14"/>
      <c r="AL1261" s="14"/>
      <c r="AM1261" s="14"/>
      <c r="AN1261" s="14"/>
      <c r="AO1261" s="14"/>
      <c r="AP1261" s="14"/>
      <c r="AQ1261" s="14"/>
      <c r="AR1261" s="14"/>
      <c r="AS1261" s="14"/>
      <c r="AT1261" s="14"/>
      <c r="AU1261" s="14"/>
      <c r="AV1261" s="14"/>
      <c r="AW1261" s="14"/>
      <c r="AX1261" s="14"/>
      <c r="AY1261" s="14"/>
      <c r="AZ1261" s="14"/>
      <c r="BA1261" s="14"/>
      <c r="BB1261" s="14"/>
      <c r="BC1261" s="14"/>
      <c r="BD1261" s="14"/>
      <c r="BE1261" s="14"/>
      <c r="BF1261" s="14"/>
      <c r="BG1261" s="14"/>
      <c r="BH1261" s="14"/>
      <c r="BI1261" s="14"/>
      <c r="BJ1261" s="14"/>
      <c r="BK1261" s="14"/>
      <c r="BL1261" s="14"/>
    </row>
    <row r="1262" ht="17.25" customHeight="1">
      <c r="A1262" s="13"/>
      <c r="B1262" s="13"/>
      <c r="C1262" s="13"/>
      <c r="D1262" s="64"/>
      <c r="E1262" s="13"/>
      <c r="F1262" s="13"/>
      <c r="G1262" s="13"/>
      <c r="H1262" s="13"/>
      <c r="I1262" s="13"/>
      <c r="J1262" s="62"/>
      <c r="K1262" s="13"/>
      <c r="L1262" s="13"/>
      <c r="M1262" s="13"/>
      <c r="N1262" s="13"/>
      <c r="O1262" s="13"/>
      <c r="P1262" s="13"/>
      <c r="Q1262" s="13"/>
      <c r="R1262" s="13"/>
      <c r="S1262" s="13"/>
      <c r="T1262" s="13"/>
      <c r="U1262" s="13"/>
      <c r="V1262" s="13"/>
      <c r="W1262" s="13"/>
      <c r="X1262" s="13"/>
      <c r="Y1262" s="13"/>
      <c r="Z1262" s="13"/>
      <c r="AA1262" s="13"/>
      <c r="AB1262" s="14"/>
      <c r="AC1262" s="14"/>
      <c r="AD1262" s="14"/>
      <c r="AE1262" s="14"/>
      <c r="AF1262" s="14"/>
      <c r="AG1262" s="14"/>
      <c r="AH1262" s="14"/>
      <c r="AI1262" s="14"/>
      <c r="AJ1262" s="14"/>
      <c r="AK1262" s="14"/>
      <c r="AL1262" s="14"/>
      <c r="AM1262" s="14"/>
      <c r="AN1262" s="14"/>
      <c r="AO1262" s="14"/>
      <c r="AP1262" s="14"/>
      <c r="AQ1262" s="14"/>
      <c r="AR1262" s="14"/>
      <c r="AS1262" s="14"/>
      <c r="AT1262" s="14"/>
      <c r="AU1262" s="14"/>
      <c r="AV1262" s="14"/>
      <c r="AW1262" s="14"/>
      <c r="AX1262" s="14"/>
      <c r="AY1262" s="14"/>
      <c r="AZ1262" s="14"/>
      <c r="BA1262" s="14"/>
      <c r="BB1262" s="14"/>
      <c r="BC1262" s="14"/>
      <c r="BD1262" s="14"/>
      <c r="BE1262" s="14"/>
      <c r="BF1262" s="14"/>
      <c r="BG1262" s="14"/>
      <c r="BH1262" s="14"/>
      <c r="BI1262" s="14"/>
      <c r="BJ1262" s="14"/>
      <c r="BK1262" s="14"/>
      <c r="BL1262" s="14"/>
    </row>
    <row r="1263" ht="17.25" customHeight="1">
      <c r="A1263" s="13"/>
      <c r="B1263" s="13"/>
      <c r="C1263" s="13"/>
      <c r="D1263" s="64"/>
      <c r="E1263" s="13"/>
      <c r="F1263" s="13"/>
      <c r="G1263" s="13"/>
      <c r="H1263" s="13"/>
      <c r="I1263" s="13"/>
      <c r="J1263" s="62"/>
      <c r="K1263" s="13"/>
      <c r="L1263" s="13"/>
      <c r="M1263" s="13"/>
      <c r="N1263" s="13"/>
      <c r="O1263" s="13"/>
      <c r="P1263" s="13"/>
      <c r="Q1263" s="13"/>
      <c r="R1263" s="13"/>
      <c r="S1263" s="13"/>
      <c r="T1263" s="13"/>
      <c r="U1263" s="13"/>
      <c r="V1263" s="13"/>
      <c r="W1263" s="13"/>
      <c r="X1263" s="13"/>
      <c r="Y1263" s="13"/>
      <c r="Z1263" s="13"/>
      <c r="AA1263" s="13"/>
      <c r="AB1263" s="14"/>
      <c r="AC1263" s="14"/>
      <c r="AD1263" s="14"/>
      <c r="AE1263" s="14"/>
      <c r="AF1263" s="14"/>
      <c r="AG1263" s="14"/>
      <c r="AH1263" s="14"/>
      <c r="AI1263" s="14"/>
      <c r="AJ1263" s="14"/>
      <c r="AK1263" s="14"/>
      <c r="AL1263" s="14"/>
      <c r="AM1263" s="14"/>
      <c r="AN1263" s="14"/>
      <c r="AO1263" s="14"/>
      <c r="AP1263" s="14"/>
      <c r="AQ1263" s="14"/>
      <c r="AR1263" s="14"/>
      <c r="AS1263" s="14"/>
      <c r="AT1263" s="14"/>
      <c r="AU1263" s="14"/>
      <c r="AV1263" s="14"/>
      <c r="AW1263" s="14"/>
      <c r="AX1263" s="14"/>
      <c r="AY1263" s="14"/>
      <c r="AZ1263" s="14"/>
      <c r="BA1263" s="14"/>
      <c r="BB1263" s="14"/>
      <c r="BC1263" s="14"/>
      <c r="BD1263" s="14"/>
      <c r="BE1263" s="14"/>
      <c r="BF1263" s="14"/>
      <c r="BG1263" s="14"/>
      <c r="BH1263" s="14"/>
      <c r="BI1263" s="14"/>
      <c r="BJ1263" s="14"/>
      <c r="BK1263" s="14"/>
      <c r="BL1263" s="14"/>
    </row>
    <row r="1264" ht="17.25" customHeight="1">
      <c r="A1264" s="13"/>
      <c r="B1264" s="13"/>
      <c r="C1264" s="13"/>
      <c r="D1264" s="64"/>
      <c r="E1264" s="13"/>
      <c r="F1264" s="13"/>
      <c r="G1264" s="13"/>
      <c r="H1264" s="13"/>
      <c r="I1264" s="13"/>
      <c r="J1264" s="62"/>
      <c r="K1264" s="13"/>
      <c r="L1264" s="13"/>
      <c r="M1264" s="13"/>
      <c r="N1264" s="13"/>
      <c r="O1264" s="13"/>
      <c r="P1264" s="13"/>
      <c r="Q1264" s="13"/>
      <c r="R1264" s="13"/>
      <c r="S1264" s="13"/>
      <c r="T1264" s="13"/>
      <c r="U1264" s="13"/>
      <c r="V1264" s="13"/>
      <c r="W1264" s="13"/>
      <c r="X1264" s="13"/>
      <c r="Y1264" s="13"/>
      <c r="Z1264" s="13"/>
      <c r="AA1264" s="13"/>
      <c r="AB1264" s="14"/>
      <c r="AC1264" s="14"/>
      <c r="AD1264" s="14"/>
      <c r="AE1264" s="14"/>
      <c r="AF1264" s="14"/>
      <c r="AG1264" s="14"/>
      <c r="AH1264" s="14"/>
      <c r="AI1264" s="14"/>
      <c r="AJ1264" s="14"/>
      <c r="AK1264" s="14"/>
      <c r="AL1264" s="14"/>
      <c r="AM1264" s="14"/>
      <c r="AN1264" s="14"/>
      <c r="AO1264" s="14"/>
      <c r="AP1264" s="14"/>
      <c r="AQ1264" s="14"/>
      <c r="AR1264" s="14"/>
      <c r="AS1264" s="14"/>
      <c r="AT1264" s="14"/>
      <c r="AU1264" s="14"/>
      <c r="AV1264" s="14"/>
      <c r="AW1264" s="14"/>
      <c r="AX1264" s="14"/>
      <c r="AY1264" s="14"/>
      <c r="AZ1264" s="14"/>
      <c r="BA1264" s="14"/>
      <c r="BB1264" s="14"/>
      <c r="BC1264" s="14"/>
      <c r="BD1264" s="14"/>
      <c r="BE1264" s="14"/>
      <c r="BF1264" s="14"/>
      <c r="BG1264" s="14"/>
      <c r="BH1264" s="14"/>
      <c r="BI1264" s="14"/>
      <c r="BJ1264" s="14"/>
      <c r="BK1264" s="14"/>
      <c r="BL1264" s="14"/>
    </row>
    <row r="1265" ht="17.25" customHeight="1">
      <c r="A1265" s="13"/>
      <c r="B1265" s="13"/>
      <c r="C1265" s="13"/>
      <c r="D1265" s="64"/>
      <c r="E1265" s="13"/>
      <c r="F1265" s="13"/>
      <c r="G1265" s="13"/>
      <c r="H1265" s="13"/>
      <c r="I1265" s="13"/>
      <c r="J1265" s="62"/>
      <c r="K1265" s="13"/>
      <c r="L1265" s="13"/>
      <c r="M1265" s="13"/>
      <c r="N1265" s="13"/>
      <c r="O1265" s="13"/>
      <c r="P1265" s="13"/>
      <c r="Q1265" s="13"/>
      <c r="R1265" s="13"/>
      <c r="S1265" s="13"/>
      <c r="T1265" s="13"/>
      <c r="U1265" s="13"/>
      <c r="V1265" s="13"/>
      <c r="W1265" s="13"/>
      <c r="X1265" s="13"/>
      <c r="Y1265" s="13"/>
      <c r="Z1265" s="13"/>
      <c r="AA1265" s="13"/>
      <c r="AB1265" s="14"/>
      <c r="AC1265" s="14"/>
      <c r="AD1265" s="14"/>
      <c r="AE1265" s="14"/>
      <c r="AF1265" s="14"/>
      <c r="AG1265" s="14"/>
      <c r="AH1265" s="14"/>
      <c r="AI1265" s="14"/>
      <c r="AJ1265" s="14"/>
      <c r="AK1265" s="14"/>
      <c r="AL1265" s="14"/>
      <c r="AM1265" s="14"/>
      <c r="AN1265" s="14"/>
      <c r="AO1265" s="14"/>
      <c r="AP1265" s="14"/>
      <c r="AQ1265" s="14"/>
      <c r="AR1265" s="14"/>
      <c r="AS1265" s="14"/>
      <c r="AT1265" s="14"/>
      <c r="AU1265" s="14"/>
      <c r="AV1265" s="14"/>
      <c r="AW1265" s="14"/>
      <c r="AX1265" s="14"/>
      <c r="AY1265" s="14"/>
      <c r="AZ1265" s="14"/>
      <c r="BA1265" s="14"/>
      <c r="BB1265" s="14"/>
      <c r="BC1265" s="14"/>
      <c r="BD1265" s="14"/>
      <c r="BE1265" s="14"/>
      <c r="BF1265" s="14"/>
      <c r="BG1265" s="14"/>
      <c r="BH1265" s="14"/>
      <c r="BI1265" s="14"/>
      <c r="BJ1265" s="14"/>
      <c r="BK1265" s="14"/>
      <c r="BL1265" s="14"/>
    </row>
    <row r="1266" ht="17.25" customHeight="1">
      <c r="A1266" s="13"/>
      <c r="B1266" s="13"/>
      <c r="C1266" s="13"/>
      <c r="D1266" s="64"/>
      <c r="E1266" s="13"/>
      <c r="F1266" s="13"/>
      <c r="G1266" s="13"/>
      <c r="H1266" s="13"/>
      <c r="I1266" s="13"/>
      <c r="J1266" s="62"/>
      <c r="K1266" s="13"/>
      <c r="L1266" s="13"/>
      <c r="M1266" s="13"/>
      <c r="N1266" s="13"/>
      <c r="O1266" s="13"/>
      <c r="P1266" s="13"/>
      <c r="Q1266" s="13"/>
      <c r="R1266" s="13"/>
      <c r="S1266" s="13"/>
      <c r="T1266" s="13"/>
      <c r="U1266" s="13"/>
      <c r="V1266" s="13"/>
      <c r="W1266" s="13"/>
      <c r="X1266" s="13"/>
      <c r="Y1266" s="13"/>
      <c r="Z1266" s="13"/>
      <c r="AA1266" s="13"/>
      <c r="AB1266" s="14"/>
      <c r="AC1266" s="14"/>
      <c r="AD1266" s="14"/>
      <c r="AE1266" s="14"/>
      <c r="AF1266" s="14"/>
      <c r="AG1266" s="14"/>
      <c r="AH1266" s="14"/>
      <c r="AI1266" s="14"/>
      <c r="AJ1266" s="14"/>
      <c r="AK1266" s="14"/>
      <c r="AL1266" s="14"/>
      <c r="AM1266" s="14"/>
      <c r="AN1266" s="14"/>
      <c r="AO1266" s="14"/>
      <c r="AP1266" s="14"/>
      <c r="AQ1266" s="14"/>
      <c r="AR1266" s="14"/>
      <c r="AS1266" s="14"/>
      <c r="AT1266" s="14"/>
      <c r="AU1266" s="14"/>
      <c r="AV1266" s="14"/>
      <c r="AW1266" s="14"/>
      <c r="AX1266" s="14"/>
      <c r="AY1266" s="14"/>
      <c r="AZ1266" s="14"/>
      <c r="BA1266" s="14"/>
      <c r="BB1266" s="14"/>
      <c r="BC1266" s="14"/>
      <c r="BD1266" s="14"/>
      <c r="BE1266" s="14"/>
      <c r="BF1266" s="14"/>
      <c r="BG1266" s="14"/>
      <c r="BH1266" s="14"/>
      <c r="BI1266" s="14"/>
      <c r="BJ1266" s="14"/>
      <c r="BK1266" s="14"/>
      <c r="BL1266" s="14"/>
    </row>
    <row r="1267" ht="17.25" customHeight="1">
      <c r="A1267" s="13"/>
      <c r="B1267" s="13"/>
      <c r="C1267" s="13"/>
      <c r="D1267" s="64"/>
      <c r="E1267" s="13"/>
      <c r="F1267" s="13"/>
      <c r="G1267" s="13"/>
      <c r="H1267" s="13"/>
      <c r="I1267" s="13"/>
      <c r="J1267" s="62"/>
      <c r="K1267" s="13"/>
      <c r="L1267" s="13"/>
      <c r="M1267" s="13"/>
      <c r="N1267" s="13"/>
      <c r="O1267" s="13"/>
      <c r="P1267" s="13"/>
      <c r="Q1267" s="13"/>
      <c r="R1267" s="13"/>
      <c r="S1267" s="13"/>
      <c r="T1267" s="13"/>
      <c r="U1267" s="13"/>
      <c r="V1267" s="13"/>
      <c r="W1267" s="13"/>
      <c r="X1267" s="13"/>
      <c r="Y1267" s="13"/>
      <c r="Z1267" s="13"/>
      <c r="AA1267" s="13"/>
      <c r="AB1267" s="14"/>
      <c r="AC1267" s="14"/>
      <c r="AD1267" s="14"/>
      <c r="AE1267" s="14"/>
      <c r="AF1267" s="14"/>
      <c r="AG1267" s="14"/>
      <c r="AH1267" s="14"/>
      <c r="AI1267" s="14"/>
      <c r="AJ1267" s="14"/>
      <c r="AK1267" s="14"/>
      <c r="AL1267" s="14"/>
      <c r="AM1267" s="14"/>
      <c r="AN1267" s="14"/>
      <c r="AO1267" s="14"/>
      <c r="AP1267" s="14"/>
      <c r="AQ1267" s="14"/>
      <c r="AR1267" s="14"/>
      <c r="AS1267" s="14"/>
      <c r="AT1267" s="14"/>
      <c r="AU1267" s="14"/>
      <c r="AV1267" s="14"/>
      <c r="AW1267" s="14"/>
      <c r="AX1267" s="14"/>
      <c r="AY1267" s="14"/>
      <c r="AZ1267" s="14"/>
      <c r="BA1267" s="14"/>
      <c r="BB1267" s="14"/>
      <c r="BC1267" s="14"/>
      <c r="BD1267" s="14"/>
      <c r="BE1267" s="14"/>
      <c r="BF1267" s="14"/>
      <c r="BG1267" s="14"/>
      <c r="BH1267" s="14"/>
      <c r="BI1267" s="14"/>
      <c r="BJ1267" s="14"/>
      <c r="BK1267" s="14"/>
      <c r="BL1267" s="14"/>
    </row>
    <row r="1268" ht="17.25" customHeight="1">
      <c r="A1268" s="13"/>
      <c r="B1268" s="13"/>
      <c r="C1268" s="13"/>
      <c r="D1268" s="64"/>
      <c r="E1268" s="13"/>
      <c r="F1268" s="13"/>
      <c r="G1268" s="13"/>
      <c r="H1268" s="13"/>
      <c r="I1268" s="13"/>
      <c r="J1268" s="62"/>
      <c r="K1268" s="13"/>
      <c r="L1268" s="13"/>
      <c r="M1268" s="13"/>
      <c r="N1268" s="13"/>
      <c r="O1268" s="13"/>
      <c r="P1268" s="13"/>
      <c r="Q1268" s="13"/>
      <c r="R1268" s="13"/>
      <c r="S1268" s="13"/>
      <c r="T1268" s="13"/>
      <c r="U1268" s="13"/>
      <c r="V1268" s="13"/>
      <c r="W1268" s="13"/>
      <c r="X1268" s="13"/>
      <c r="Y1268" s="13"/>
      <c r="Z1268" s="13"/>
      <c r="AA1268" s="13"/>
      <c r="AB1268" s="14"/>
      <c r="AC1268" s="14"/>
      <c r="AD1268" s="14"/>
      <c r="AE1268" s="14"/>
      <c r="AF1268" s="14"/>
      <c r="AG1268" s="14"/>
      <c r="AH1268" s="14"/>
      <c r="AI1268" s="14"/>
      <c r="AJ1268" s="14"/>
      <c r="AK1268" s="14"/>
      <c r="AL1268" s="14"/>
      <c r="AM1268" s="14"/>
      <c r="AN1268" s="14"/>
      <c r="AO1268" s="14"/>
      <c r="AP1268" s="14"/>
      <c r="AQ1268" s="14"/>
      <c r="AR1268" s="14"/>
      <c r="AS1268" s="14"/>
      <c r="AT1268" s="14"/>
      <c r="AU1268" s="14"/>
      <c r="AV1268" s="14"/>
      <c r="AW1268" s="14"/>
      <c r="AX1268" s="14"/>
      <c r="AY1268" s="14"/>
      <c r="AZ1268" s="14"/>
      <c r="BA1268" s="14"/>
      <c r="BB1268" s="14"/>
      <c r="BC1268" s="14"/>
      <c r="BD1268" s="14"/>
      <c r="BE1268" s="14"/>
      <c r="BF1268" s="14"/>
      <c r="BG1268" s="14"/>
      <c r="BH1268" s="14"/>
      <c r="BI1268" s="14"/>
      <c r="BJ1268" s="14"/>
      <c r="BK1268" s="14"/>
      <c r="BL1268" s="14"/>
    </row>
    <row r="1269" ht="17.25" customHeight="1">
      <c r="A1269" s="13"/>
      <c r="B1269" s="13"/>
      <c r="C1269" s="13"/>
      <c r="D1269" s="64"/>
      <c r="E1269" s="13"/>
      <c r="F1269" s="13"/>
      <c r="G1269" s="13"/>
      <c r="H1269" s="13"/>
      <c r="I1269" s="13"/>
      <c r="J1269" s="62"/>
      <c r="K1269" s="13"/>
      <c r="L1269" s="13"/>
      <c r="M1269" s="13"/>
      <c r="N1269" s="13"/>
      <c r="O1269" s="13"/>
      <c r="P1269" s="13"/>
      <c r="Q1269" s="13"/>
      <c r="R1269" s="13"/>
      <c r="S1269" s="13"/>
      <c r="T1269" s="13"/>
      <c r="U1269" s="13"/>
      <c r="V1269" s="13"/>
      <c r="W1269" s="13"/>
      <c r="X1269" s="13"/>
      <c r="Y1269" s="13"/>
      <c r="Z1269" s="13"/>
      <c r="AA1269" s="13"/>
      <c r="AB1269" s="14"/>
      <c r="AC1269" s="14"/>
      <c r="AD1269" s="14"/>
      <c r="AE1269" s="14"/>
      <c r="AF1269" s="14"/>
      <c r="AG1269" s="14"/>
      <c r="AH1269" s="14"/>
      <c r="AI1269" s="14"/>
      <c r="AJ1269" s="14"/>
      <c r="AK1269" s="14"/>
      <c r="AL1269" s="14"/>
      <c r="AM1269" s="14"/>
      <c r="AN1269" s="14"/>
      <c r="AO1269" s="14"/>
      <c r="AP1269" s="14"/>
      <c r="AQ1269" s="14"/>
      <c r="AR1269" s="14"/>
      <c r="AS1269" s="14"/>
      <c r="AT1269" s="14"/>
      <c r="AU1269" s="14"/>
      <c r="AV1269" s="14"/>
      <c r="AW1269" s="14"/>
      <c r="AX1269" s="14"/>
      <c r="AY1269" s="14"/>
      <c r="AZ1269" s="14"/>
      <c r="BA1269" s="14"/>
      <c r="BB1269" s="14"/>
      <c r="BC1269" s="14"/>
      <c r="BD1269" s="14"/>
      <c r="BE1269" s="14"/>
      <c r="BF1269" s="14"/>
      <c r="BG1269" s="14"/>
      <c r="BH1269" s="14"/>
      <c r="BI1269" s="14"/>
      <c r="BJ1269" s="14"/>
      <c r="BK1269" s="14"/>
      <c r="BL1269" s="14"/>
    </row>
    <row r="1270" ht="17.25" customHeight="1">
      <c r="A1270" s="13"/>
      <c r="B1270" s="13"/>
      <c r="C1270" s="13"/>
      <c r="D1270" s="64"/>
      <c r="E1270" s="13"/>
      <c r="F1270" s="13"/>
      <c r="G1270" s="13"/>
      <c r="H1270" s="13"/>
      <c r="I1270" s="13"/>
      <c r="J1270" s="62"/>
      <c r="K1270" s="13"/>
      <c r="L1270" s="13"/>
      <c r="M1270" s="13"/>
      <c r="N1270" s="13"/>
      <c r="O1270" s="13"/>
      <c r="P1270" s="13"/>
      <c r="Q1270" s="13"/>
      <c r="R1270" s="13"/>
      <c r="S1270" s="13"/>
      <c r="T1270" s="13"/>
      <c r="U1270" s="13"/>
      <c r="V1270" s="13"/>
      <c r="W1270" s="13"/>
      <c r="X1270" s="13"/>
      <c r="Y1270" s="13"/>
      <c r="Z1270" s="13"/>
      <c r="AA1270" s="13"/>
      <c r="AB1270" s="14"/>
      <c r="AC1270" s="14"/>
      <c r="AD1270" s="14"/>
      <c r="AE1270" s="14"/>
      <c r="AF1270" s="14"/>
      <c r="AG1270" s="14"/>
      <c r="AH1270" s="14"/>
      <c r="AI1270" s="14"/>
      <c r="AJ1270" s="14"/>
      <c r="AK1270" s="14"/>
      <c r="AL1270" s="14"/>
      <c r="AM1270" s="14"/>
      <c r="AN1270" s="14"/>
      <c r="AO1270" s="14"/>
      <c r="AP1270" s="14"/>
      <c r="AQ1270" s="14"/>
      <c r="AR1270" s="14"/>
      <c r="AS1270" s="14"/>
      <c r="AT1270" s="14"/>
      <c r="AU1270" s="14"/>
      <c r="AV1270" s="14"/>
      <c r="AW1270" s="14"/>
      <c r="AX1270" s="14"/>
      <c r="AY1270" s="14"/>
      <c r="AZ1270" s="14"/>
      <c r="BA1270" s="14"/>
      <c r="BB1270" s="14"/>
      <c r="BC1270" s="14"/>
      <c r="BD1270" s="14"/>
      <c r="BE1270" s="14"/>
      <c r="BF1270" s="14"/>
      <c r="BG1270" s="14"/>
      <c r="BH1270" s="14"/>
      <c r="BI1270" s="14"/>
      <c r="BJ1270" s="14"/>
      <c r="BK1270" s="14"/>
      <c r="BL1270" s="14"/>
    </row>
    <row r="1271" ht="17.25" customHeight="1">
      <c r="A1271" s="13"/>
      <c r="B1271" s="13"/>
      <c r="C1271" s="13"/>
      <c r="D1271" s="64"/>
      <c r="E1271" s="13"/>
      <c r="F1271" s="13"/>
      <c r="G1271" s="13"/>
      <c r="H1271" s="13"/>
      <c r="I1271" s="13"/>
      <c r="J1271" s="62"/>
      <c r="K1271" s="13"/>
      <c r="L1271" s="13"/>
      <c r="M1271" s="13"/>
      <c r="N1271" s="13"/>
      <c r="O1271" s="13"/>
      <c r="P1271" s="13"/>
      <c r="Q1271" s="13"/>
      <c r="R1271" s="13"/>
      <c r="S1271" s="13"/>
      <c r="T1271" s="13"/>
      <c r="U1271" s="13"/>
      <c r="V1271" s="13"/>
      <c r="W1271" s="13"/>
      <c r="X1271" s="13"/>
      <c r="Y1271" s="13"/>
      <c r="Z1271" s="13"/>
      <c r="AA1271" s="13"/>
      <c r="AB1271" s="14"/>
      <c r="AC1271" s="14"/>
      <c r="AD1271" s="14"/>
      <c r="AE1271" s="14"/>
      <c r="AF1271" s="14"/>
      <c r="AG1271" s="14"/>
      <c r="AH1271" s="14"/>
      <c r="AI1271" s="14"/>
      <c r="AJ1271" s="14"/>
      <c r="AK1271" s="14"/>
      <c r="AL1271" s="14"/>
      <c r="AM1271" s="14"/>
      <c r="AN1271" s="14"/>
      <c r="AO1271" s="14"/>
      <c r="AP1271" s="14"/>
      <c r="AQ1271" s="14"/>
      <c r="AR1271" s="14"/>
      <c r="AS1271" s="14"/>
      <c r="AT1271" s="14"/>
      <c r="AU1271" s="14"/>
      <c r="AV1271" s="14"/>
      <c r="AW1271" s="14"/>
      <c r="AX1271" s="14"/>
      <c r="AY1271" s="14"/>
      <c r="AZ1271" s="14"/>
      <c r="BA1271" s="14"/>
      <c r="BB1271" s="14"/>
      <c r="BC1271" s="14"/>
      <c r="BD1271" s="14"/>
      <c r="BE1271" s="14"/>
      <c r="BF1271" s="14"/>
      <c r="BG1271" s="14"/>
      <c r="BH1271" s="14"/>
      <c r="BI1271" s="14"/>
      <c r="BJ1271" s="14"/>
      <c r="BK1271" s="14"/>
      <c r="BL1271" s="14"/>
    </row>
    <row r="1272" ht="17.25" customHeight="1">
      <c r="A1272" s="13"/>
      <c r="B1272" s="13"/>
      <c r="C1272" s="13"/>
      <c r="D1272" s="64"/>
      <c r="E1272" s="13"/>
      <c r="F1272" s="13"/>
      <c r="G1272" s="13"/>
      <c r="H1272" s="13"/>
      <c r="I1272" s="13"/>
      <c r="J1272" s="62"/>
      <c r="K1272" s="13"/>
      <c r="L1272" s="13"/>
      <c r="M1272" s="13"/>
      <c r="N1272" s="13"/>
      <c r="O1272" s="13"/>
      <c r="P1272" s="13"/>
      <c r="Q1272" s="13"/>
      <c r="R1272" s="13"/>
      <c r="S1272" s="13"/>
      <c r="T1272" s="13"/>
      <c r="U1272" s="13"/>
      <c r="V1272" s="13"/>
      <c r="W1272" s="13"/>
      <c r="X1272" s="13"/>
      <c r="Y1272" s="13"/>
      <c r="Z1272" s="13"/>
      <c r="AA1272" s="13"/>
      <c r="AB1272" s="14"/>
      <c r="AC1272" s="14"/>
      <c r="AD1272" s="14"/>
      <c r="AE1272" s="14"/>
      <c r="AF1272" s="14"/>
      <c r="AG1272" s="14"/>
      <c r="AH1272" s="14"/>
      <c r="AI1272" s="14"/>
      <c r="AJ1272" s="14"/>
      <c r="AK1272" s="14"/>
      <c r="AL1272" s="14"/>
      <c r="AM1272" s="14"/>
      <c r="AN1272" s="14"/>
      <c r="AO1272" s="14"/>
      <c r="AP1272" s="14"/>
      <c r="AQ1272" s="14"/>
      <c r="AR1272" s="14"/>
      <c r="AS1272" s="14"/>
      <c r="AT1272" s="14"/>
      <c r="AU1272" s="14"/>
      <c r="AV1272" s="14"/>
      <c r="AW1272" s="14"/>
      <c r="AX1272" s="14"/>
      <c r="AY1272" s="14"/>
      <c r="AZ1272" s="14"/>
      <c r="BA1272" s="14"/>
      <c r="BB1272" s="14"/>
      <c r="BC1272" s="14"/>
      <c r="BD1272" s="14"/>
      <c r="BE1272" s="14"/>
      <c r="BF1272" s="14"/>
      <c r="BG1272" s="14"/>
      <c r="BH1272" s="14"/>
      <c r="BI1272" s="14"/>
      <c r="BJ1272" s="14"/>
      <c r="BK1272" s="14"/>
      <c r="BL1272" s="14"/>
    </row>
    <row r="1273" ht="17.25" customHeight="1">
      <c r="A1273" s="13"/>
      <c r="B1273" s="13"/>
      <c r="C1273" s="13"/>
      <c r="D1273" s="64"/>
      <c r="E1273" s="13"/>
      <c r="F1273" s="13"/>
      <c r="G1273" s="13"/>
      <c r="H1273" s="13"/>
      <c r="I1273" s="13"/>
      <c r="J1273" s="62"/>
      <c r="K1273" s="13"/>
      <c r="L1273" s="13"/>
      <c r="M1273" s="13"/>
      <c r="N1273" s="13"/>
      <c r="O1273" s="13"/>
      <c r="P1273" s="13"/>
      <c r="Q1273" s="13"/>
      <c r="R1273" s="13"/>
      <c r="S1273" s="13"/>
      <c r="T1273" s="13"/>
      <c r="U1273" s="13"/>
      <c r="V1273" s="13"/>
      <c r="W1273" s="13"/>
      <c r="X1273" s="13"/>
      <c r="Y1273" s="13"/>
      <c r="Z1273" s="13"/>
      <c r="AA1273" s="13"/>
      <c r="AB1273" s="14"/>
      <c r="AC1273" s="14"/>
      <c r="AD1273" s="14"/>
      <c r="AE1273" s="14"/>
      <c r="AF1273" s="14"/>
      <c r="AG1273" s="14"/>
      <c r="AH1273" s="14"/>
      <c r="AI1273" s="14"/>
      <c r="AJ1273" s="14"/>
      <c r="AK1273" s="14"/>
      <c r="AL1273" s="14"/>
      <c r="AM1273" s="14"/>
      <c r="AN1273" s="14"/>
      <c r="AO1273" s="14"/>
      <c r="AP1273" s="14"/>
      <c r="AQ1273" s="14"/>
      <c r="AR1273" s="14"/>
      <c r="AS1273" s="14"/>
      <c r="AT1273" s="14"/>
      <c r="AU1273" s="14"/>
      <c r="AV1273" s="14"/>
      <c r="AW1273" s="14"/>
      <c r="AX1273" s="14"/>
      <c r="AY1273" s="14"/>
      <c r="AZ1273" s="14"/>
      <c r="BA1273" s="14"/>
      <c r="BB1273" s="14"/>
      <c r="BC1273" s="14"/>
      <c r="BD1273" s="14"/>
      <c r="BE1273" s="14"/>
      <c r="BF1273" s="14"/>
      <c r="BG1273" s="14"/>
      <c r="BH1273" s="14"/>
      <c r="BI1273" s="14"/>
      <c r="BJ1273" s="14"/>
      <c r="BK1273" s="14"/>
      <c r="BL1273" s="14"/>
    </row>
    <row r="1274" ht="17.25" customHeight="1">
      <c r="A1274" s="13"/>
      <c r="B1274" s="13"/>
      <c r="C1274" s="13"/>
      <c r="D1274" s="64"/>
      <c r="E1274" s="13"/>
      <c r="F1274" s="13"/>
      <c r="G1274" s="13"/>
      <c r="H1274" s="13"/>
      <c r="I1274" s="33"/>
      <c r="J1274" s="62"/>
      <c r="K1274" s="13"/>
      <c r="L1274" s="13"/>
      <c r="M1274" s="13"/>
      <c r="N1274" s="13"/>
      <c r="O1274" s="13"/>
      <c r="P1274" s="13"/>
      <c r="Q1274" s="13"/>
      <c r="R1274" s="13"/>
      <c r="S1274" s="13"/>
      <c r="T1274" s="13"/>
      <c r="U1274" s="13"/>
      <c r="V1274" s="13"/>
      <c r="W1274" s="13"/>
      <c r="X1274" s="13"/>
      <c r="Y1274" s="13"/>
      <c r="Z1274" s="13"/>
      <c r="AA1274" s="13"/>
      <c r="AB1274" s="14"/>
      <c r="AC1274" s="14"/>
      <c r="AD1274" s="14"/>
      <c r="AE1274" s="14"/>
      <c r="AF1274" s="14"/>
      <c r="AG1274" s="14"/>
      <c r="AH1274" s="14"/>
      <c r="AI1274" s="14"/>
      <c r="AJ1274" s="14"/>
      <c r="AK1274" s="14"/>
      <c r="AL1274" s="14"/>
      <c r="AM1274" s="14"/>
      <c r="AN1274" s="14"/>
      <c r="AO1274" s="14"/>
      <c r="AP1274" s="14"/>
      <c r="AQ1274" s="14"/>
      <c r="AR1274" s="14"/>
      <c r="AS1274" s="14"/>
      <c r="AT1274" s="14"/>
      <c r="AU1274" s="14"/>
      <c r="AV1274" s="14"/>
      <c r="AW1274" s="14"/>
      <c r="AX1274" s="14"/>
      <c r="AY1274" s="14"/>
      <c r="AZ1274" s="14"/>
      <c r="BA1274" s="14"/>
      <c r="BB1274" s="14"/>
      <c r="BC1274" s="14"/>
      <c r="BD1274" s="14"/>
      <c r="BE1274" s="14"/>
      <c r="BF1274" s="14"/>
      <c r="BG1274" s="14"/>
      <c r="BH1274" s="14"/>
      <c r="BI1274" s="14"/>
      <c r="BJ1274" s="14"/>
      <c r="BK1274" s="14"/>
      <c r="BL1274" s="14"/>
    </row>
    <row r="1275" ht="17.25" customHeight="1">
      <c r="A1275" s="13"/>
      <c r="B1275" s="13"/>
      <c r="C1275" s="13"/>
      <c r="D1275" s="64"/>
      <c r="E1275" s="13"/>
      <c r="F1275" s="13"/>
      <c r="G1275" s="13"/>
      <c r="H1275" s="13"/>
      <c r="I1275" s="13"/>
      <c r="J1275" s="62"/>
      <c r="K1275" s="13"/>
      <c r="L1275" s="13"/>
      <c r="M1275" s="13"/>
      <c r="N1275" s="13"/>
      <c r="O1275" s="13"/>
      <c r="P1275" s="13"/>
      <c r="Q1275" s="13"/>
      <c r="R1275" s="13"/>
      <c r="S1275" s="13"/>
      <c r="T1275" s="13"/>
      <c r="U1275" s="13"/>
      <c r="V1275" s="13"/>
      <c r="W1275" s="13"/>
      <c r="X1275" s="13"/>
      <c r="Y1275" s="13"/>
      <c r="Z1275" s="13"/>
      <c r="AA1275" s="13"/>
      <c r="AB1275" s="14"/>
      <c r="AC1275" s="14"/>
      <c r="AD1275" s="14"/>
      <c r="AE1275" s="14"/>
      <c r="AF1275" s="14"/>
      <c r="AG1275" s="14"/>
      <c r="AH1275" s="14"/>
      <c r="AI1275" s="14"/>
      <c r="AJ1275" s="14"/>
      <c r="AK1275" s="14"/>
      <c r="AL1275" s="14"/>
      <c r="AM1275" s="14"/>
      <c r="AN1275" s="14"/>
      <c r="AO1275" s="14"/>
      <c r="AP1275" s="14"/>
      <c r="AQ1275" s="14"/>
      <c r="AR1275" s="14"/>
      <c r="AS1275" s="14"/>
      <c r="AT1275" s="14"/>
      <c r="AU1275" s="14"/>
      <c r="AV1275" s="14"/>
      <c r="AW1275" s="14"/>
      <c r="AX1275" s="14"/>
      <c r="AY1275" s="14"/>
      <c r="AZ1275" s="14"/>
      <c r="BA1275" s="14"/>
      <c r="BB1275" s="14"/>
      <c r="BC1275" s="14"/>
      <c r="BD1275" s="14"/>
      <c r="BE1275" s="14"/>
      <c r="BF1275" s="14"/>
      <c r="BG1275" s="14"/>
      <c r="BH1275" s="14"/>
      <c r="BI1275" s="14"/>
      <c r="BJ1275" s="14"/>
      <c r="BK1275" s="14"/>
      <c r="BL1275" s="14"/>
    </row>
    <row r="1276" ht="17.25" customHeight="1">
      <c r="A1276" s="13"/>
      <c r="B1276" s="13"/>
      <c r="C1276" s="13"/>
      <c r="D1276" s="64"/>
      <c r="E1276" s="13"/>
      <c r="F1276" s="13"/>
      <c r="G1276" s="13"/>
      <c r="H1276" s="13"/>
      <c r="I1276" s="13"/>
      <c r="J1276" s="62"/>
      <c r="K1276" s="13"/>
      <c r="L1276" s="13"/>
      <c r="M1276" s="13"/>
      <c r="N1276" s="13"/>
      <c r="O1276" s="13"/>
      <c r="P1276" s="13"/>
      <c r="Q1276" s="13"/>
      <c r="R1276" s="13"/>
      <c r="S1276" s="13"/>
      <c r="T1276" s="13"/>
      <c r="U1276" s="13"/>
      <c r="V1276" s="13"/>
      <c r="W1276" s="13"/>
      <c r="X1276" s="13"/>
      <c r="Y1276" s="13"/>
      <c r="Z1276" s="13"/>
      <c r="AA1276" s="13"/>
      <c r="AB1276" s="14"/>
      <c r="AC1276" s="14"/>
      <c r="AD1276" s="14"/>
      <c r="AE1276" s="14"/>
      <c r="AF1276" s="14"/>
      <c r="AG1276" s="14"/>
      <c r="AH1276" s="14"/>
      <c r="AI1276" s="14"/>
      <c r="AJ1276" s="14"/>
      <c r="AK1276" s="14"/>
      <c r="AL1276" s="14"/>
      <c r="AM1276" s="14"/>
      <c r="AN1276" s="14"/>
      <c r="AO1276" s="14"/>
      <c r="AP1276" s="14"/>
      <c r="AQ1276" s="14"/>
      <c r="AR1276" s="14"/>
      <c r="AS1276" s="14"/>
      <c r="AT1276" s="14"/>
      <c r="AU1276" s="14"/>
      <c r="AV1276" s="14"/>
      <c r="AW1276" s="14"/>
      <c r="AX1276" s="14"/>
      <c r="AY1276" s="14"/>
      <c r="AZ1276" s="14"/>
      <c r="BA1276" s="14"/>
      <c r="BB1276" s="14"/>
      <c r="BC1276" s="14"/>
      <c r="BD1276" s="14"/>
      <c r="BE1276" s="14"/>
      <c r="BF1276" s="14"/>
      <c r="BG1276" s="14"/>
      <c r="BH1276" s="14"/>
      <c r="BI1276" s="14"/>
      <c r="BJ1276" s="14"/>
      <c r="BK1276" s="14"/>
      <c r="BL1276" s="14"/>
    </row>
    <row r="1277" ht="17.25" customHeight="1">
      <c r="A1277" s="13"/>
      <c r="B1277" s="13"/>
      <c r="C1277" s="13"/>
      <c r="D1277" s="64"/>
      <c r="E1277" s="13"/>
      <c r="F1277" s="13"/>
      <c r="G1277" s="13"/>
      <c r="H1277" s="13"/>
      <c r="I1277" s="13"/>
      <c r="J1277" s="62"/>
      <c r="K1277" s="13"/>
      <c r="L1277" s="13"/>
      <c r="M1277" s="13"/>
      <c r="N1277" s="13"/>
      <c r="O1277" s="13"/>
      <c r="P1277" s="13"/>
      <c r="Q1277" s="13"/>
      <c r="R1277" s="13"/>
      <c r="S1277" s="13"/>
      <c r="T1277" s="13"/>
      <c r="U1277" s="13"/>
      <c r="V1277" s="13"/>
      <c r="W1277" s="13"/>
      <c r="X1277" s="13"/>
      <c r="Y1277" s="13"/>
      <c r="Z1277" s="13"/>
      <c r="AA1277" s="13"/>
      <c r="AB1277" s="14"/>
      <c r="AC1277" s="14"/>
      <c r="AD1277" s="14"/>
      <c r="AE1277" s="14"/>
      <c r="AF1277" s="14"/>
      <c r="AG1277" s="14"/>
      <c r="AH1277" s="14"/>
      <c r="AI1277" s="14"/>
      <c r="AJ1277" s="14"/>
      <c r="AK1277" s="14"/>
      <c r="AL1277" s="14"/>
      <c r="AM1277" s="14"/>
      <c r="AN1277" s="14"/>
      <c r="AO1277" s="14"/>
      <c r="AP1277" s="14"/>
      <c r="AQ1277" s="14"/>
      <c r="AR1277" s="14"/>
      <c r="AS1277" s="14"/>
      <c r="AT1277" s="14"/>
      <c r="AU1277" s="14"/>
      <c r="AV1277" s="14"/>
      <c r="AW1277" s="14"/>
      <c r="AX1277" s="14"/>
      <c r="AY1277" s="14"/>
      <c r="AZ1277" s="14"/>
      <c r="BA1277" s="14"/>
      <c r="BB1277" s="14"/>
      <c r="BC1277" s="14"/>
      <c r="BD1277" s="14"/>
      <c r="BE1277" s="14"/>
      <c r="BF1277" s="14"/>
      <c r="BG1277" s="14"/>
      <c r="BH1277" s="14"/>
      <c r="BI1277" s="14"/>
      <c r="BJ1277" s="14"/>
      <c r="BK1277" s="14"/>
      <c r="BL1277" s="14"/>
    </row>
    <row r="1278" ht="17.25" customHeight="1">
      <c r="A1278" s="13"/>
      <c r="B1278" s="13"/>
      <c r="C1278" s="13"/>
      <c r="D1278" s="64"/>
      <c r="E1278" s="13"/>
      <c r="F1278" s="13"/>
      <c r="G1278" s="13"/>
      <c r="H1278" s="13"/>
      <c r="I1278" s="13"/>
      <c r="J1278" s="62"/>
      <c r="K1278" s="13"/>
      <c r="L1278" s="13"/>
      <c r="M1278" s="13"/>
      <c r="N1278" s="13"/>
      <c r="O1278" s="13"/>
      <c r="P1278" s="13"/>
      <c r="Q1278" s="13"/>
      <c r="R1278" s="13"/>
      <c r="S1278" s="13"/>
      <c r="T1278" s="13"/>
      <c r="U1278" s="13"/>
      <c r="V1278" s="13"/>
      <c r="W1278" s="13"/>
      <c r="X1278" s="13"/>
      <c r="Y1278" s="13"/>
      <c r="Z1278" s="13"/>
      <c r="AA1278" s="13"/>
      <c r="AB1278" s="14"/>
      <c r="AC1278" s="14"/>
      <c r="AD1278" s="14"/>
      <c r="AE1278" s="14"/>
      <c r="AF1278" s="14"/>
      <c r="AG1278" s="14"/>
      <c r="AH1278" s="14"/>
      <c r="AI1278" s="14"/>
      <c r="AJ1278" s="14"/>
      <c r="AK1278" s="14"/>
      <c r="AL1278" s="14"/>
      <c r="AM1278" s="14"/>
      <c r="AN1278" s="14"/>
      <c r="AO1278" s="14"/>
      <c r="AP1278" s="14"/>
      <c r="AQ1278" s="14"/>
      <c r="AR1278" s="14"/>
      <c r="AS1278" s="14"/>
      <c r="AT1278" s="14"/>
      <c r="AU1278" s="14"/>
      <c r="AV1278" s="14"/>
      <c r="AW1278" s="14"/>
      <c r="AX1278" s="14"/>
      <c r="AY1278" s="14"/>
      <c r="AZ1278" s="14"/>
      <c r="BA1278" s="14"/>
      <c r="BB1278" s="14"/>
      <c r="BC1278" s="14"/>
      <c r="BD1278" s="14"/>
      <c r="BE1278" s="14"/>
      <c r="BF1278" s="14"/>
      <c r="BG1278" s="14"/>
      <c r="BH1278" s="14"/>
      <c r="BI1278" s="14"/>
      <c r="BJ1278" s="14"/>
      <c r="BK1278" s="14"/>
      <c r="BL1278" s="14"/>
    </row>
    <row r="1279" ht="17.25" customHeight="1">
      <c r="A1279" s="13"/>
      <c r="B1279" s="13"/>
      <c r="C1279" s="13"/>
      <c r="D1279" s="64"/>
      <c r="E1279" s="13"/>
      <c r="F1279" s="13"/>
      <c r="G1279" s="13"/>
      <c r="H1279" s="13"/>
      <c r="I1279" s="13"/>
      <c r="J1279" s="62"/>
      <c r="K1279" s="13"/>
      <c r="L1279" s="13"/>
      <c r="M1279" s="13"/>
      <c r="N1279" s="13"/>
      <c r="O1279" s="13"/>
      <c r="P1279" s="13"/>
      <c r="Q1279" s="13"/>
      <c r="R1279" s="13"/>
      <c r="S1279" s="13"/>
      <c r="T1279" s="13"/>
      <c r="U1279" s="13"/>
      <c r="V1279" s="13"/>
      <c r="W1279" s="13"/>
      <c r="X1279" s="13"/>
      <c r="Y1279" s="13"/>
      <c r="Z1279" s="13"/>
      <c r="AA1279" s="13"/>
      <c r="AB1279" s="14"/>
      <c r="AC1279" s="14"/>
      <c r="AD1279" s="14"/>
      <c r="AE1279" s="14"/>
      <c r="AF1279" s="14"/>
      <c r="AG1279" s="14"/>
      <c r="AH1279" s="14"/>
      <c r="AI1279" s="14"/>
      <c r="AJ1279" s="14"/>
      <c r="AK1279" s="14"/>
      <c r="AL1279" s="14"/>
      <c r="AM1279" s="14"/>
      <c r="AN1279" s="14"/>
      <c r="AO1279" s="14"/>
      <c r="AP1279" s="14"/>
      <c r="AQ1279" s="14"/>
      <c r="AR1279" s="14"/>
      <c r="AS1279" s="14"/>
      <c r="AT1279" s="14"/>
      <c r="AU1279" s="14"/>
      <c r="AV1279" s="14"/>
      <c r="AW1279" s="14"/>
      <c r="AX1279" s="14"/>
      <c r="AY1279" s="14"/>
      <c r="AZ1279" s="14"/>
      <c r="BA1279" s="14"/>
      <c r="BB1279" s="14"/>
      <c r="BC1279" s="14"/>
      <c r="BD1279" s="14"/>
      <c r="BE1279" s="14"/>
      <c r="BF1279" s="14"/>
      <c r="BG1279" s="14"/>
      <c r="BH1279" s="14"/>
      <c r="BI1279" s="14"/>
      <c r="BJ1279" s="14"/>
      <c r="BK1279" s="14"/>
      <c r="BL1279" s="14"/>
    </row>
    <row r="1280" ht="17.25" customHeight="1">
      <c r="A1280" s="13"/>
      <c r="B1280" s="13"/>
      <c r="C1280" s="13"/>
      <c r="D1280" s="64"/>
      <c r="E1280" s="13"/>
      <c r="F1280" s="13"/>
      <c r="G1280" s="13"/>
      <c r="H1280" s="13"/>
      <c r="I1280" s="13"/>
      <c r="J1280" s="62"/>
      <c r="K1280" s="13"/>
      <c r="L1280" s="13"/>
      <c r="M1280" s="13"/>
      <c r="N1280" s="13"/>
      <c r="O1280" s="13"/>
      <c r="P1280" s="13"/>
      <c r="Q1280" s="13"/>
      <c r="R1280" s="13"/>
      <c r="S1280" s="13"/>
      <c r="T1280" s="13"/>
      <c r="U1280" s="13"/>
      <c r="V1280" s="13"/>
      <c r="W1280" s="13"/>
      <c r="X1280" s="13"/>
      <c r="Y1280" s="13"/>
      <c r="Z1280" s="13"/>
      <c r="AA1280" s="13"/>
      <c r="AB1280" s="14"/>
      <c r="AC1280" s="14"/>
      <c r="AD1280" s="14"/>
      <c r="AE1280" s="14"/>
      <c r="AF1280" s="14"/>
      <c r="AG1280" s="14"/>
      <c r="AH1280" s="14"/>
      <c r="AI1280" s="14"/>
      <c r="AJ1280" s="14"/>
      <c r="AK1280" s="14"/>
      <c r="AL1280" s="14"/>
      <c r="AM1280" s="14"/>
      <c r="AN1280" s="14"/>
      <c r="AO1280" s="14"/>
      <c r="AP1280" s="14"/>
      <c r="AQ1280" s="14"/>
      <c r="AR1280" s="14"/>
      <c r="AS1280" s="14"/>
      <c r="AT1280" s="14"/>
      <c r="AU1280" s="14"/>
      <c r="AV1280" s="14"/>
      <c r="AW1280" s="14"/>
      <c r="AX1280" s="14"/>
      <c r="AY1280" s="14"/>
      <c r="AZ1280" s="14"/>
      <c r="BA1280" s="14"/>
      <c r="BB1280" s="14"/>
      <c r="BC1280" s="14"/>
      <c r="BD1280" s="14"/>
      <c r="BE1280" s="14"/>
      <c r="BF1280" s="14"/>
      <c r="BG1280" s="14"/>
      <c r="BH1280" s="14"/>
      <c r="BI1280" s="14"/>
      <c r="BJ1280" s="14"/>
      <c r="BK1280" s="14"/>
      <c r="BL1280" s="14"/>
    </row>
    <row r="1281" ht="17.25" customHeight="1">
      <c r="A1281" s="13"/>
      <c r="B1281" s="13"/>
      <c r="C1281" s="13"/>
      <c r="D1281" s="64"/>
      <c r="E1281" s="13"/>
      <c r="F1281" s="13"/>
      <c r="G1281" s="13"/>
      <c r="H1281" s="13"/>
      <c r="I1281" s="13"/>
      <c r="J1281" s="62"/>
      <c r="K1281" s="13"/>
      <c r="L1281" s="13"/>
      <c r="M1281" s="13"/>
      <c r="N1281" s="13"/>
      <c r="O1281" s="13"/>
      <c r="P1281" s="13"/>
      <c r="Q1281" s="13"/>
      <c r="R1281" s="13"/>
      <c r="S1281" s="13"/>
      <c r="T1281" s="13"/>
      <c r="U1281" s="13"/>
      <c r="V1281" s="13"/>
      <c r="W1281" s="13"/>
      <c r="X1281" s="13"/>
      <c r="Y1281" s="13"/>
      <c r="Z1281" s="13"/>
      <c r="AA1281" s="13"/>
      <c r="AB1281" s="14"/>
      <c r="AC1281" s="14"/>
      <c r="AD1281" s="14"/>
      <c r="AE1281" s="14"/>
      <c r="AF1281" s="14"/>
      <c r="AG1281" s="14"/>
      <c r="AH1281" s="14"/>
      <c r="AI1281" s="14"/>
      <c r="AJ1281" s="14"/>
      <c r="AK1281" s="14"/>
      <c r="AL1281" s="14"/>
      <c r="AM1281" s="14"/>
      <c r="AN1281" s="14"/>
      <c r="AO1281" s="14"/>
      <c r="AP1281" s="14"/>
      <c r="AQ1281" s="14"/>
      <c r="AR1281" s="14"/>
      <c r="AS1281" s="14"/>
      <c r="AT1281" s="14"/>
      <c r="AU1281" s="14"/>
      <c r="AV1281" s="14"/>
      <c r="AW1281" s="14"/>
      <c r="AX1281" s="14"/>
      <c r="AY1281" s="14"/>
      <c r="AZ1281" s="14"/>
      <c r="BA1281" s="14"/>
      <c r="BB1281" s="14"/>
      <c r="BC1281" s="14"/>
      <c r="BD1281" s="14"/>
      <c r="BE1281" s="14"/>
      <c r="BF1281" s="14"/>
      <c r="BG1281" s="14"/>
      <c r="BH1281" s="14"/>
      <c r="BI1281" s="14"/>
      <c r="BJ1281" s="14"/>
      <c r="BK1281" s="14"/>
      <c r="BL1281" s="14"/>
    </row>
    <row r="1282" ht="17.25" customHeight="1">
      <c r="A1282" s="13"/>
      <c r="B1282" s="13"/>
      <c r="C1282" s="13"/>
      <c r="D1282" s="64"/>
      <c r="E1282" s="13"/>
      <c r="F1282" s="13"/>
      <c r="G1282" s="13"/>
      <c r="H1282" s="13"/>
      <c r="I1282" s="13"/>
      <c r="J1282" s="62"/>
      <c r="K1282" s="13"/>
      <c r="L1282" s="13"/>
      <c r="M1282" s="13"/>
      <c r="N1282" s="13"/>
      <c r="O1282" s="13"/>
      <c r="P1282" s="13"/>
      <c r="Q1282" s="13"/>
      <c r="R1282" s="13"/>
      <c r="S1282" s="13"/>
      <c r="T1282" s="13"/>
      <c r="U1282" s="13"/>
      <c r="V1282" s="13"/>
      <c r="W1282" s="13"/>
      <c r="X1282" s="13"/>
      <c r="Y1282" s="13"/>
      <c r="Z1282" s="13"/>
      <c r="AA1282" s="13"/>
      <c r="AB1282" s="14"/>
      <c r="AC1282" s="14"/>
      <c r="AD1282" s="14"/>
      <c r="AE1282" s="14"/>
      <c r="AF1282" s="14"/>
      <c r="AG1282" s="14"/>
      <c r="AH1282" s="14"/>
      <c r="AI1282" s="14"/>
      <c r="AJ1282" s="14"/>
      <c r="AK1282" s="14"/>
      <c r="AL1282" s="14"/>
      <c r="AM1282" s="14"/>
      <c r="AN1282" s="14"/>
      <c r="AO1282" s="14"/>
      <c r="AP1282" s="14"/>
      <c r="AQ1282" s="14"/>
      <c r="AR1282" s="14"/>
      <c r="AS1282" s="14"/>
      <c r="AT1282" s="14"/>
      <c r="AU1282" s="14"/>
      <c r="AV1282" s="14"/>
      <c r="AW1282" s="14"/>
      <c r="AX1282" s="14"/>
      <c r="AY1282" s="14"/>
      <c r="AZ1282" s="14"/>
      <c r="BA1282" s="14"/>
      <c r="BB1282" s="14"/>
      <c r="BC1282" s="14"/>
      <c r="BD1282" s="14"/>
      <c r="BE1282" s="14"/>
      <c r="BF1282" s="14"/>
      <c r="BG1282" s="14"/>
      <c r="BH1282" s="14"/>
      <c r="BI1282" s="14"/>
      <c r="BJ1282" s="14"/>
      <c r="BK1282" s="14"/>
      <c r="BL1282" s="14"/>
    </row>
    <row r="1283" ht="17.25" customHeight="1">
      <c r="A1283" s="13"/>
      <c r="B1283" s="13"/>
      <c r="C1283" s="13"/>
      <c r="D1283" s="64"/>
      <c r="E1283" s="13"/>
      <c r="F1283" s="13"/>
      <c r="G1283" s="13"/>
      <c r="H1283" s="13"/>
      <c r="I1283" s="13"/>
      <c r="J1283" s="62"/>
      <c r="K1283" s="13"/>
      <c r="L1283" s="13"/>
      <c r="M1283" s="13"/>
      <c r="N1283" s="13"/>
      <c r="O1283" s="13"/>
      <c r="P1283" s="13"/>
      <c r="Q1283" s="13"/>
      <c r="R1283" s="13"/>
      <c r="S1283" s="13"/>
      <c r="T1283" s="13"/>
      <c r="U1283" s="13"/>
      <c r="V1283" s="13"/>
      <c r="W1283" s="13"/>
      <c r="X1283" s="13"/>
      <c r="Y1283" s="13"/>
      <c r="Z1283" s="13"/>
      <c r="AA1283" s="13"/>
      <c r="AB1283" s="14"/>
      <c r="AC1283" s="14"/>
      <c r="AD1283" s="14"/>
      <c r="AE1283" s="14"/>
      <c r="AF1283" s="14"/>
      <c r="AG1283" s="14"/>
      <c r="AH1283" s="14"/>
      <c r="AI1283" s="14"/>
      <c r="AJ1283" s="14"/>
      <c r="AK1283" s="14"/>
      <c r="AL1283" s="14"/>
      <c r="AM1283" s="14"/>
      <c r="AN1283" s="14"/>
      <c r="AO1283" s="14"/>
      <c r="AP1283" s="14"/>
      <c r="AQ1283" s="14"/>
      <c r="AR1283" s="14"/>
      <c r="AS1283" s="14"/>
      <c r="AT1283" s="14"/>
      <c r="AU1283" s="14"/>
      <c r="AV1283" s="14"/>
      <c r="AW1283" s="14"/>
      <c r="AX1283" s="14"/>
      <c r="AY1283" s="14"/>
      <c r="AZ1283" s="14"/>
      <c r="BA1283" s="14"/>
      <c r="BB1283" s="14"/>
      <c r="BC1283" s="14"/>
      <c r="BD1283" s="14"/>
      <c r="BE1283" s="14"/>
      <c r="BF1283" s="14"/>
      <c r="BG1283" s="14"/>
      <c r="BH1283" s="14"/>
      <c r="BI1283" s="14"/>
      <c r="BJ1283" s="14"/>
      <c r="BK1283" s="14"/>
      <c r="BL1283" s="14"/>
    </row>
    <row r="1284" ht="17.25" customHeight="1">
      <c r="A1284" s="13"/>
      <c r="B1284" s="13"/>
      <c r="C1284" s="13"/>
      <c r="D1284" s="64"/>
      <c r="E1284" s="13"/>
      <c r="F1284" s="13"/>
      <c r="G1284" s="13"/>
      <c r="H1284" s="13"/>
      <c r="I1284" s="13"/>
      <c r="J1284" s="62"/>
      <c r="K1284" s="13"/>
      <c r="L1284" s="13"/>
      <c r="M1284" s="13"/>
      <c r="N1284" s="13"/>
      <c r="O1284" s="13"/>
      <c r="P1284" s="13"/>
      <c r="Q1284" s="13"/>
      <c r="R1284" s="13"/>
      <c r="S1284" s="13"/>
      <c r="T1284" s="13"/>
      <c r="U1284" s="13"/>
      <c r="V1284" s="13"/>
      <c r="W1284" s="13"/>
      <c r="X1284" s="13"/>
      <c r="Y1284" s="13"/>
      <c r="Z1284" s="13"/>
      <c r="AA1284" s="13"/>
      <c r="AB1284" s="14"/>
      <c r="AC1284" s="14"/>
      <c r="AD1284" s="14"/>
      <c r="AE1284" s="14"/>
      <c r="AF1284" s="14"/>
      <c r="AG1284" s="14"/>
      <c r="AH1284" s="14"/>
      <c r="AI1284" s="14"/>
      <c r="AJ1284" s="14"/>
      <c r="AK1284" s="14"/>
      <c r="AL1284" s="14"/>
      <c r="AM1284" s="14"/>
      <c r="AN1284" s="14"/>
      <c r="AO1284" s="14"/>
      <c r="AP1284" s="14"/>
      <c r="AQ1284" s="14"/>
      <c r="AR1284" s="14"/>
      <c r="AS1284" s="14"/>
      <c r="AT1284" s="14"/>
      <c r="AU1284" s="14"/>
      <c r="AV1284" s="14"/>
      <c r="AW1284" s="14"/>
      <c r="AX1284" s="14"/>
      <c r="AY1284" s="14"/>
      <c r="AZ1284" s="14"/>
      <c r="BA1284" s="14"/>
      <c r="BB1284" s="14"/>
      <c r="BC1284" s="14"/>
      <c r="BD1284" s="14"/>
      <c r="BE1284" s="14"/>
      <c r="BF1284" s="14"/>
      <c r="BG1284" s="14"/>
      <c r="BH1284" s="14"/>
      <c r="BI1284" s="14"/>
      <c r="BJ1284" s="14"/>
      <c r="BK1284" s="14"/>
      <c r="BL1284" s="14"/>
    </row>
    <row r="1285" ht="17.25" customHeight="1">
      <c r="A1285" s="13"/>
      <c r="B1285" s="13"/>
      <c r="C1285" s="13"/>
      <c r="D1285" s="64"/>
      <c r="E1285" s="13"/>
      <c r="F1285" s="13"/>
      <c r="G1285" s="13"/>
      <c r="H1285" s="13"/>
      <c r="I1285" s="13"/>
      <c r="J1285" s="62"/>
      <c r="K1285" s="13"/>
      <c r="L1285" s="13"/>
      <c r="M1285" s="13"/>
      <c r="N1285" s="13"/>
      <c r="O1285" s="13"/>
      <c r="P1285" s="13"/>
      <c r="Q1285" s="13"/>
      <c r="R1285" s="13"/>
      <c r="S1285" s="13"/>
      <c r="T1285" s="13"/>
      <c r="U1285" s="13"/>
      <c r="V1285" s="13"/>
      <c r="W1285" s="13"/>
      <c r="X1285" s="13"/>
      <c r="Y1285" s="13"/>
      <c r="Z1285" s="13"/>
      <c r="AA1285" s="13"/>
      <c r="AB1285" s="14"/>
      <c r="AC1285" s="14"/>
      <c r="AD1285" s="14"/>
      <c r="AE1285" s="14"/>
      <c r="AF1285" s="14"/>
      <c r="AG1285" s="14"/>
      <c r="AH1285" s="14"/>
      <c r="AI1285" s="14"/>
      <c r="AJ1285" s="14"/>
      <c r="AK1285" s="14"/>
      <c r="AL1285" s="14"/>
      <c r="AM1285" s="14"/>
      <c r="AN1285" s="14"/>
      <c r="AO1285" s="14"/>
      <c r="AP1285" s="14"/>
      <c r="AQ1285" s="14"/>
      <c r="AR1285" s="14"/>
      <c r="AS1285" s="14"/>
      <c r="AT1285" s="14"/>
      <c r="AU1285" s="14"/>
      <c r="AV1285" s="14"/>
      <c r="AW1285" s="14"/>
      <c r="AX1285" s="14"/>
      <c r="AY1285" s="14"/>
      <c r="AZ1285" s="14"/>
      <c r="BA1285" s="14"/>
      <c r="BB1285" s="14"/>
      <c r="BC1285" s="14"/>
      <c r="BD1285" s="14"/>
      <c r="BE1285" s="14"/>
      <c r="BF1285" s="14"/>
      <c r="BG1285" s="14"/>
      <c r="BH1285" s="14"/>
      <c r="BI1285" s="14"/>
      <c r="BJ1285" s="14"/>
      <c r="BK1285" s="14"/>
      <c r="BL1285" s="14"/>
    </row>
    <row r="1286" ht="17.25" customHeight="1">
      <c r="A1286" s="13"/>
      <c r="B1286" s="13"/>
      <c r="C1286" s="13"/>
      <c r="D1286" s="64"/>
      <c r="E1286" s="13"/>
      <c r="F1286" s="13"/>
      <c r="G1286" s="13"/>
      <c r="H1286" s="13"/>
      <c r="I1286" s="13"/>
      <c r="J1286" s="62"/>
      <c r="K1286" s="13"/>
      <c r="L1286" s="13"/>
      <c r="M1286" s="13"/>
      <c r="N1286" s="13"/>
      <c r="O1286" s="13"/>
      <c r="P1286" s="13"/>
      <c r="Q1286" s="13"/>
      <c r="R1286" s="13"/>
      <c r="S1286" s="13"/>
      <c r="T1286" s="13"/>
      <c r="U1286" s="13"/>
      <c r="V1286" s="13"/>
      <c r="W1286" s="13"/>
      <c r="X1286" s="13"/>
      <c r="Y1286" s="13"/>
      <c r="Z1286" s="13"/>
      <c r="AA1286" s="13"/>
      <c r="AB1286" s="14"/>
      <c r="AC1286" s="14"/>
      <c r="AD1286" s="14"/>
      <c r="AE1286" s="14"/>
      <c r="AF1286" s="14"/>
      <c r="AG1286" s="14"/>
      <c r="AH1286" s="14"/>
      <c r="AI1286" s="14"/>
      <c r="AJ1286" s="14"/>
      <c r="AK1286" s="14"/>
      <c r="AL1286" s="14"/>
      <c r="AM1286" s="14"/>
      <c r="AN1286" s="14"/>
      <c r="AO1286" s="14"/>
      <c r="AP1286" s="14"/>
      <c r="AQ1286" s="14"/>
      <c r="AR1286" s="14"/>
      <c r="AS1286" s="14"/>
      <c r="AT1286" s="14"/>
      <c r="AU1286" s="14"/>
      <c r="AV1286" s="14"/>
      <c r="AW1286" s="14"/>
      <c r="AX1286" s="14"/>
      <c r="AY1286" s="14"/>
      <c r="AZ1286" s="14"/>
      <c r="BA1286" s="14"/>
      <c r="BB1286" s="14"/>
      <c r="BC1286" s="14"/>
      <c r="BD1286" s="14"/>
      <c r="BE1286" s="14"/>
      <c r="BF1286" s="14"/>
      <c r="BG1286" s="14"/>
      <c r="BH1286" s="14"/>
      <c r="BI1286" s="14"/>
      <c r="BJ1286" s="14"/>
      <c r="BK1286" s="14"/>
      <c r="BL1286" s="14"/>
    </row>
    <row r="1287" ht="17.25" customHeight="1">
      <c r="A1287" s="13"/>
      <c r="B1287" s="13"/>
      <c r="C1287" s="13"/>
      <c r="D1287" s="64"/>
      <c r="E1287" s="13"/>
      <c r="F1287" s="13"/>
      <c r="G1287" s="13"/>
      <c r="H1287" s="13"/>
      <c r="I1287" s="13"/>
      <c r="J1287" s="62"/>
      <c r="K1287" s="13"/>
      <c r="L1287" s="13"/>
      <c r="M1287" s="13"/>
      <c r="N1287" s="13"/>
      <c r="O1287" s="13"/>
      <c r="P1287" s="13"/>
      <c r="Q1287" s="13"/>
      <c r="R1287" s="13"/>
      <c r="S1287" s="13"/>
      <c r="T1287" s="13"/>
      <c r="U1287" s="13"/>
      <c r="V1287" s="13"/>
      <c r="W1287" s="13"/>
      <c r="X1287" s="13"/>
      <c r="Y1287" s="13"/>
      <c r="Z1287" s="13"/>
      <c r="AA1287" s="13"/>
      <c r="AB1287" s="14"/>
      <c r="AC1287" s="14"/>
      <c r="AD1287" s="14"/>
      <c r="AE1287" s="14"/>
      <c r="AF1287" s="14"/>
      <c r="AG1287" s="14"/>
      <c r="AH1287" s="14"/>
      <c r="AI1287" s="14"/>
      <c r="AJ1287" s="14"/>
      <c r="AK1287" s="14"/>
      <c r="AL1287" s="14"/>
      <c r="AM1287" s="14"/>
      <c r="AN1287" s="14"/>
      <c r="AO1287" s="14"/>
      <c r="AP1287" s="14"/>
      <c r="AQ1287" s="14"/>
      <c r="AR1287" s="14"/>
      <c r="AS1287" s="14"/>
      <c r="AT1287" s="14"/>
      <c r="AU1287" s="14"/>
      <c r="AV1287" s="14"/>
      <c r="AW1287" s="14"/>
      <c r="AX1287" s="14"/>
      <c r="AY1287" s="14"/>
      <c r="AZ1287" s="14"/>
      <c r="BA1287" s="14"/>
      <c r="BB1287" s="14"/>
      <c r="BC1287" s="14"/>
      <c r="BD1287" s="14"/>
      <c r="BE1287" s="14"/>
      <c r="BF1287" s="14"/>
      <c r="BG1287" s="14"/>
      <c r="BH1287" s="14"/>
      <c r="BI1287" s="14"/>
      <c r="BJ1287" s="14"/>
      <c r="BK1287" s="14"/>
      <c r="BL1287" s="14"/>
    </row>
    <row r="1288" ht="17.25" customHeight="1">
      <c r="A1288" s="13"/>
      <c r="B1288" s="13"/>
      <c r="C1288" s="13"/>
      <c r="D1288" s="64"/>
      <c r="E1288" s="13"/>
      <c r="F1288" s="13"/>
      <c r="G1288" s="13"/>
      <c r="H1288" s="13"/>
      <c r="I1288" s="13"/>
      <c r="J1288" s="62"/>
      <c r="K1288" s="13"/>
      <c r="L1288" s="13"/>
      <c r="M1288" s="13"/>
      <c r="N1288" s="13"/>
      <c r="O1288" s="13"/>
      <c r="P1288" s="13"/>
      <c r="Q1288" s="13"/>
      <c r="R1288" s="13"/>
      <c r="S1288" s="13"/>
      <c r="T1288" s="13"/>
      <c r="U1288" s="13"/>
      <c r="V1288" s="13"/>
      <c r="W1288" s="13"/>
      <c r="X1288" s="13"/>
      <c r="Y1288" s="13"/>
      <c r="Z1288" s="13"/>
      <c r="AA1288" s="13"/>
      <c r="AB1288" s="14"/>
      <c r="AC1288" s="14"/>
      <c r="AD1288" s="14"/>
      <c r="AE1288" s="14"/>
      <c r="AF1288" s="14"/>
      <c r="AG1288" s="14"/>
      <c r="AH1288" s="14"/>
      <c r="AI1288" s="14"/>
      <c r="AJ1288" s="14"/>
      <c r="AK1288" s="14"/>
      <c r="AL1288" s="14"/>
      <c r="AM1288" s="14"/>
      <c r="AN1288" s="14"/>
      <c r="AO1288" s="14"/>
      <c r="AP1288" s="14"/>
      <c r="AQ1288" s="14"/>
      <c r="AR1288" s="14"/>
      <c r="AS1288" s="14"/>
      <c r="AT1288" s="14"/>
      <c r="AU1288" s="14"/>
      <c r="AV1288" s="14"/>
      <c r="AW1288" s="14"/>
      <c r="AX1288" s="14"/>
      <c r="AY1288" s="14"/>
      <c r="AZ1288" s="14"/>
      <c r="BA1288" s="14"/>
      <c r="BB1288" s="14"/>
      <c r="BC1288" s="14"/>
      <c r="BD1288" s="14"/>
      <c r="BE1288" s="14"/>
      <c r="BF1288" s="14"/>
      <c r="BG1288" s="14"/>
      <c r="BH1288" s="14"/>
      <c r="BI1288" s="14"/>
      <c r="BJ1288" s="14"/>
      <c r="BK1288" s="14"/>
      <c r="BL1288" s="14"/>
    </row>
    <row r="1289" ht="17.25" customHeight="1">
      <c r="A1289" s="13"/>
      <c r="B1289" s="13"/>
      <c r="C1289" s="13"/>
      <c r="D1289" s="64"/>
      <c r="E1289" s="13"/>
      <c r="F1289" s="13"/>
      <c r="G1289" s="13"/>
      <c r="H1289" s="13"/>
      <c r="I1289" s="13"/>
      <c r="J1289" s="62"/>
      <c r="K1289" s="13"/>
      <c r="L1289" s="13"/>
      <c r="M1289" s="13"/>
      <c r="N1289" s="13"/>
      <c r="O1289" s="13"/>
      <c r="P1289" s="13"/>
      <c r="Q1289" s="13"/>
      <c r="R1289" s="13"/>
      <c r="S1289" s="13"/>
      <c r="T1289" s="13"/>
      <c r="U1289" s="13"/>
      <c r="V1289" s="13"/>
      <c r="W1289" s="13"/>
      <c r="X1289" s="13"/>
      <c r="Y1289" s="13"/>
      <c r="Z1289" s="13"/>
      <c r="AA1289" s="13"/>
      <c r="AB1289" s="14"/>
      <c r="AC1289" s="14"/>
      <c r="AD1289" s="14"/>
      <c r="AE1289" s="14"/>
      <c r="AF1289" s="14"/>
      <c r="AG1289" s="14"/>
      <c r="AH1289" s="14"/>
      <c r="AI1289" s="14"/>
      <c r="AJ1289" s="14"/>
      <c r="AK1289" s="14"/>
      <c r="AL1289" s="14"/>
      <c r="AM1289" s="14"/>
      <c r="AN1289" s="14"/>
      <c r="AO1289" s="14"/>
      <c r="AP1289" s="14"/>
      <c r="AQ1289" s="14"/>
      <c r="AR1289" s="14"/>
      <c r="AS1289" s="14"/>
      <c r="AT1289" s="14"/>
      <c r="AU1289" s="14"/>
      <c r="AV1289" s="14"/>
      <c r="AW1289" s="14"/>
      <c r="AX1289" s="14"/>
      <c r="AY1289" s="14"/>
      <c r="AZ1289" s="14"/>
      <c r="BA1289" s="14"/>
      <c r="BB1289" s="14"/>
      <c r="BC1289" s="14"/>
      <c r="BD1289" s="14"/>
      <c r="BE1289" s="14"/>
      <c r="BF1289" s="14"/>
      <c r="BG1289" s="14"/>
      <c r="BH1289" s="14"/>
      <c r="BI1289" s="14"/>
      <c r="BJ1289" s="14"/>
      <c r="BK1289" s="14"/>
      <c r="BL1289" s="14"/>
    </row>
    <row r="1290" ht="17.25" customHeight="1">
      <c r="A1290" s="13"/>
      <c r="B1290" s="13"/>
      <c r="C1290" s="13"/>
      <c r="D1290" s="64"/>
      <c r="E1290" s="13"/>
      <c r="F1290" s="13"/>
      <c r="G1290" s="13"/>
      <c r="H1290" s="13"/>
      <c r="I1290" s="13"/>
      <c r="J1290" s="62"/>
      <c r="K1290" s="13"/>
      <c r="L1290" s="13"/>
      <c r="M1290" s="13"/>
      <c r="N1290" s="13"/>
      <c r="O1290" s="13"/>
      <c r="P1290" s="13"/>
      <c r="Q1290" s="13"/>
      <c r="R1290" s="13"/>
      <c r="S1290" s="13"/>
      <c r="T1290" s="13"/>
      <c r="U1290" s="13"/>
      <c r="V1290" s="13"/>
      <c r="W1290" s="13"/>
      <c r="X1290" s="13"/>
      <c r="Y1290" s="13"/>
      <c r="Z1290" s="13"/>
      <c r="AA1290" s="13"/>
      <c r="AB1290" s="14"/>
      <c r="AC1290" s="14"/>
      <c r="AD1290" s="14"/>
      <c r="AE1290" s="14"/>
      <c r="AF1290" s="14"/>
      <c r="AG1290" s="14"/>
      <c r="AH1290" s="14"/>
      <c r="AI1290" s="14"/>
      <c r="AJ1290" s="14"/>
      <c r="AK1290" s="14"/>
      <c r="AL1290" s="14"/>
      <c r="AM1290" s="14"/>
      <c r="AN1290" s="14"/>
      <c r="AO1290" s="14"/>
      <c r="AP1290" s="14"/>
      <c r="AQ1290" s="14"/>
      <c r="AR1290" s="14"/>
      <c r="AS1290" s="14"/>
      <c r="AT1290" s="14"/>
      <c r="AU1290" s="14"/>
      <c r="AV1290" s="14"/>
      <c r="AW1290" s="14"/>
      <c r="AX1290" s="14"/>
      <c r="AY1290" s="14"/>
      <c r="AZ1290" s="14"/>
      <c r="BA1290" s="14"/>
      <c r="BB1290" s="14"/>
      <c r="BC1290" s="14"/>
      <c r="BD1290" s="14"/>
      <c r="BE1290" s="14"/>
      <c r="BF1290" s="14"/>
      <c r="BG1290" s="14"/>
      <c r="BH1290" s="14"/>
      <c r="BI1290" s="14"/>
      <c r="BJ1290" s="14"/>
      <c r="BK1290" s="14"/>
      <c r="BL1290" s="14"/>
    </row>
    <row r="1291" ht="17.25" customHeight="1">
      <c r="A1291" s="13"/>
      <c r="B1291" s="13"/>
      <c r="C1291" s="13"/>
      <c r="D1291" s="64"/>
      <c r="E1291" s="13"/>
      <c r="F1291" s="13"/>
      <c r="G1291" s="13"/>
      <c r="H1291" s="13"/>
      <c r="I1291" s="13"/>
      <c r="J1291" s="62"/>
      <c r="K1291" s="13"/>
      <c r="L1291" s="13"/>
      <c r="M1291" s="13"/>
      <c r="N1291" s="13"/>
      <c r="O1291" s="13"/>
      <c r="P1291" s="13"/>
      <c r="Q1291" s="13"/>
      <c r="R1291" s="13"/>
      <c r="S1291" s="13"/>
      <c r="T1291" s="13"/>
      <c r="U1291" s="13"/>
      <c r="V1291" s="13"/>
      <c r="W1291" s="13"/>
      <c r="X1291" s="13"/>
      <c r="Y1291" s="13"/>
      <c r="Z1291" s="13"/>
      <c r="AA1291" s="13"/>
      <c r="AB1291" s="14"/>
      <c r="AC1291" s="14"/>
      <c r="AD1291" s="14"/>
      <c r="AE1291" s="14"/>
      <c r="AF1291" s="14"/>
      <c r="AG1291" s="14"/>
      <c r="AH1291" s="14"/>
      <c r="AI1291" s="14"/>
      <c r="AJ1291" s="14"/>
      <c r="AK1291" s="14"/>
      <c r="AL1291" s="14"/>
      <c r="AM1291" s="14"/>
      <c r="AN1291" s="14"/>
      <c r="AO1291" s="14"/>
      <c r="AP1291" s="14"/>
      <c r="AQ1291" s="14"/>
      <c r="AR1291" s="14"/>
      <c r="AS1291" s="14"/>
      <c r="AT1291" s="14"/>
      <c r="AU1291" s="14"/>
      <c r="AV1291" s="14"/>
      <c r="AW1291" s="14"/>
      <c r="AX1291" s="14"/>
      <c r="AY1291" s="14"/>
      <c r="AZ1291" s="14"/>
      <c r="BA1291" s="14"/>
      <c r="BB1291" s="14"/>
      <c r="BC1291" s="14"/>
      <c r="BD1291" s="14"/>
      <c r="BE1291" s="14"/>
      <c r="BF1291" s="14"/>
      <c r="BG1291" s="14"/>
      <c r="BH1291" s="14"/>
      <c r="BI1291" s="14"/>
      <c r="BJ1291" s="14"/>
      <c r="BK1291" s="14"/>
      <c r="BL1291" s="14"/>
    </row>
    <row r="1292" ht="17.25" customHeight="1">
      <c r="A1292" s="13"/>
      <c r="B1292" s="13"/>
      <c r="C1292" s="13"/>
      <c r="D1292" s="64"/>
      <c r="E1292" s="13"/>
      <c r="F1292" s="13"/>
      <c r="G1292" s="13"/>
      <c r="H1292" s="13"/>
      <c r="I1292" s="13"/>
      <c r="J1292" s="62"/>
      <c r="K1292" s="13"/>
      <c r="L1292" s="13"/>
      <c r="M1292" s="13"/>
      <c r="N1292" s="13"/>
      <c r="O1292" s="13"/>
      <c r="P1292" s="13"/>
      <c r="Q1292" s="13"/>
      <c r="R1292" s="13"/>
      <c r="S1292" s="13"/>
      <c r="T1292" s="13"/>
      <c r="U1292" s="13"/>
      <c r="V1292" s="13"/>
      <c r="W1292" s="13"/>
      <c r="X1292" s="13"/>
      <c r="Y1292" s="13"/>
      <c r="Z1292" s="13"/>
      <c r="AA1292" s="13"/>
      <c r="AB1292" s="14"/>
      <c r="AC1292" s="14"/>
      <c r="AD1292" s="14"/>
      <c r="AE1292" s="14"/>
      <c r="AF1292" s="14"/>
      <c r="AG1292" s="14"/>
      <c r="AH1292" s="14"/>
      <c r="AI1292" s="14"/>
      <c r="AJ1292" s="14"/>
      <c r="AK1292" s="14"/>
      <c r="AL1292" s="14"/>
      <c r="AM1292" s="14"/>
      <c r="AN1292" s="14"/>
      <c r="AO1292" s="14"/>
      <c r="AP1292" s="14"/>
      <c r="AQ1292" s="14"/>
      <c r="AR1292" s="14"/>
      <c r="AS1292" s="14"/>
      <c r="AT1292" s="14"/>
      <c r="AU1292" s="14"/>
      <c r="AV1292" s="14"/>
      <c r="AW1292" s="14"/>
      <c r="AX1292" s="14"/>
      <c r="AY1292" s="14"/>
      <c r="AZ1292" s="14"/>
      <c r="BA1292" s="14"/>
      <c r="BB1292" s="14"/>
      <c r="BC1292" s="14"/>
      <c r="BD1292" s="14"/>
      <c r="BE1292" s="14"/>
      <c r="BF1292" s="14"/>
      <c r="BG1292" s="14"/>
      <c r="BH1292" s="14"/>
      <c r="BI1292" s="14"/>
      <c r="BJ1292" s="14"/>
      <c r="BK1292" s="14"/>
      <c r="BL1292" s="14"/>
    </row>
    <row r="1293" ht="17.25" customHeight="1">
      <c r="A1293" s="13"/>
      <c r="B1293" s="13"/>
      <c r="C1293" s="13"/>
      <c r="D1293" s="64"/>
      <c r="E1293" s="13"/>
      <c r="F1293" s="13"/>
      <c r="G1293" s="13"/>
      <c r="H1293" s="13"/>
      <c r="I1293" s="13"/>
      <c r="J1293" s="62"/>
      <c r="K1293" s="13"/>
      <c r="L1293" s="13"/>
      <c r="M1293" s="13"/>
      <c r="N1293" s="13"/>
      <c r="O1293" s="13"/>
      <c r="P1293" s="13"/>
      <c r="Q1293" s="13"/>
      <c r="R1293" s="13"/>
      <c r="S1293" s="13"/>
      <c r="T1293" s="13"/>
      <c r="U1293" s="13"/>
      <c r="V1293" s="13"/>
      <c r="W1293" s="13"/>
      <c r="X1293" s="13"/>
      <c r="Y1293" s="13"/>
      <c r="Z1293" s="13"/>
      <c r="AA1293" s="13"/>
      <c r="AB1293" s="14"/>
      <c r="AC1293" s="14"/>
      <c r="AD1293" s="14"/>
      <c r="AE1293" s="14"/>
      <c r="AF1293" s="14"/>
      <c r="AG1293" s="14"/>
      <c r="AH1293" s="14"/>
      <c r="AI1293" s="14"/>
      <c r="AJ1293" s="14"/>
      <c r="AK1293" s="14"/>
      <c r="AL1293" s="14"/>
      <c r="AM1293" s="14"/>
      <c r="AN1293" s="14"/>
      <c r="AO1293" s="14"/>
      <c r="AP1293" s="14"/>
      <c r="AQ1293" s="14"/>
      <c r="AR1293" s="14"/>
      <c r="AS1293" s="14"/>
      <c r="AT1293" s="14"/>
      <c r="AU1293" s="14"/>
      <c r="AV1293" s="14"/>
      <c r="AW1293" s="14"/>
      <c r="AX1293" s="14"/>
      <c r="AY1293" s="14"/>
      <c r="AZ1293" s="14"/>
      <c r="BA1293" s="14"/>
      <c r="BB1293" s="14"/>
      <c r="BC1293" s="14"/>
      <c r="BD1293" s="14"/>
      <c r="BE1293" s="14"/>
      <c r="BF1293" s="14"/>
      <c r="BG1293" s="14"/>
      <c r="BH1293" s="14"/>
      <c r="BI1293" s="14"/>
      <c r="BJ1293" s="14"/>
      <c r="BK1293" s="14"/>
      <c r="BL1293" s="14"/>
    </row>
    <row r="1294" ht="17.25" customHeight="1">
      <c r="A1294" s="13"/>
      <c r="B1294" s="13"/>
      <c r="C1294" s="13"/>
      <c r="D1294" s="64"/>
      <c r="E1294" s="13"/>
      <c r="F1294" s="13"/>
      <c r="G1294" s="13"/>
      <c r="H1294" s="13"/>
      <c r="I1294" s="13"/>
      <c r="J1294" s="62"/>
      <c r="K1294" s="13"/>
      <c r="L1294" s="13"/>
      <c r="M1294" s="13"/>
      <c r="N1294" s="13"/>
      <c r="O1294" s="13"/>
      <c r="P1294" s="13"/>
      <c r="Q1294" s="13"/>
      <c r="R1294" s="13"/>
      <c r="S1294" s="13"/>
      <c r="T1294" s="13"/>
      <c r="U1294" s="13"/>
      <c r="V1294" s="13"/>
      <c r="W1294" s="13"/>
      <c r="X1294" s="13"/>
      <c r="Y1294" s="13"/>
      <c r="Z1294" s="13"/>
      <c r="AA1294" s="13"/>
      <c r="AB1294" s="14"/>
      <c r="AC1294" s="14"/>
      <c r="AD1294" s="14"/>
      <c r="AE1294" s="14"/>
      <c r="AF1294" s="14"/>
      <c r="AG1294" s="14"/>
      <c r="AH1294" s="14"/>
      <c r="AI1294" s="14"/>
      <c r="AJ1294" s="14"/>
      <c r="AK1294" s="14"/>
      <c r="AL1294" s="14"/>
      <c r="AM1294" s="14"/>
      <c r="AN1294" s="14"/>
      <c r="AO1294" s="14"/>
      <c r="AP1294" s="14"/>
      <c r="AQ1294" s="14"/>
      <c r="AR1294" s="14"/>
      <c r="AS1294" s="14"/>
      <c r="AT1294" s="14"/>
      <c r="AU1294" s="14"/>
      <c r="AV1294" s="14"/>
      <c r="AW1294" s="14"/>
      <c r="AX1294" s="14"/>
      <c r="AY1294" s="14"/>
      <c r="AZ1294" s="14"/>
      <c r="BA1294" s="14"/>
      <c r="BB1294" s="14"/>
      <c r="BC1294" s="14"/>
      <c r="BD1294" s="14"/>
      <c r="BE1294" s="14"/>
      <c r="BF1294" s="14"/>
      <c r="BG1294" s="14"/>
      <c r="BH1294" s="14"/>
      <c r="BI1294" s="14"/>
      <c r="BJ1294" s="14"/>
      <c r="BK1294" s="14"/>
      <c r="BL1294" s="14"/>
    </row>
    <row r="1295" ht="17.25" customHeight="1">
      <c r="A1295" s="13"/>
      <c r="B1295" s="13"/>
      <c r="C1295" s="13"/>
      <c r="D1295" s="64"/>
      <c r="E1295" s="13"/>
      <c r="F1295" s="13"/>
      <c r="G1295" s="13"/>
      <c r="H1295" s="13"/>
      <c r="I1295" s="13"/>
      <c r="J1295" s="62"/>
      <c r="K1295" s="13"/>
      <c r="L1295" s="13"/>
      <c r="M1295" s="13"/>
      <c r="N1295" s="13"/>
      <c r="O1295" s="13"/>
      <c r="P1295" s="13"/>
      <c r="Q1295" s="13"/>
      <c r="R1295" s="13"/>
      <c r="S1295" s="13"/>
      <c r="T1295" s="13"/>
      <c r="U1295" s="13"/>
      <c r="V1295" s="13"/>
      <c r="W1295" s="13"/>
      <c r="X1295" s="13"/>
      <c r="Y1295" s="13"/>
      <c r="Z1295" s="13"/>
      <c r="AA1295" s="13"/>
      <c r="AB1295" s="14"/>
      <c r="AC1295" s="14"/>
      <c r="AD1295" s="14"/>
      <c r="AE1295" s="14"/>
      <c r="AF1295" s="14"/>
      <c r="AG1295" s="14"/>
      <c r="AH1295" s="14"/>
      <c r="AI1295" s="14"/>
      <c r="AJ1295" s="14"/>
      <c r="AK1295" s="14"/>
      <c r="AL1295" s="14"/>
      <c r="AM1295" s="14"/>
      <c r="AN1295" s="14"/>
      <c r="AO1295" s="14"/>
      <c r="AP1295" s="14"/>
      <c r="AQ1295" s="14"/>
      <c r="AR1295" s="14"/>
      <c r="AS1295" s="14"/>
      <c r="AT1295" s="14"/>
      <c r="AU1295" s="14"/>
      <c r="AV1295" s="14"/>
      <c r="AW1295" s="14"/>
      <c r="AX1295" s="14"/>
      <c r="AY1295" s="14"/>
      <c r="AZ1295" s="14"/>
      <c r="BA1295" s="14"/>
      <c r="BB1295" s="14"/>
      <c r="BC1295" s="14"/>
      <c r="BD1295" s="14"/>
      <c r="BE1295" s="14"/>
      <c r="BF1295" s="14"/>
      <c r="BG1295" s="14"/>
      <c r="BH1295" s="14"/>
      <c r="BI1295" s="14"/>
      <c r="BJ1295" s="14"/>
      <c r="BK1295" s="14"/>
      <c r="BL1295" s="14"/>
    </row>
    <row r="1296" ht="17.25" customHeight="1">
      <c r="A1296" s="13"/>
      <c r="B1296" s="13"/>
      <c r="C1296" s="13"/>
      <c r="D1296" s="64"/>
      <c r="E1296" s="13"/>
      <c r="F1296" s="13"/>
      <c r="G1296" s="13"/>
      <c r="H1296" s="13"/>
      <c r="I1296" s="13"/>
      <c r="J1296" s="62"/>
      <c r="K1296" s="13"/>
      <c r="L1296" s="13"/>
      <c r="M1296" s="13"/>
      <c r="N1296" s="13"/>
      <c r="O1296" s="13"/>
      <c r="P1296" s="13"/>
      <c r="Q1296" s="13"/>
      <c r="R1296" s="13"/>
      <c r="S1296" s="13"/>
      <c r="T1296" s="13"/>
      <c r="U1296" s="13"/>
      <c r="V1296" s="13"/>
      <c r="W1296" s="13"/>
      <c r="X1296" s="13"/>
      <c r="Y1296" s="13"/>
      <c r="Z1296" s="13"/>
      <c r="AA1296" s="13"/>
      <c r="AB1296" s="14"/>
      <c r="AC1296" s="14"/>
      <c r="AD1296" s="14"/>
      <c r="AE1296" s="14"/>
      <c r="AF1296" s="14"/>
      <c r="AG1296" s="14"/>
      <c r="AH1296" s="14"/>
      <c r="AI1296" s="14"/>
      <c r="AJ1296" s="14"/>
      <c r="AK1296" s="14"/>
      <c r="AL1296" s="14"/>
      <c r="AM1296" s="14"/>
      <c r="AN1296" s="14"/>
      <c r="AO1296" s="14"/>
      <c r="AP1296" s="14"/>
      <c r="AQ1296" s="14"/>
      <c r="AR1296" s="14"/>
      <c r="AS1296" s="14"/>
      <c r="AT1296" s="14"/>
      <c r="AU1296" s="14"/>
      <c r="AV1296" s="14"/>
      <c r="AW1296" s="14"/>
      <c r="AX1296" s="14"/>
      <c r="AY1296" s="14"/>
      <c r="AZ1296" s="14"/>
      <c r="BA1296" s="14"/>
      <c r="BB1296" s="14"/>
      <c r="BC1296" s="14"/>
      <c r="BD1296" s="14"/>
      <c r="BE1296" s="14"/>
      <c r="BF1296" s="14"/>
      <c r="BG1296" s="14"/>
      <c r="BH1296" s="14"/>
      <c r="BI1296" s="14"/>
      <c r="BJ1296" s="14"/>
      <c r="BK1296" s="14"/>
      <c r="BL1296" s="14"/>
    </row>
    <row r="1297" ht="17.25" customHeight="1">
      <c r="A1297" s="13"/>
      <c r="B1297" s="13"/>
      <c r="C1297" s="13"/>
      <c r="D1297" s="64"/>
      <c r="E1297" s="13"/>
      <c r="F1297" s="13"/>
      <c r="G1297" s="13"/>
      <c r="H1297" s="13"/>
      <c r="I1297" s="13"/>
      <c r="J1297" s="62"/>
      <c r="K1297" s="13"/>
      <c r="L1297" s="13"/>
      <c r="M1297" s="13"/>
      <c r="N1297" s="13"/>
      <c r="O1297" s="13"/>
      <c r="P1297" s="13"/>
      <c r="Q1297" s="13"/>
      <c r="R1297" s="13"/>
      <c r="S1297" s="13"/>
      <c r="T1297" s="13"/>
      <c r="U1297" s="13"/>
      <c r="V1297" s="13"/>
      <c r="W1297" s="13"/>
      <c r="X1297" s="13"/>
      <c r="Y1297" s="13"/>
      <c r="Z1297" s="13"/>
      <c r="AA1297" s="13"/>
      <c r="AB1297" s="14"/>
      <c r="AC1297" s="14"/>
      <c r="AD1297" s="14"/>
      <c r="AE1297" s="14"/>
      <c r="AF1297" s="14"/>
      <c r="AG1297" s="14"/>
      <c r="AH1297" s="14"/>
      <c r="AI1297" s="14"/>
      <c r="AJ1297" s="14"/>
      <c r="AK1297" s="14"/>
      <c r="AL1297" s="14"/>
      <c r="AM1297" s="14"/>
      <c r="AN1297" s="14"/>
      <c r="AO1297" s="14"/>
      <c r="AP1297" s="14"/>
      <c r="AQ1297" s="14"/>
      <c r="AR1297" s="14"/>
      <c r="AS1297" s="14"/>
      <c r="AT1297" s="14"/>
      <c r="AU1297" s="14"/>
      <c r="AV1297" s="14"/>
      <c r="AW1297" s="14"/>
      <c r="AX1297" s="14"/>
      <c r="AY1297" s="14"/>
      <c r="AZ1297" s="14"/>
      <c r="BA1297" s="14"/>
      <c r="BB1297" s="14"/>
      <c r="BC1297" s="14"/>
      <c r="BD1297" s="14"/>
      <c r="BE1297" s="14"/>
      <c r="BF1297" s="14"/>
      <c r="BG1297" s="14"/>
      <c r="BH1297" s="14"/>
      <c r="BI1297" s="14"/>
      <c r="BJ1297" s="14"/>
      <c r="BK1297" s="14"/>
      <c r="BL1297" s="14"/>
    </row>
    <row r="1298" ht="17.25" customHeight="1">
      <c r="A1298" s="13"/>
      <c r="B1298" s="13"/>
      <c r="C1298" s="13"/>
      <c r="D1298" s="64"/>
      <c r="E1298" s="13"/>
      <c r="F1298" s="13"/>
      <c r="G1298" s="13"/>
      <c r="H1298" s="13"/>
      <c r="I1298" s="13"/>
      <c r="J1298" s="62"/>
      <c r="K1298" s="13"/>
      <c r="L1298" s="13"/>
      <c r="M1298" s="13"/>
      <c r="N1298" s="13"/>
      <c r="O1298" s="13"/>
      <c r="P1298" s="13"/>
      <c r="Q1298" s="13"/>
      <c r="R1298" s="13"/>
      <c r="S1298" s="13"/>
      <c r="T1298" s="13"/>
      <c r="U1298" s="13"/>
      <c r="V1298" s="13"/>
      <c r="W1298" s="13"/>
      <c r="X1298" s="13"/>
      <c r="Y1298" s="13"/>
      <c r="Z1298" s="13"/>
      <c r="AA1298" s="13"/>
      <c r="AB1298" s="14"/>
      <c r="AC1298" s="14"/>
      <c r="AD1298" s="14"/>
      <c r="AE1298" s="14"/>
      <c r="AF1298" s="14"/>
      <c r="AG1298" s="14"/>
      <c r="AH1298" s="14"/>
      <c r="AI1298" s="14"/>
      <c r="AJ1298" s="14"/>
      <c r="AK1298" s="14"/>
      <c r="AL1298" s="14"/>
      <c r="AM1298" s="14"/>
      <c r="AN1298" s="14"/>
      <c r="AO1298" s="14"/>
      <c r="AP1298" s="14"/>
      <c r="AQ1298" s="14"/>
      <c r="AR1298" s="14"/>
      <c r="AS1298" s="14"/>
      <c r="AT1298" s="14"/>
      <c r="AU1298" s="14"/>
      <c r="AV1298" s="14"/>
      <c r="AW1298" s="14"/>
      <c r="AX1298" s="14"/>
      <c r="AY1298" s="14"/>
      <c r="AZ1298" s="14"/>
      <c r="BA1298" s="14"/>
      <c r="BB1298" s="14"/>
      <c r="BC1298" s="14"/>
      <c r="BD1298" s="14"/>
      <c r="BE1298" s="14"/>
      <c r="BF1298" s="14"/>
      <c r="BG1298" s="14"/>
      <c r="BH1298" s="14"/>
      <c r="BI1298" s="14"/>
      <c r="BJ1298" s="14"/>
      <c r="BK1298" s="14"/>
      <c r="BL1298" s="14"/>
    </row>
    <row r="1299" ht="17.25" customHeight="1">
      <c r="A1299" s="13"/>
      <c r="B1299" s="13"/>
      <c r="C1299" s="13"/>
      <c r="D1299" s="64"/>
      <c r="E1299" s="13"/>
      <c r="F1299" s="13"/>
      <c r="G1299" s="13"/>
      <c r="H1299" s="13"/>
      <c r="I1299" s="13"/>
      <c r="J1299" s="62"/>
      <c r="K1299" s="13"/>
      <c r="L1299" s="13"/>
      <c r="M1299" s="13"/>
      <c r="N1299" s="13"/>
      <c r="O1299" s="13"/>
      <c r="P1299" s="13"/>
      <c r="Q1299" s="13"/>
      <c r="R1299" s="13"/>
      <c r="S1299" s="13"/>
      <c r="T1299" s="13"/>
      <c r="U1299" s="13"/>
      <c r="V1299" s="13"/>
      <c r="W1299" s="13"/>
      <c r="X1299" s="13"/>
      <c r="Y1299" s="13"/>
      <c r="Z1299" s="13"/>
      <c r="AA1299" s="13"/>
      <c r="AB1299" s="14"/>
      <c r="AC1299" s="14"/>
      <c r="AD1299" s="14"/>
      <c r="AE1299" s="14"/>
      <c r="AF1299" s="14"/>
      <c r="AG1299" s="14"/>
      <c r="AH1299" s="14"/>
      <c r="AI1299" s="14"/>
      <c r="AJ1299" s="14"/>
      <c r="AK1299" s="14"/>
      <c r="AL1299" s="14"/>
      <c r="AM1299" s="14"/>
      <c r="AN1299" s="14"/>
      <c r="AO1299" s="14"/>
      <c r="AP1299" s="14"/>
      <c r="AQ1299" s="14"/>
      <c r="AR1299" s="14"/>
      <c r="AS1299" s="14"/>
      <c r="AT1299" s="14"/>
      <c r="AU1299" s="14"/>
      <c r="AV1299" s="14"/>
      <c r="AW1299" s="14"/>
      <c r="AX1299" s="14"/>
      <c r="AY1299" s="14"/>
      <c r="AZ1299" s="14"/>
      <c r="BA1299" s="14"/>
      <c r="BB1299" s="14"/>
      <c r="BC1299" s="14"/>
      <c r="BD1299" s="14"/>
      <c r="BE1299" s="14"/>
      <c r="BF1299" s="14"/>
      <c r="BG1299" s="14"/>
      <c r="BH1299" s="14"/>
      <c r="BI1299" s="14"/>
      <c r="BJ1299" s="14"/>
      <c r="BK1299" s="14"/>
      <c r="BL1299" s="14"/>
    </row>
    <row r="1300" ht="17.25" customHeight="1">
      <c r="A1300" s="13"/>
      <c r="B1300" s="13"/>
      <c r="C1300" s="13"/>
      <c r="D1300" s="64"/>
      <c r="E1300" s="13"/>
      <c r="F1300" s="13"/>
      <c r="G1300" s="13"/>
      <c r="H1300" s="13"/>
      <c r="I1300" s="13"/>
      <c r="J1300" s="62"/>
      <c r="K1300" s="13"/>
      <c r="L1300" s="13"/>
      <c r="M1300" s="13"/>
      <c r="N1300" s="13"/>
      <c r="O1300" s="13"/>
      <c r="P1300" s="13"/>
      <c r="Q1300" s="13"/>
      <c r="R1300" s="13"/>
      <c r="S1300" s="13"/>
      <c r="T1300" s="13"/>
      <c r="U1300" s="13"/>
      <c r="V1300" s="13"/>
      <c r="W1300" s="13"/>
      <c r="X1300" s="13"/>
      <c r="Y1300" s="13"/>
      <c r="Z1300" s="13"/>
      <c r="AA1300" s="13"/>
      <c r="AB1300" s="14"/>
      <c r="AC1300" s="14"/>
      <c r="AD1300" s="14"/>
      <c r="AE1300" s="14"/>
      <c r="AF1300" s="14"/>
      <c r="AG1300" s="14"/>
      <c r="AH1300" s="14"/>
      <c r="AI1300" s="14"/>
      <c r="AJ1300" s="14"/>
      <c r="AK1300" s="14"/>
      <c r="AL1300" s="14"/>
      <c r="AM1300" s="14"/>
      <c r="AN1300" s="14"/>
      <c r="AO1300" s="14"/>
      <c r="AP1300" s="14"/>
      <c r="AQ1300" s="14"/>
      <c r="AR1300" s="14"/>
      <c r="AS1300" s="14"/>
      <c r="AT1300" s="14"/>
      <c r="AU1300" s="14"/>
      <c r="AV1300" s="14"/>
      <c r="AW1300" s="14"/>
      <c r="AX1300" s="14"/>
      <c r="AY1300" s="14"/>
      <c r="AZ1300" s="14"/>
      <c r="BA1300" s="14"/>
      <c r="BB1300" s="14"/>
      <c r="BC1300" s="14"/>
      <c r="BD1300" s="14"/>
      <c r="BE1300" s="14"/>
      <c r="BF1300" s="14"/>
      <c r="BG1300" s="14"/>
      <c r="BH1300" s="14"/>
      <c r="BI1300" s="14"/>
      <c r="BJ1300" s="14"/>
      <c r="BK1300" s="14"/>
      <c r="BL1300" s="14"/>
    </row>
    <row r="1301" ht="17.25" customHeight="1">
      <c r="A1301" s="13"/>
      <c r="B1301" s="13"/>
      <c r="C1301" s="13"/>
      <c r="D1301" s="64"/>
      <c r="E1301" s="13"/>
      <c r="F1301" s="13"/>
      <c r="G1301" s="13"/>
      <c r="H1301" s="13"/>
      <c r="I1301" s="13"/>
      <c r="J1301" s="62"/>
      <c r="K1301" s="13"/>
      <c r="L1301" s="13"/>
      <c r="M1301" s="13"/>
      <c r="N1301" s="13"/>
      <c r="O1301" s="13"/>
      <c r="P1301" s="13"/>
      <c r="Q1301" s="13"/>
      <c r="R1301" s="13"/>
      <c r="S1301" s="13"/>
      <c r="T1301" s="13"/>
      <c r="U1301" s="13"/>
      <c r="V1301" s="13"/>
      <c r="W1301" s="13"/>
      <c r="X1301" s="13"/>
      <c r="Y1301" s="13"/>
      <c r="Z1301" s="13"/>
      <c r="AA1301" s="13"/>
      <c r="AB1301" s="14"/>
      <c r="AC1301" s="14"/>
      <c r="AD1301" s="14"/>
      <c r="AE1301" s="14"/>
      <c r="AF1301" s="14"/>
      <c r="AG1301" s="14"/>
      <c r="AH1301" s="14"/>
      <c r="AI1301" s="14"/>
      <c r="AJ1301" s="14"/>
      <c r="AK1301" s="14"/>
      <c r="AL1301" s="14"/>
      <c r="AM1301" s="14"/>
      <c r="AN1301" s="14"/>
      <c r="AO1301" s="14"/>
      <c r="AP1301" s="14"/>
      <c r="AQ1301" s="14"/>
      <c r="AR1301" s="14"/>
      <c r="AS1301" s="14"/>
      <c r="AT1301" s="14"/>
      <c r="AU1301" s="14"/>
      <c r="AV1301" s="14"/>
      <c r="AW1301" s="14"/>
      <c r="AX1301" s="14"/>
      <c r="AY1301" s="14"/>
      <c r="AZ1301" s="14"/>
      <c r="BA1301" s="14"/>
      <c r="BB1301" s="14"/>
      <c r="BC1301" s="14"/>
      <c r="BD1301" s="14"/>
      <c r="BE1301" s="14"/>
      <c r="BF1301" s="14"/>
      <c r="BG1301" s="14"/>
      <c r="BH1301" s="14"/>
      <c r="BI1301" s="14"/>
      <c r="BJ1301" s="14"/>
      <c r="BK1301" s="14"/>
      <c r="BL1301" s="14"/>
    </row>
    <row r="1302" ht="17.25" customHeight="1">
      <c r="A1302" s="13"/>
      <c r="B1302" s="13"/>
      <c r="C1302" s="13"/>
      <c r="D1302" s="64"/>
      <c r="E1302" s="13"/>
      <c r="F1302" s="13"/>
      <c r="G1302" s="13"/>
      <c r="H1302" s="13"/>
      <c r="I1302" s="13"/>
      <c r="J1302" s="62"/>
      <c r="K1302" s="13"/>
      <c r="L1302" s="13"/>
      <c r="M1302" s="13"/>
      <c r="N1302" s="13"/>
      <c r="O1302" s="13"/>
      <c r="P1302" s="13"/>
      <c r="Q1302" s="13"/>
      <c r="R1302" s="13"/>
      <c r="S1302" s="13"/>
      <c r="T1302" s="13"/>
      <c r="U1302" s="13"/>
      <c r="V1302" s="13"/>
      <c r="W1302" s="13"/>
      <c r="X1302" s="13"/>
      <c r="Y1302" s="13"/>
      <c r="Z1302" s="13"/>
      <c r="AA1302" s="13"/>
      <c r="AB1302" s="14"/>
      <c r="AC1302" s="14"/>
      <c r="AD1302" s="14"/>
      <c r="AE1302" s="14"/>
      <c r="AF1302" s="14"/>
      <c r="AG1302" s="14"/>
      <c r="AH1302" s="14"/>
      <c r="AI1302" s="14"/>
      <c r="AJ1302" s="14"/>
      <c r="AK1302" s="14"/>
      <c r="AL1302" s="14"/>
      <c r="AM1302" s="14"/>
      <c r="AN1302" s="14"/>
      <c r="AO1302" s="14"/>
      <c r="AP1302" s="14"/>
      <c r="AQ1302" s="14"/>
      <c r="AR1302" s="14"/>
      <c r="AS1302" s="14"/>
      <c r="AT1302" s="14"/>
      <c r="AU1302" s="14"/>
      <c r="AV1302" s="14"/>
      <c r="AW1302" s="14"/>
      <c r="AX1302" s="14"/>
      <c r="AY1302" s="14"/>
      <c r="AZ1302" s="14"/>
      <c r="BA1302" s="14"/>
      <c r="BB1302" s="14"/>
      <c r="BC1302" s="14"/>
      <c r="BD1302" s="14"/>
      <c r="BE1302" s="14"/>
      <c r="BF1302" s="14"/>
      <c r="BG1302" s="14"/>
      <c r="BH1302" s="14"/>
      <c r="BI1302" s="14"/>
      <c r="BJ1302" s="14"/>
      <c r="BK1302" s="14"/>
      <c r="BL1302" s="14"/>
    </row>
    <row r="1303" ht="17.25" customHeight="1">
      <c r="A1303" s="13"/>
      <c r="B1303" s="13"/>
      <c r="C1303" s="13"/>
      <c r="D1303" s="64"/>
      <c r="E1303" s="13"/>
      <c r="F1303" s="13"/>
      <c r="G1303" s="13"/>
      <c r="H1303" s="13"/>
      <c r="I1303" s="13"/>
      <c r="J1303" s="62"/>
      <c r="K1303" s="13"/>
      <c r="L1303" s="13"/>
      <c r="M1303" s="13"/>
      <c r="N1303" s="13"/>
      <c r="O1303" s="13"/>
      <c r="P1303" s="13"/>
      <c r="Q1303" s="13"/>
      <c r="R1303" s="13"/>
      <c r="S1303" s="13"/>
      <c r="T1303" s="13"/>
      <c r="U1303" s="13"/>
      <c r="V1303" s="13"/>
      <c r="W1303" s="13"/>
      <c r="X1303" s="13"/>
      <c r="Y1303" s="13"/>
      <c r="Z1303" s="13"/>
      <c r="AA1303" s="13"/>
      <c r="AB1303" s="14"/>
      <c r="AC1303" s="14"/>
      <c r="AD1303" s="14"/>
      <c r="AE1303" s="14"/>
      <c r="AF1303" s="14"/>
      <c r="AG1303" s="14"/>
      <c r="AH1303" s="14"/>
      <c r="AI1303" s="14"/>
      <c r="AJ1303" s="14"/>
      <c r="AK1303" s="14"/>
      <c r="AL1303" s="14"/>
      <c r="AM1303" s="14"/>
      <c r="AN1303" s="14"/>
      <c r="AO1303" s="14"/>
      <c r="AP1303" s="14"/>
      <c r="AQ1303" s="14"/>
      <c r="AR1303" s="14"/>
      <c r="AS1303" s="14"/>
      <c r="AT1303" s="14"/>
      <c r="AU1303" s="14"/>
      <c r="AV1303" s="14"/>
      <c r="AW1303" s="14"/>
      <c r="AX1303" s="14"/>
      <c r="AY1303" s="14"/>
      <c r="AZ1303" s="14"/>
      <c r="BA1303" s="14"/>
      <c r="BB1303" s="14"/>
      <c r="BC1303" s="14"/>
      <c r="BD1303" s="14"/>
      <c r="BE1303" s="14"/>
      <c r="BF1303" s="14"/>
      <c r="BG1303" s="14"/>
      <c r="BH1303" s="14"/>
      <c r="BI1303" s="14"/>
      <c r="BJ1303" s="14"/>
      <c r="BK1303" s="14"/>
      <c r="BL1303" s="14"/>
    </row>
    <row r="1304" ht="17.25" customHeight="1">
      <c r="A1304" s="13"/>
      <c r="B1304" s="13"/>
      <c r="C1304" s="13"/>
      <c r="D1304" s="64"/>
      <c r="E1304" s="13"/>
      <c r="F1304" s="13"/>
      <c r="G1304" s="13"/>
      <c r="H1304" s="13"/>
      <c r="I1304" s="13"/>
      <c r="J1304" s="62"/>
      <c r="K1304" s="13"/>
      <c r="L1304" s="13"/>
      <c r="M1304" s="13"/>
      <c r="N1304" s="13"/>
      <c r="O1304" s="13"/>
      <c r="P1304" s="13"/>
      <c r="Q1304" s="13"/>
      <c r="R1304" s="13"/>
      <c r="S1304" s="13"/>
      <c r="T1304" s="13"/>
      <c r="U1304" s="13"/>
      <c r="V1304" s="13"/>
      <c r="W1304" s="13"/>
      <c r="X1304" s="13"/>
      <c r="Y1304" s="13"/>
      <c r="Z1304" s="13"/>
      <c r="AA1304" s="13"/>
      <c r="AB1304" s="14"/>
      <c r="AC1304" s="14"/>
      <c r="AD1304" s="14"/>
      <c r="AE1304" s="14"/>
      <c r="AF1304" s="14"/>
      <c r="AG1304" s="14"/>
      <c r="AH1304" s="14"/>
      <c r="AI1304" s="14"/>
      <c r="AJ1304" s="14"/>
      <c r="AK1304" s="14"/>
      <c r="AL1304" s="14"/>
      <c r="AM1304" s="14"/>
      <c r="AN1304" s="14"/>
      <c r="AO1304" s="14"/>
      <c r="AP1304" s="14"/>
      <c r="AQ1304" s="14"/>
      <c r="AR1304" s="14"/>
      <c r="AS1304" s="14"/>
      <c r="AT1304" s="14"/>
      <c r="AU1304" s="14"/>
      <c r="AV1304" s="14"/>
      <c r="AW1304" s="14"/>
      <c r="AX1304" s="14"/>
      <c r="AY1304" s="14"/>
      <c r="AZ1304" s="14"/>
      <c r="BA1304" s="14"/>
      <c r="BB1304" s="14"/>
      <c r="BC1304" s="14"/>
      <c r="BD1304" s="14"/>
      <c r="BE1304" s="14"/>
      <c r="BF1304" s="14"/>
      <c r="BG1304" s="14"/>
      <c r="BH1304" s="14"/>
      <c r="BI1304" s="14"/>
      <c r="BJ1304" s="14"/>
      <c r="BK1304" s="14"/>
      <c r="BL1304" s="14"/>
    </row>
    <row r="1305" ht="17.25" customHeight="1">
      <c r="A1305" s="13"/>
      <c r="B1305" s="13"/>
      <c r="C1305" s="13"/>
      <c r="D1305" s="64"/>
      <c r="E1305" s="13"/>
      <c r="F1305" s="13"/>
      <c r="G1305" s="13"/>
      <c r="H1305" s="13"/>
      <c r="I1305" s="13"/>
      <c r="J1305" s="62"/>
      <c r="K1305" s="13"/>
      <c r="L1305" s="13"/>
      <c r="M1305" s="13"/>
      <c r="N1305" s="13"/>
      <c r="O1305" s="13"/>
      <c r="P1305" s="13"/>
      <c r="Q1305" s="13"/>
      <c r="R1305" s="13"/>
      <c r="S1305" s="13"/>
      <c r="T1305" s="13"/>
      <c r="U1305" s="13"/>
      <c r="V1305" s="13"/>
      <c r="W1305" s="13"/>
      <c r="X1305" s="13"/>
      <c r="Y1305" s="13"/>
      <c r="Z1305" s="13"/>
      <c r="AA1305" s="13"/>
      <c r="AB1305" s="14"/>
      <c r="AC1305" s="14"/>
      <c r="AD1305" s="14"/>
      <c r="AE1305" s="14"/>
      <c r="AF1305" s="14"/>
      <c r="AG1305" s="14"/>
      <c r="AH1305" s="14"/>
      <c r="AI1305" s="14"/>
      <c r="AJ1305" s="14"/>
      <c r="AK1305" s="14"/>
      <c r="AL1305" s="14"/>
      <c r="AM1305" s="14"/>
      <c r="AN1305" s="14"/>
      <c r="AO1305" s="14"/>
      <c r="AP1305" s="14"/>
      <c r="AQ1305" s="14"/>
      <c r="AR1305" s="14"/>
      <c r="AS1305" s="14"/>
      <c r="AT1305" s="14"/>
      <c r="AU1305" s="14"/>
      <c r="AV1305" s="14"/>
      <c r="AW1305" s="14"/>
      <c r="AX1305" s="14"/>
      <c r="AY1305" s="14"/>
      <c r="AZ1305" s="14"/>
      <c r="BA1305" s="14"/>
      <c r="BB1305" s="14"/>
      <c r="BC1305" s="14"/>
      <c r="BD1305" s="14"/>
      <c r="BE1305" s="14"/>
      <c r="BF1305" s="14"/>
      <c r="BG1305" s="14"/>
      <c r="BH1305" s="14"/>
      <c r="BI1305" s="14"/>
      <c r="BJ1305" s="14"/>
      <c r="BK1305" s="14"/>
      <c r="BL1305" s="14"/>
    </row>
    <row r="1306" ht="17.25" customHeight="1">
      <c r="A1306" s="13"/>
      <c r="B1306" s="13"/>
      <c r="C1306" s="13"/>
      <c r="D1306" s="64"/>
      <c r="E1306" s="13"/>
      <c r="F1306" s="13"/>
      <c r="G1306" s="13"/>
      <c r="H1306" s="13"/>
      <c r="I1306" s="13"/>
      <c r="J1306" s="62"/>
      <c r="K1306" s="13"/>
      <c r="L1306" s="13"/>
      <c r="M1306" s="13"/>
      <c r="N1306" s="13"/>
      <c r="O1306" s="13"/>
      <c r="P1306" s="13"/>
      <c r="Q1306" s="13"/>
      <c r="R1306" s="13"/>
      <c r="S1306" s="13"/>
      <c r="T1306" s="13"/>
      <c r="U1306" s="13"/>
      <c r="V1306" s="13"/>
      <c r="W1306" s="13"/>
      <c r="X1306" s="13"/>
      <c r="Y1306" s="13"/>
      <c r="Z1306" s="13"/>
      <c r="AA1306" s="13"/>
      <c r="AB1306" s="14"/>
      <c r="AC1306" s="14"/>
      <c r="AD1306" s="14"/>
      <c r="AE1306" s="14"/>
      <c r="AF1306" s="14"/>
      <c r="AG1306" s="14"/>
      <c r="AH1306" s="14"/>
      <c r="AI1306" s="14"/>
      <c r="AJ1306" s="14"/>
      <c r="AK1306" s="14"/>
      <c r="AL1306" s="14"/>
      <c r="AM1306" s="14"/>
      <c r="AN1306" s="14"/>
      <c r="AO1306" s="14"/>
      <c r="AP1306" s="14"/>
      <c r="AQ1306" s="14"/>
      <c r="AR1306" s="14"/>
      <c r="AS1306" s="14"/>
      <c r="AT1306" s="14"/>
      <c r="AU1306" s="14"/>
      <c r="AV1306" s="14"/>
      <c r="AW1306" s="14"/>
      <c r="AX1306" s="14"/>
      <c r="AY1306" s="14"/>
      <c r="AZ1306" s="14"/>
      <c r="BA1306" s="14"/>
      <c r="BB1306" s="14"/>
      <c r="BC1306" s="14"/>
      <c r="BD1306" s="14"/>
      <c r="BE1306" s="14"/>
      <c r="BF1306" s="14"/>
      <c r="BG1306" s="14"/>
      <c r="BH1306" s="14"/>
      <c r="BI1306" s="14"/>
      <c r="BJ1306" s="14"/>
      <c r="BK1306" s="14"/>
      <c r="BL1306" s="14"/>
    </row>
    <row r="1307" ht="17.25" customHeight="1">
      <c r="A1307" s="13"/>
      <c r="B1307" s="13"/>
      <c r="C1307" s="13"/>
      <c r="D1307" s="64"/>
      <c r="E1307" s="13"/>
      <c r="F1307" s="13"/>
      <c r="G1307" s="13"/>
      <c r="H1307" s="13"/>
      <c r="I1307" s="13"/>
      <c r="J1307" s="62"/>
      <c r="K1307" s="13"/>
      <c r="L1307" s="13"/>
      <c r="M1307" s="13"/>
      <c r="N1307" s="13"/>
      <c r="O1307" s="13"/>
      <c r="P1307" s="13"/>
      <c r="Q1307" s="13"/>
      <c r="R1307" s="13"/>
      <c r="S1307" s="13"/>
      <c r="T1307" s="13"/>
      <c r="U1307" s="13"/>
      <c r="V1307" s="13"/>
      <c r="W1307" s="13"/>
      <c r="X1307" s="13"/>
      <c r="Y1307" s="13"/>
      <c r="Z1307" s="13"/>
      <c r="AA1307" s="13"/>
      <c r="AB1307" s="14"/>
      <c r="AC1307" s="14"/>
      <c r="AD1307" s="14"/>
      <c r="AE1307" s="14"/>
      <c r="AF1307" s="14"/>
      <c r="AG1307" s="14"/>
      <c r="AH1307" s="14"/>
      <c r="AI1307" s="14"/>
      <c r="AJ1307" s="14"/>
      <c r="AK1307" s="14"/>
      <c r="AL1307" s="14"/>
      <c r="AM1307" s="14"/>
      <c r="AN1307" s="14"/>
      <c r="AO1307" s="14"/>
      <c r="AP1307" s="14"/>
      <c r="AQ1307" s="14"/>
      <c r="AR1307" s="14"/>
      <c r="AS1307" s="14"/>
      <c r="AT1307" s="14"/>
      <c r="AU1307" s="14"/>
      <c r="AV1307" s="14"/>
      <c r="AW1307" s="14"/>
      <c r="AX1307" s="14"/>
      <c r="AY1307" s="14"/>
      <c r="AZ1307" s="14"/>
      <c r="BA1307" s="14"/>
      <c r="BB1307" s="14"/>
      <c r="BC1307" s="14"/>
      <c r="BD1307" s="14"/>
      <c r="BE1307" s="14"/>
      <c r="BF1307" s="14"/>
      <c r="BG1307" s="14"/>
      <c r="BH1307" s="14"/>
      <c r="BI1307" s="14"/>
      <c r="BJ1307" s="14"/>
      <c r="BK1307" s="14"/>
      <c r="BL1307" s="14"/>
    </row>
    <row r="1308" ht="17.25" customHeight="1">
      <c r="A1308" s="13"/>
      <c r="B1308" s="13"/>
      <c r="C1308" s="13"/>
      <c r="D1308" s="64"/>
      <c r="E1308" s="13"/>
      <c r="F1308" s="13"/>
      <c r="G1308" s="13"/>
      <c r="H1308" s="13"/>
      <c r="I1308" s="13"/>
      <c r="J1308" s="62"/>
      <c r="K1308" s="13"/>
      <c r="L1308" s="13"/>
      <c r="M1308" s="13"/>
      <c r="N1308" s="13"/>
      <c r="O1308" s="13"/>
      <c r="P1308" s="13"/>
      <c r="Q1308" s="13"/>
      <c r="R1308" s="13"/>
      <c r="S1308" s="13"/>
      <c r="T1308" s="13"/>
      <c r="U1308" s="13"/>
      <c r="V1308" s="13"/>
      <c r="W1308" s="13"/>
      <c r="X1308" s="13"/>
      <c r="Y1308" s="13"/>
      <c r="Z1308" s="13"/>
      <c r="AA1308" s="13"/>
      <c r="AB1308" s="14"/>
      <c r="AC1308" s="14"/>
      <c r="AD1308" s="14"/>
      <c r="AE1308" s="14"/>
      <c r="AF1308" s="14"/>
      <c r="AG1308" s="14"/>
      <c r="AH1308" s="14"/>
      <c r="AI1308" s="14"/>
      <c r="AJ1308" s="14"/>
      <c r="AK1308" s="14"/>
      <c r="AL1308" s="14"/>
      <c r="AM1308" s="14"/>
      <c r="AN1308" s="14"/>
      <c r="AO1308" s="14"/>
      <c r="AP1308" s="14"/>
      <c r="AQ1308" s="14"/>
      <c r="AR1308" s="14"/>
      <c r="AS1308" s="14"/>
      <c r="AT1308" s="14"/>
      <c r="AU1308" s="14"/>
      <c r="AV1308" s="14"/>
      <c r="AW1308" s="14"/>
      <c r="AX1308" s="14"/>
      <c r="AY1308" s="14"/>
      <c r="AZ1308" s="14"/>
      <c r="BA1308" s="14"/>
      <c r="BB1308" s="14"/>
      <c r="BC1308" s="14"/>
      <c r="BD1308" s="14"/>
      <c r="BE1308" s="14"/>
      <c r="BF1308" s="14"/>
      <c r="BG1308" s="14"/>
      <c r="BH1308" s="14"/>
      <c r="BI1308" s="14"/>
      <c r="BJ1308" s="14"/>
      <c r="BK1308" s="14"/>
      <c r="BL1308" s="14"/>
    </row>
    <row r="1309" ht="17.25" customHeight="1">
      <c r="A1309" s="13"/>
      <c r="B1309" s="13"/>
      <c r="C1309" s="13"/>
      <c r="D1309" s="64"/>
      <c r="E1309" s="13"/>
      <c r="F1309" s="13"/>
      <c r="G1309" s="13"/>
      <c r="H1309" s="13"/>
      <c r="I1309" s="13"/>
      <c r="J1309" s="62"/>
      <c r="K1309" s="13"/>
      <c r="L1309" s="13"/>
      <c r="M1309" s="13"/>
      <c r="N1309" s="13"/>
      <c r="O1309" s="13"/>
      <c r="P1309" s="13"/>
      <c r="Q1309" s="13"/>
      <c r="R1309" s="13"/>
      <c r="S1309" s="13"/>
      <c r="T1309" s="13"/>
      <c r="U1309" s="13"/>
      <c r="V1309" s="13"/>
      <c r="W1309" s="13"/>
      <c r="X1309" s="13"/>
      <c r="Y1309" s="13"/>
      <c r="Z1309" s="13"/>
      <c r="AA1309" s="13"/>
      <c r="AB1309" s="14"/>
      <c r="AC1309" s="14"/>
      <c r="AD1309" s="14"/>
      <c r="AE1309" s="14"/>
      <c r="AF1309" s="14"/>
      <c r="AG1309" s="14"/>
      <c r="AH1309" s="14"/>
      <c r="AI1309" s="14"/>
      <c r="AJ1309" s="14"/>
      <c r="AK1309" s="14"/>
      <c r="AL1309" s="14"/>
      <c r="AM1309" s="14"/>
      <c r="AN1309" s="14"/>
      <c r="AO1309" s="14"/>
      <c r="AP1309" s="14"/>
      <c r="AQ1309" s="14"/>
      <c r="AR1309" s="14"/>
      <c r="AS1309" s="14"/>
      <c r="AT1309" s="14"/>
      <c r="AU1309" s="14"/>
      <c r="AV1309" s="14"/>
      <c r="AW1309" s="14"/>
      <c r="AX1309" s="14"/>
      <c r="AY1309" s="14"/>
      <c r="AZ1309" s="14"/>
      <c r="BA1309" s="14"/>
      <c r="BB1309" s="14"/>
      <c r="BC1309" s="14"/>
      <c r="BD1309" s="14"/>
      <c r="BE1309" s="14"/>
      <c r="BF1309" s="14"/>
      <c r="BG1309" s="14"/>
      <c r="BH1309" s="14"/>
      <c r="BI1309" s="14"/>
      <c r="BJ1309" s="14"/>
      <c r="BK1309" s="14"/>
      <c r="BL1309" s="14"/>
    </row>
    <row r="1310" ht="17.25" customHeight="1">
      <c r="A1310" s="13"/>
      <c r="B1310" s="13"/>
      <c r="C1310" s="13"/>
      <c r="D1310" s="64"/>
      <c r="E1310" s="13"/>
      <c r="F1310" s="13"/>
      <c r="G1310" s="13"/>
      <c r="H1310" s="13"/>
      <c r="I1310" s="13"/>
      <c r="J1310" s="62"/>
      <c r="K1310" s="13"/>
      <c r="L1310" s="13"/>
      <c r="M1310" s="13"/>
      <c r="N1310" s="13"/>
      <c r="O1310" s="13"/>
      <c r="P1310" s="13"/>
      <c r="Q1310" s="13"/>
      <c r="R1310" s="13"/>
      <c r="S1310" s="13"/>
      <c r="T1310" s="13"/>
      <c r="U1310" s="13"/>
      <c r="V1310" s="13"/>
      <c r="W1310" s="13"/>
      <c r="X1310" s="13"/>
      <c r="Y1310" s="13"/>
      <c r="Z1310" s="13"/>
      <c r="AA1310" s="13"/>
      <c r="AB1310" s="14"/>
      <c r="AC1310" s="14"/>
      <c r="AD1310" s="14"/>
      <c r="AE1310" s="14"/>
      <c r="AF1310" s="14"/>
      <c r="AG1310" s="14"/>
      <c r="AH1310" s="14"/>
      <c r="AI1310" s="14"/>
      <c r="AJ1310" s="14"/>
      <c r="AK1310" s="14"/>
      <c r="AL1310" s="14"/>
      <c r="AM1310" s="14"/>
      <c r="AN1310" s="14"/>
      <c r="AO1310" s="14"/>
      <c r="AP1310" s="14"/>
      <c r="AQ1310" s="14"/>
      <c r="AR1310" s="14"/>
      <c r="AS1310" s="14"/>
      <c r="AT1310" s="14"/>
      <c r="AU1310" s="14"/>
      <c r="AV1310" s="14"/>
      <c r="AW1310" s="14"/>
      <c r="AX1310" s="14"/>
      <c r="AY1310" s="14"/>
      <c r="AZ1310" s="14"/>
      <c r="BA1310" s="14"/>
      <c r="BB1310" s="14"/>
      <c r="BC1310" s="14"/>
      <c r="BD1310" s="14"/>
      <c r="BE1310" s="14"/>
      <c r="BF1310" s="14"/>
      <c r="BG1310" s="14"/>
      <c r="BH1310" s="14"/>
      <c r="BI1310" s="14"/>
      <c r="BJ1310" s="14"/>
      <c r="BK1310" s="14"/>
      <c r="BL1310" s="14"/>
    </row>
    <row r="1311" ht="17.25" customHeight="1">
      <c r="A1311" s="13"/>
      <c r="B1311" s="13"/>
      <c r="C1311" s="13"/>
      <c r="D1311" s="64"/>
      <c r="E1311" s="13"/>
      <c r="F1311" s="13"/>
      <c r="G1311" s="13"/>
      <c r="H1311" s="13"/>
      <c r="I1311" s="13"/>
      <c r="J1311" s="62"/>
      <c r="K1311" s="13"/>
      <c r="L1311" s="13"/>
      <c r="M1311" s="13"/>
      <c r="N1311" s="13"/>
      <c r="O1311" s="13"/>
      <c r="P1311" s="13"/>
      <c r="Q1311" s="13"/>
      <c r="R1311" s="13"/>
      <c r="S1311" s="13"/>
      <c r="T1311" s="13"/>
      <c r="U1311" s="13"/>
      <c r="V1311" s="13"/>
      <c r="W1311" s="13"/>
      <c r="X1311" s="13"/>
      <c r="Y1311" s="13"/>
      <c r="Z1311" s="13"/>
      <c r="AA1311" s="13"/>
      <c r="AB1311" s="14"/>
      <c r="AC1311" s="14"/>
      <c r="AD1311" s="14"/>
      <c r="AE1311" s="14"/>
      <c r="AF1311" s="14"/>
      <c r="AG1311" s="14"/>
      <c r="AH1311" s="14"/>
      <c r="AI1311" s="14"/>
      <c r="AJ1311" s="14"/>
      <c r="AK1311" s="14"/>
      <c r="AL1311" s="14"/>
      <c r="AM1311" s="14"/>
      <c r="AN1311" s="14"/>
      <c r="AO1311" s="14"/>
      <c r="AP1311" s="14"/>
      <c r="AQ1311" s="14"/>
      <c r="AR1311" s="14"/>
      <c r="AS1311" s="14"/>
      <c r="AT1311" s="14"/>
      <c r="AU1311" s="14"/>
      <c r="AV1311" s="14"/>
      <c r="AW1311" s="14"/>
      <c r="AX1311" s="14"/>
      <c r="AY1311" s="14"/>
      <c r="AZ1311" s="14"/>
      <c r="BA1311" s="14"/>
      <c r="BB1311" s="14"/>
      <c r="BC1311" s="14"/>
      <c r="BD1311" s="14"/>
      <c r="BE1311" s="14"/>
      <c r="BF1311" s="14"/>
      <c r="BG1311" s="14"/>
      <c r="BH1311" s="14"/>
      <c r="BI1311" s="14"/>
      <c r="BJ1311" s="14"/>
      <c r="BK1311" s="14"/>
      <c r="BL1311" s="14"/>
    </row>
    <row r="1312" ht="17.25" customHeight="1">
      <c r="A1312" s="13"/>
      <c r="B1312" s="13"/>
      <c r="C1312" s="13"/>
      <c r="D1312" s="64"/>
      <c r="E1312" s="13"/>
      <c r="F1312" s="13"/>
      <c r="G1312" s="13"/>
      <c r="H1312" s="13"/>
      <c r="I1312" s="13"/>
      <c r="J1312" s="62"/>
      <c r="K1312" s="13"/>
      <c r="L1312" s="13"/>
      <c r="M1312" s="13"/>
      <c r="N1312" s="13"/>
      <c r="O1312" s="13"/>
      <c r="P1312" s="13"/>
      <c r="Q1312" s="13"/>
      <c r="R1312" s="13"/>
      <c r="S1312" s="13"/>
      <c r="T1312" s="13"/>
      <c r="U1312" s="13"/>
      <c r="V1312" s="13"/>
      <c r="W1312" s="13"/>
      <c r="X1312" s="13"/>
      <c r="Y1312" s="13"/>
      <c r="Z1312" s="13"/>
      <c r="AA1312" s="13"/>
      <c r="AB1312" s="14"/>
      <c r="AC1312" s="14"/>
      <c r="AD1312" s="14"/>
      <c r="AE1312" s="14"/>
      <c r="AF1312" s="14"/>
      <c r="AG1312" s="14"/>
      <c r="AH1312" s="14"/>
      <c r="AI1312" s="14"/>
      <c r="AJ1312" s="14"/>
      <c r="AK1312" s="14"/>
      <c r="AL1312" s="14"/>
      <c r="AM1312" s="14"/>
      <c r="AN1312" s="14"/>
      <c r="AO1312" s="14"/>
      <c r="AP1312" s="14"/>
      <c r="AQ1312" s="14"/>
      <c r="AR1312" s="14"/>
      <c r="AS1312" s="14"/>
      <c r="AT1312" s="14"/>
      <c r="AU1312" s="14"/>
      <c r="AV1312" s="14"/>
      <c r="AW1312" s="14"/>
      <c r="AX1312" s="14"/>
      <c r="AY1312" s="14"/>
      <c r="AZ1312" s="14"/>
      <c r="BA1312" s="14"/>
      <c r="BB1312" s="14"/>
      <c r="BC1312" s="14"/>
      <c r="BD1312" s="14"/>
      <c r="BE1312" s="14"/>
      <c r="BF1312" s="14"/>
      <c r="BG1312" s="14"/>
      <c r="BH1312" s="14"/>
      <c r="BI1312" s="14"/>
      <c r="BJ1312" s="14"/>
      <c r="BK1312" s="14"/>
      <c r="BL1312" s="14"/>
    </row>
    <row r="1313" ht="17.25" customHeight="1">
      <c r="A1313" s="13"/>
      <c r="B1313" s="13"/>
      <c r="C1313" s="13"/>
      <c r="D1313" s="64"/>
      <c r="E1313" s="13"/>
      <c r="F1313" s="13"/>
      <c r="G1313" s="13"/>
      <c r="H1313" s="13"/>
      <c r="I1313" s="13"/>
      <c r="J1313" s="62"/>
      <c r="K1313" s="13"/>
      <c r="L1313" s="13"/>
      <c r="M1313" s="13"/>
      <c r="N1313" s="13"/>
      <c r="O1313" s="13"/>
      <c r="P1313" s="13"/>
      <c r="Q1313" s="13"/>
      <c r="R1313" s="13"/>
      <c r="S1313" s="13"/>
      <c r="T1313" s="13"/>
      <c r="U1313" s="13"/>
      <c r="V1313" s="13"/>
      <c r="W1313" s="13"/>
      <c r="X1313" s="13"/>
      <c r="Y1313" s="13"/>
      <c r="Z1313" s="13"/>
      <c r="AA1313" s="13"/>
      <c r="AB1313" s="14"/>
      <c r="AC1313" s="14"/>
      <c r="AD1313" s="14"/>
      <c r="AE1313" s="14"/>
      <c r="AF1313" s="14"/>
      <c r="AG1313" s="14"/>
      <c r="AH1313" s="14"/>
      <c r="AI1313" s="14"/>
      <c r="AJ1313" s="14"/>
      <c r="AK1313" s="14"/>
      <c r="AL1313" s="14"/>
      <c r="AM1313" s="14"/>
      <c r="AN1313" s="14"/>
      <c r="AO1313" s="14"/>
      <c r="AP1313" s="14"/>
      <c r="AQ1313" s="14"/>
      <c r="AR1313" s="14"/>
      <c r="AS1313" s="14"/>
      <c r="AT1313" s="14"/>
      <c r="AU1313" s="14"/>
      <c r="AV1313" s="14"/>
      <c r="AW1313" s="14"/>
      <c r="AX1313" s="14"/>
      <c r="AY1313" s="14"/>
      <c r="AZ1313" s="14"/>
      <c r="BA1313" s="14"/>
      <c r="BB1313" s="14"/>
      <c r="BC1313" s="14"/>
      <c r="BD1313" s="14"/>
      <c r="BE1313" s="14"/>
      <c r="BF1313" s="14"/>
      <c r="BG1313" s="14"/>
      <c r="BH1313" s="14"/>
      <c r="BI1313" s="14"/>
      <c r="BJ1313" s="14"/>
      <c r="BK1313" s="14"/>
      <c r="BL1313" s="14"/>
    </row>
    <row r="1314" ht="17.25" customHeight="1">
      <c r="A1314" s="13"/>
      <c r="B1314" s="13"/>
      <c r="C1314" s="13"/>
      <c r="D1314" s="64"/>
      <c r="E1314" s="13"/>
      <c r="F1314" s="13"/>
      <c r="G1314" s="13"/>
      <c r="H1314" s="13"/>
      <c r="I1314" s="13"/>
      <c r="J1314" s="62"/>
      <c r="K1314" s="13"/>
      <c r="L1314" s="13"/>
      <c r="M1314" s="13"/>
      <c r="N1314" s="13"/>
      <c r="O1314" s="13"/>
      <c r="P1314" s="13"/>
      <c r="Q1314" s="13"/>
      <c r="R1314" s="13"/>
      <c r="S1314" s="13"/>
      <c r="T1314" s="13"/>
      <c r="U1314" s="13"/>
      <c r="V1314" s="13"/>
      <c r="W1314" s="13"/>
      <c r="X1314" s="13"/>
      <c r="Y1314" s="13"/>
      <c r="Z1314" s="13"/>
      <c r="AA1314" s="13"/>
      <c r="AB1314" s="14"/>
      <c r="AC1314" s="14"/>
      <c r="AD1314" s="14"/>
      <c r="AE1314" s="14"/>
      <c r="AF1314" s="14"/>
      <c r="AG1314" s="14"/>
      <c r="AH1314" s="14"/>
      <c r="AI1314" s="14"/>
      <c r="AJ1314" s="14"/>
      <c r="AK1314" s="14"/>
      <c r="AL1314" s="14"/>
      <c r="AM1314" s="14"/>
      <c r="AN1314" s="14"/>
      <c r="AO1314" s="14"/>
      <c r="AP1314" s="14"/>
      <c r="AQ1314" s="14"/>
      <c r="AR1314" s="14"/>
      <c r="AS1314" s="14"/>
      <c r="AT1314" s="14"/>
      <c r="AU1314" s="14"/>
      <c r="AV1314" s="14"/>
      <c r="AW1314" s="14"/>
      <c r="AX1314" s="14"/>
      <c r="AY1314" s="14"/>
      <c r="AZ1314" s="14"/>
      <c r="BA1314" s="14"/>
      <c r="BB1314" s="14"/>
      <c r="BC1314" s="14"/>
      <c r="BD1314" s="14"/>
      <c r="BE1314" s="14"/>
      <c r="BF1314" s="14"/>
      <c r="BG1314" s="14"/>
      <c r="BH1314" s="14"/>
      <c r="BI1314" s="14"/>
      <c r="BJ1314" s="14"/>
      <c r="BK1314" s="14"/>
      <c r="BL1314" s="14"/>
    </row>
    <row r="1315" ht="17.25" customHeight="1">
      <c r="A1315" s="13"/>
      <c r="B1315" s="13"/>
      <c r="C1315" s="13"/>
      <c r="D1315" s="64"/>
      <c r="E1315" s="13"/>
      <c r="F1315" s="13"/>
      <c r="G1315" s="13"/>
      <c r="H1315" s="13"/>
      <c r="I1315" s="13"/>
      <c r="J1315" s="62"/>
      <c r="K1315" s="13"/>
      <c r="L1315" s="13"/>
      <c r="M1315" s="13"/>
      <c r="N1315" s="13"/>
      <c r="O1315" s="13"/>
      <c r="P1315" s="13"/>
      <c r="Q1315" s="13"/>
      <c r="R1315" s="13"/>
      <c r="S1315" s="13"/>
      <c r="T1315" s="13"/>
      <c r="U1315" s="13"/>
      <c r="V1315" s="13"/>
      <c r="W1315" s="13"/>
      <c r="X1315" s="13"/>
      <c r="Y1315" s="13"/>
      <c r="Z1315" s="13"/>
      <c r="AA1315" s="13"/>
      <c r="AB1315" s="14"/>
      <c r="AC1315" s="14"/>
      <c r="AD1315" s="14"/>
      <c r="AE1315" s="14"/>
      <c r="AF1315" s="14"/>
      <c r="AG1315" s="14"/>
      <c r="AH1315" s="14"/>
      <c r="AI1315" s="14"/>
      <c r="AJ1315" s="14"/>
      <c r="AK1315" s="14"/>
      <c r="AL1315" s="14"/>
      <c r="AM1315" s="14"/>
      <c r="AN1315" s="14"/>
      <c r="AO1315" s="14"/>
      <c r="AP1315" s="14"/>
      <c r="AQ1315" s="14"/>
      <c r="AR1315" s="14"/>
      <c r="AS1315" s="14"/>
      <c r="AT1315" s="14"/>
      <c r="AU1315" s="14"/>
      <c r="AV1315" s="14"/>
      <c r="AW1315" s="14"/>
      <c r="AX1315" s="14"/>
      <c r="AY1315" s="14"/>
      <c r="AZ1315" s="14"/>
      <c r="BA1315" s="14"/>
      <c r="BB1315" s="14"/>
      <c r="BC1315" s="14"/>
      <c r="BD1315" s="14"/>
      <c r="BE1315" s="14"/>
      <c r="BF1315" s="14"/>
      <c r="BG1315" s="14"/>
      <c r="BH1315" s="14"/>
      <c r="BI1315" s="14"/>
      <c r="BJ1315" s="14"/>
      <c r="BK1315" s="14"/>
      <c r="BL1315" s="14"/>
    </row>
    <row r="1316" ht="17.25" customHeight="1">
      <c r="A1316" s="13"/>
      <c r="B1316" s="13"/>
      <c r="C1316" s="13"/>
      <c r="D1316" s="64"/>
      <c r="E1316" s="13"/>
      <c r="F1316" s="13"/>
      <c r="G1316" s="13"/>
      <c r="H1316" s="13"/>
      <c r="I1316" s="13"/>
      <c r="J1316" s="62"/>
      <c r="K1316" s="13"/>
      <c r="L1316" s="13"/>
      <c r="M1316" s="13"/>
      <c r="N1316" s="13"/>
      <c r="O1316" s="13"/>
      <c r="P1316" s="13"/>
      <c r="Q1316" s="13"/>
      <c r="R1316" s="13"/>
      <c r="S1316" s="13"/>
      <c r="T1316" s="13"/>
      <c r="U1316" s="13"/>
      <c r="V1316" s="13"/>
      <c r="W1316" s="13"/>
      <c r="X1316" s="13"/>
      <c r="Y1316" s="13"/>
      <c r="Z1316" s="13"/>
      <c r="AA1316" s="13"/>
      <c r="AB1316" s="14"/>
      <c r="AC1316" s="14"/>
      <c r="AD1316" s="14"/>
      <c r="AE1316" s="14"/>
      <c r="AF1316" s="14"/>
      <c r="AG1316" s="14"/>
      <c r="AH1316" s="14"/>
      <c r="AI1316" s="14"/>
      <c r="AJ1316" s="14"/>
      <c r="AK1316" s="14"/>
      <c r="AL1316" s="14"/>
      <c r="AM1316" s="14"/>
      <c r="AN1316" s="14"/>
      <c r="AO1316" s="14"/>
      <c r="AP1316" s="14"/>
      <c r="AQ1316" s="14"/>
      <c r="AR1316" s="14"/>
      <c r="AS1316" s="14"/>
      <c r="AT1316" s="14"/>
      <c r="AU1316" s="14"/>
      <c r="AV1316" s="14"/>
      <c r="AW1316" s="14"/>
      <c r="AX1316" s="14"/>
      <c r="AY1316" s="14"/>
      <c r="AZ1316" s="14"/>
      <c r="BA1316" s="14"/>
      <c r="BB1316" s="14"/>
      <c r="BC1316" s="14"/>
      <c r="BD1316" s="14"/>
      <c r="BE1316" s="14"/>
      <c r="BF1316" s="14"/>
      <c r="BG1316" s="14"/>
      <c r="BH1316" s="14"/>
      <c r="BI1316" s="14"/>
      <c r="BJ1316" s="14"/>
      <c r="BK1316" s="14"/>
      <c r="BL1316" s="14"/>
    </row>
    <row r="1317" ht="17.25" customHeight="1">
      <c r="A1317" s="13"/>
      <c r="B1317" s="13"/>
      <c r="C1317" s="13"/>
      <c r="D1317" s="64"/>
      <c r="E1317" s="13"/>
      <c r="F1317" s="13"/>
      <c r="G1317" s="13"/>
      <c r="H1317" s="13"/>
      <c r="I1317" s="13"/>
      <c r="J1317" s="62"/>
      <c r="K1317" s="13"/>
      <c r="L1317" s="13"/>
      <c r="M1317" s="13"/>
      <c r="N1317" s="13"/>
      <c r="O1317" s="13"/>
      <c r="P1317" s="13"/>
      <c r="Q1317" s="13"/>
      <c r="R1317" s="13"/>
      <c r="S1317" s="13"/>
      <c r="T1317" s="13"/>
      <c r="U1317" s="13"/>
      <c r="V1317" s="13"/>
      <c r="W1317" s="13"/>
      <c r="X1317" s="13"/>
      <c r="Y1317" s="13"/>
      <c r="Z1317" s="13"/>
      <c r="AA1317" s="13"/>
      <c r="AB1317" s="14"/>
      <c r="AC1317" s="14"/>
      <c r="AD1317" s="14"/>
      <c r="AE1317" s="14"/>
      <c r="AF1317" s="14"/>
      <c r="AG1317" s="14"/>
      <c r="AH1317" s="14"/>
      <c r="AI1317" s="14"/>
      <c r="AJ1317" s="14"/>
      <c r="AK1317" s="14"/>
      <c r="AL1317" s="14"/>
      <c r="AM1317" s="14"/>
      <c r="AN1317" s="14"/>
      <c r="AO1317" s="14"/>
      <c r="AP1317" s="14"/>
      <c r="AQ1317" s="14"/>
      <c r="AR1317" s="14"/>
      <c r="AS1317" s="14"/>
      <c r="AT1317" s="14"/>
      <c r="AU1317" s="14"/>
      <c r="AV1317" s="14"/>
      <c r="AW1317" s="14"/>
      <c r="AX1317" s="14"/>
      <c r="AY1317" s="14"/>
      <c r="AZ1317" s="14"/>
      <c r="BA1317" s="14"/>
      <c r="BB1317" s="14"/>
      <c r="BC1317" s="14"/>
      <c r="BD1317" s="14"/>
      <c r="BE1317" s="14"/>
      <c r="BF1317" s="14"/>
      <c r="BG1317" s="14"/>
      <c r="BH1317" s="14"/>
      <c r="BI1317" s="14"/>
      <c r="BJ1317" s="14"/>
      <c r="BK1317" s="14"/>
      <c r="BL1317" s="14"/>
    </row>
    <row r="1318" ht="17.25" customHeight="1">
      <c r="A1318" s="13"/>
      <c r="B1318" s="13"/>
      <c r="C1318" s="13"/>
      <c r="D1318" s="64"/>
      <c r="E1318" s="13"/>
      <c r="F1318" s="13"/>
      <c r="G1318" s="13"/>
      <c r="H1318" s="13"/>
      <c r="I1318" s="13"/>
      <c r="J1318" s="62"/>
      <c r="K1318" s="13"/>
      <c r="L1318" s="13"/>
      <c r="M1318" s="13"/>
      <c r="N1318" s="13"/>
      <c r="O1318" s="13"/>
      <c r="P1318" s="13"/>
      <c r="Q1318" s="13"/>
      <c r="R1318" s="13"/>
      <c r="S1318" s="13"/>
      <c r="T1318" s="13"/>
      <c r="U1318" s="13"/>
      <c r="V1318" s="13"/>
      <c r="W1318" s="13"/>
      <c r="X1318" s="13"/>
      <c r="Y1318" s="13"/>
      <c r="Z1318" s="13"/>
      <c r="AA1318" s="13"/>
      <c r="AB1318" s="14"/>
      <c r="AC1318" s="14"/>
      <c r="AD1318" s="14"/>
      <c r="AE1318" s="14"/>
      <c r="AF1318" s="14"/>
      <c r="AG1318" s="14"/>
      <c r="AH1318" s="14"/>
      <c r="AI1318" s="14"/>
      <c r="AJ1318" s="14"/>
      <c r="AK1318" s="14"/>
      <c r="AL1318" s="14"/>
      <c r="AM1318" s="14"/>
      <c r="AN1318" s="14"/>
      <c r="AO1318" s="14"/>
      <c r="AP1318" s="14"/>
      <c r="AQ1318" s="14"/>
      <c r="AR1318" s="14"/>
      <c r="AS1318" s="14"/>
      <c r="AT1318" s="14"/>
      <c r="AU1318" s="14"/>
      <c r="AV1318" s="14"/>
      <c r="AW1318" s="14"/>
      <c r="AX1318" s="14"/>
      <c r="AY1318" s="14"/>
      <c r="AZ1318" s="14"/>
      <c r="BA1318" s="14"/>
      <c r="BB1318" s="14"/>
      <c r="BC1318" s="14"/>
      <c r="BD1318" s="14"/>
      <c r="BE1318" s="14"/>
      <c r="BF1318" s="14"/>
      <c r="BG1318" s="14"/>
      <c r="BH1318" s="14"/>
      <c r="BI1318" s="14"/>
      <c r="BJ1318" s="14"/>
      <c r="BK1318" s="14"/>
      <c r="BL1318" s="14"/>
    </row>
    <row r="1319" ht="17.25" customHeight="1">
      <c r="A1319" s="13"/>
      <c r="B1319" s="13"/>
      <c r="C1319" s="13"/>
      <c r="D1319" s="64"/>
      <c r="E1319" s="13"/>
      <c r="F1319" s="13"/>
      <c r="G1319" s="13"/>
      <c r="H1319" s="13"/>
      <c r="I1319" s="13"/>
      <c r="J1319" s="62"/>
      <c r="K1319" s="13"/>
      <c r="L1319" s="13"/>
      <c r="M1319" s="13"/>
      <c r="N1319" s="13"/>
      <c r="O1319" s="13"/>
      <c r="P1319" s="13"/>
      <c r="Q1319" s="13"/>
      <c r="R1319" s="13"/>
      <c r="S1319" s="13"/>
      <c r="T1319" s="13"/>
      <c r="U1319" s="13"/>
      <c r="V1319" s="13"/>
      <c r="W1319" s="13"/>
      <c r="X1319" s="13"/>
      <c r="Y1319" s="13"/>
      <c r="Z1319" s="13"/>
      <c r="AA1319" s="13"/>
      <c r="AB1319" s="14"/>
      <c r="AC1319" s="14"/>
      <c r="AD1319" s="14"/>
      <c r="AE1319" s="14"/>
      <c r="AF1319" s="14"/>
      <c r="AG1319" s="14"/>
      <c r="AH1319" s="14"/>
      <c r="AI1319" s="14"/>
      <c r="AJ1319" s="14"/>
      <c r="AK1319" s="14"/>
      <c r="AL1319" s="14"/>
      <c r="AM1319" s="14"/>
      <c r="AN1319" s="14"/>
      <c r="AO1319" s="14"/>
      <c r="AP1319" s="14"/>
      <c r="AQ1319" s="14"/>
      <c r="AR1319" s="14"/>
      <c r="AS1319" s="14"/>
      <c r="AT1319" s="14"/>
      <c r="AU1319" s="14"/>
      <c r="AV1319" s="14"/>
      <c r="AW1319" s="14"/>
      <c r="AX1319" s="14"/>
      <c r="AY1319" s="14"/>
      <c r="AZ1319" s="14"/>
      <c r="BA1319" s="14"/>
      <c r="BB1319" s="14"/>
      <c r="BC1319" s="14"/>
      <c r="BD1319" s="14"/>
      <c r="BE1319" s="14"/>
      <c r="BF1319" s="14"/>
      <c r="BG1319" s="14"/>
      <c r="BH1319" s="14"/>
      <c r="BI1319" s="14"/>
      <c r="BJ1319" s="14"/>
      <c r="BK1319" s="14"/>
      <c r="BL1319" s="14"/>
    </row>
    <row r="1320" ht="17.25" customHeight="1">
      <c r="A1320" s="13"/>
      <c r="B1320" s="13"/>
      <c r="C1320" s="13"/>
      <c r="D1320" s="64"/>
      <c r="E1320" s="13"/>
      <c r="F1320" s="13"/>
      <c r="G1320" s="13"/>
      <c r="H1320" s="13"/>
      <c r="I1320" s="13"/>
      <c r="J1320" s="62"/>
      <c r="K1320" s="13"/>
      <c r="L1320" s="13"/>
      <c r="M1320" s="13"/>
      <c r="N1320" s="13"/>
      <c r="O1320" s="13"/>
      <c r="P1320" s="13"/>
      <c r="Q1320" s="13"/>
      <c r="R1320" s="13"/>
      <c r="S1320" s="13"/>
      <c r="T1320" s="13"/>
      <c r="U1320" s="13"/>
      <c r="V1320" s="13"/>
      <c r="W1320" s="13"/>
      <c r="X1320" s="13"/>
      <c r="Y1320" s="13"/>
      <c r="Z1320" s="13"/>
      <c r="AA1320" s="13"/>
      <c r="AB1320" s="14"/>
      <c r="AC1320" s="14"/>
      <c r="AD1320" s="14"/>
      <c r="AE1320" s="14"/>
      <c r="AF1320" s="14"/>
      <c r="AG1320" s="14"/>
      <c r="AH1320" s="14"/>
      <c r="AI1320" s="14"/>
      <c r="AJ1320" s="14"/>
      <c r="AK1320" s="14"/>
      <c r="AL1320" s="14"/>
      <c r="AM1320" s="14"/>
      <c r="AN1320" s="14"/>
      <c r="AO1320" s="14"/>
      <c r="AP1320" s="14"/>
      <c r="AQ1320" s="14"/>
      <c r="AR1320" s="14"/>
      <c r="AS1320" s="14"/>
      <c r="AT1320" s="14"/>
      <c r="AU1320" s="14"/>
      <c r="AV1320" s="14"/>
      <c r="AW1320" s="14"/>
      <c r="AX1320" s="14"/>
      <c r="AY1320" s="14"/>
      <c r="AZ1320" s="14"/>
      <c r="BA1320" s="14"/>
      <c r="BB1320" s="14"/>
      <c r="BC1320" s="14"/>
      <c r="BD1320" s="14"/>
      <c r="BE1320" s="14"/>
      <c r="BF1320" s="14"/>
      <c r="BG1320" s="14"/>
      <c r="BH1320" s="14"/>
      <c r="BI1320" s="14"/>
      <c r="BJ1320" s="14"/>
      <c r="BK1320" s="14"/>
      <c r="BL1320" s="14"/>
    </row>
    <row r="1321" ht="17.25" customHeight="1">
      <c r="A1321" s="13"/>
      <c r="B1321" s="13"/>
      <c r="C1321" s="13"/>
      <c r="D1321" s="64"/>
      <c r="E1321" s="13"/>
      <c r="F1321" s="13"/>
      <c r="G1321" s="13"/>
      <c r="H1321" s="13"/>
      <c r="I1321" s="13"/>
      <c r="J1321" s="62"/>
      <c r="K1321" s="13"/>
      <c r="L1321" s="13"/>
      <c r="M1321" s="13"/>
      <c r="N1321" s="13"/>
      <c r="O1321" s="13"/>
      <c r="P1321" s="13"/>
      <c r="Q1321" s="13"/>
      <c r="R1321" s="13"/>
      <c r="S1321" s="13"/>
      <c r="T1321" s="13"/>
      <c r="U1321" s="13"/>
      <c r="V1321" s="13"/>
      <c r="W1321" s="13"/>
      <c r="X1321" s="13"/>
      <c r="Y1321" s="13"/>
      <c r="Z1321" s="13"/>
      <c r="AA1321" s="13"/>
      <c r="AB1321" s="14"/>
      <c r="AC1321" s="14"/>
      <c r="AD1321" s="14"/>
      <c r="AE1321" s="14"/>
      <c r="AF1321" s="14"/>
      <c r="AG1321" s="14"/>
      <c r="AH1321" s="14"/>
      <c r="AI1321" s="14"/>
      <c r="AJ1321" s="14"/>
      <c r="AK1321" s="14"/>
      <c r="AL1321" s="14"/>
      <c r="AM1321" s="14"/>
      <c r="AN1321" s="14"/>
      <c r="AO1321" s="14"/>
      <c r="AP1321" s="14"/>
      <c r="AQ1321" s="14"/>
      <c r="AR1321" s="14"/>
      <c r="AS1321" s="14"/>
      <c r="AT1321" s="14"/>
      <c r="AU1321" s="14"/>
      <c r="AV1321" s="14"/>
      <c r="AW1321" s="14"/>
      <c r="AX1321" s="14"/>
      <c r="AY1321" s="14"/>
      <c r="AZ1321" s="14"/>
      <c r="BA1321" s="14"/>
      <c r="BB1321" s="14"/>
      <c r="BC1321" s="14"/>
      <c r="BD1321" s="14"/>
      <c r="BE1321" s="14"/>
      <c r="BF1321" s="14"/>
      <c r="BG1321" s="14"/>
      <c r="BH1321" s="14"/>
      <c r="BI1321" s="14"/>
      <c r="BJ1321" s="14"/>
      <c r="BK1321" s="14"/>
      <c r="BL1321" s="14"/>
    </row>
    <row r="1322" ht="17.25" customHeight="1">
      <c r="A1322" s="13"/>
      <c r="B1322" s="13"/>
      <c r="C1322" s="13"/>
      <c r="D1322" s="64"/>
      <c r="E1322" s="13"/>
      <c r="F1322" s="13"/>
      <c r="G1322" s="13"/>
      <c r="H1322" s="13"/>
      <c r="I1322" s="33"/>
      <c r="J1322" s="62"/>
      <c r="K1322" s="13"/>
      <c r="L1322" s="13"/>
      <c r="M1322" s="13"/>
      <c r="N1322" s="13"/>
      <c r="O1322" s="13"/>
      <c r="P1322" s="13"/>
      <c r="Q1322" s="13"/>
      <c r="R1322" s="13"/>
      <c r="S1322" s="13"/>
      <c r="T1322" s="13"/>
      <c r="U1322" s="13"/>
      <c r="V1322" s="13"/>
      <c r="W1322" s="13"/>
      <c r="X1322" s="13"/>
      <c r="Y1322" s="13"/>
      <c r="Z1322" s="13"/>
      <c r="AA1322" s="13"/>
      <c r="AB1322" s="14"/>
      <c r="AC1322" s="14"/>
      <c r="AD1322" s="14"/>
      <c r="AE1322" s="14"/>
      <c r="AF1322" s="14"/>
      <c r="AG1322" s="14"/>
      <c r="AH1322" s="14"/>
      <c r="AI1322" s="14"/>
      <c r="AJ1322" s="14"/>
      <c r="AK1322" s="14"/>
      <c r="AL1322" s="14"/>
      <c r="AM1322" s="14"/>
      <c r="AN1322" s="14"/>
      <c r="AO1322" s="14"/>
      <c r="AP1322" s="14"/>
      <c r="AQ1322" s="14"/>
      <c r="AR1322" s="14"/>
      <c r="AS1322" s="14"/>
      <c r="AT1322" s="14"/>
      <c r="AU1322" s="14"/>
      <c r="AV1322" s="14"/>
      <c r="AW1322" s="14"/>
      <c r="AX1322" s="14"/>
      <c r="AY1322" s="14"/>
      <c r="AZ1322" s="14"/>
      <c r="BA1322" s="14"/>
      <c r="BB1322" s="14"/>
      <c r="BC1322" s="14"/>
      <c r="BD1322" s="14"/>
      <c r="BE1322" s="14"/>
      <c r="BF1322" s="14"/>
      <c r="BG1322" s="14"/>
      <c r="BH1322" s="14"/>
      <c r="BI1322" s="14"/>
      <c r="BJ1322" s="14"/>
      <c r="BK1322" s="14"/>
      <c r="BL1322" s="14"/>
    </row>
    <row r="1323" ht="17.25" customHeight="1">
      <c r="A1323" s="13"/>
      <c r="B1323" s="13"/>
      <c r="C1323" s="13"/>
      <c r="D1323" s="64"/>
      <c r="E1323" s="13"/>
      <c r="F1323" s="13"/>
      <c r="G1323" s="13"/>
      <c r="H1323" s="13"/>
      <c r="I1323" s="13"/>
      <c r="J1323" s="62"/>
      <c r="K1323" s="13"/>
      <c r="L1323" s="13"/>
      <c r="M1323" s="13"/>
      <c r="N1323" s="13"/>
      <c r="O1323" s="13"/>
      <c r="P1323" s="13"/>
      <c r="Q1323" s="13"/>
      <c r="R1323" s="13"/>
      <c r="S1323" s="13"/>
      <c r="T1323" s="13"/>
      <c r="U1323" s="13"/>
      <c r="V1323" s="13"/>
      <c r="W1323" s="13"/>
      <c r="X1323" s="13"/>
      <c r="Y1323" s="13"/>
      <c r="Z1323" s="13"/>
      <c r="AA1323" s="13"/>
      <c r="AB1323" s="14"/>
      <c r="AC1323" s="14"/>
      <c r="AD1323" s="14"/>
      <c r="AE1323" s="14"/>
      <c r="AF1323" s="14"/>
      <c r="AG1323" s="14"/>
      <c r="AH1323" s="14"/>
      <c r="AI1323" s="14"/>
      <c r="AJ1323" s="14"/>
      <c r="AK1323" s="14"/>
      <c r="AL1323" s="14"/>
      <c r="AM1323" s="14"/>
      <c r="AN1323" s="14"/>
      <c r="AO1323" s="14"/>
      <c r="AP1323" s="14"/>
      <c r="AQ1323" s="14"/>
      <c r="AR1323" s="14"/>
      <c r="AS1323" s="14"/>
      <c r="AT1323" s="14"/>
      <c r="AU1323" s="14"/>
      <c r="AV1323" s="14"/>
      <c r="AW1323" s="14"/>
      <c r="AX1323" s="14"/>
      <c r="AY1323" s="14"/>
      <c r="AZ1323" s="14"/>
      <c r="BA1323" s="14"/>
      <c r="BB1323" s="14"/>
      <c r="BC1323" s="14"/>
      <c r="BD1323" s="14"/>
      <c r="BE1323" s="14"/>
      <c r="BF1323" s="14"/>
      <c r="BG1323" s="14"/>
      <c r="BH1323" s="14"/>
      <c r="BI1323" s="14"/>
      <c r="BJ1323" s="14"/>
      <c r="BK1323" s="14"/>
      <c r="BL1323" s="14"/>
    </row>
    <row r="1324" ht="17.25" customHeight="1">
      <c r="A1324" s="13"/>
      <c r="B1324" s="13"/>
      <c r="C1324" s="13"/>
      <c r="D1324" s="64"/>
      <c r="E1324" s="13"/>
      <c r="F1324" s="13"/>
      <c r="G1324" s="13"/>
      <c r="H1324" s="13"/>
      <c r="I1324" s="13"/>
      <c r="J1324" s="62"/>
      <c r="K1324" s="13"/>
      <c r="L1324" s="13"/>
      <c r="M1324" s="13"/>
      <c r="N1324" s="13"/>
      <c r="O1324" s="13"/>
      <c r="P1324" s="13"/>
      <c r="Q1324" s="13"/>
      <c r="R1324" s="13"/>
      <c r="S1324" s="13"/>
      <c r="T1324" s="13"/>
      <c r="U1324" s="13"/>
      <c r="V1324" s="13"/>
      <c r="W1324" s="13"/>
      <c r="X1324" s="13"/>
      <c r="Y1324" s="13"/>
      <c r="Z1324" s="13"/>
      <c r="AA1324" s="13"/>
      <c r="AB1324" s="14"/>
      <c r="AC1324" s="14"/>
      <c r="AD1324" s="14"/>
      <c r="AE1324" s="14"/>
      <c r="AF1324" s="14"/>
      <c r="AG1324" s="14"/>
      <c r="AH1324" s="14"/>
      <c r="AI1324" s="14"/>
      <c r="AJ1324" s="14"/>
      <c r="AK1324" s="14"/>
      <c r="AL1324" s="14"/>
      <c r="AM1324" s="14"/>
      <c r="AN1324" s="14"/>
      <c r="AO1324" s="14"/>
      <c r="AP1324" s="14"/>
      <c r="AQ1324" s="14"/>
      <c r="AR1324" s="14"/>
      <c r="AS1324" s="14"/>
      <c r="AT1324" s="14"/>
      <c r="AU1324" s="14"/>
      <c r="AV1324" s="14"/>
      <c r="AW1324" s="14"/>
      <c r="AX1324" s="14"/>
      <c r="AY1324" s="14"/>
      <c r="AZ1324" s="14"/>
      <c r="BA1324" s="14"/>
      <c r="BB1324" s="14"/>
      <c r="BC1324" s="14"/>
      <c r="BD1324" s="14"/>
      <c r="BE1324" s="14"/>
      <c r="BF1324" s="14"/>
      <c r="BG1324" s="14"/>
      <c r="BH1324" s="14"/>
      <c r="BI1324" s="14"/>
      <c r="BJ1324" s="14"/>
      <c r="BK1324" s="14"/>
      <c r="BL1324" s="14"/>
    </row>
    <row r="1325" ht="17.25" customHeight="1">
      <c r="A1325" s="13"/>
      <c r="B1325" s="13"/>
      <c r="C1325" s="13"/>
      <c r="D1325" s="64"/>
      <c r="E1325" s="13"/>
      <c r="F1325" s="13"/>
      <c r="G1325" s="13"/>
      <c r="H1325" s="13"/>
      <c r="I1325" s="13"/>
      <c r="J1325" s="62"/>
      <c r="K1325" s="13"/>
      <c r="L1325" s="13"/>
      <c r="M1325" s="13"/>
      <c r="N1325" s="13"/>
      <c r="O1325" s="13"/>
      <c r="P1325" s="13"/>
      <c r="Q1325" s="13"/>
      <c r="R1325" s="13"/>
      <c r="S1325" s="13"/>
      <c r="T1325" s="13"/>
      <c r="U1325" s="13"/>
      <c r="V1325" s="13"/>
      <c r="W1325" s="13"/>
      <c r="X1325" s="13"/>
      <c r="Y1325" s="13"/>
      <c r="Z1325" s="13"/>
      <c r="AA1325" s="13"/>
      <c r="AB1325" s="14"/>
      <c r="AC1325" s="14"/>
      <c r="AD1325" s="14"/>
      <c r="AE1325" s="14"/>
      <c r="AF1325" s="14"/>
      <c r="AG1325" s="14"/>
      <c r="AH1325" s="14"/>
      <c r="AI1325" s="14"/>
      <c r="AJ1325" s="14"/>
      <c r="AK1325" s="14"/>
      <c r="AL1325" s="14"/>
      <c r="AM1325" s="14"/>
      <c r="AN1325" s="14"/>
      <c r="AO1325" s="14"/>
      <c r="AP1325" s="14"/>
      <c r="AQ1325" s="14"/>
      <c r="AR1325" s="14"/>
      <c r="AS1325" s="14"/>
      <c r="AT1325" s="14"/>
      <c r="AU1325" s="14"/>
      <c r="AV1325" s="14"/>
      <c r="AW1325" s="14"/>
      <c r="AX1325" s="14"/>
      <c r="AY1325" s="14"/>
      <c r="AZ1325" s="14"/>
      <c r="BA1325" s="14"/>
      <c r="BB1325" s="14"/>
      <c r="BC1325" s="14"/>
      <c r="BD1325" s="14"/>
      <c r="BE1325" s="14"/>
      <c r="BF1325" s="14"/>
      <c r="BG1325" s="14"/>
      <c r="BH1325" s="14"/>
      <c r="BI1325" s="14"/>
      <c r="BJ1325" s="14"/>
      <c r="BK1325" s="14"/>
      <c r="BL1325" s="14"/>
    </row>
    <row r="1326" ht="17.25" customHeight="1">
      <c r="A1326" s="13"/>
      <c r="B1326" s="13"/>
      <c r="C1326" s="13"/>
      <c r="D1326" s="64"/>
      <c r="E1326" s="13"/>
      <c r="F1326" s="13"/>
      <c r="G1326" s="13"/>
      <c r="H1326" s="13"/>
      <c r="I1326" s="13"/>
      <c r="J1326" s="62"/>
      <c r="K1326" s="13"/>
      <c r="L1326" s="13"/>
      <c r="M1326" s="13"/>
      <c r="N1326" s="13"/>
      <c r="O1326" s="13"/>
      <c r="P1326" s="13"/>
      <c r="Q1326" s="13"/>
      <c r="R1326" s="13"/>
      <c r="S1326" s="13"/>
      <c r="T1326" s="13"/>
      <c r="U1326" s="13"/>
      <c r="V1326" s="13"/>
      <c r="W1326" s="13"/>
      <c r="X1326" s="13"/>
      <c r="Y1326" s="13"/>
      <c r="Z1326" s="13"/>
      <c r="AA1326" s="13"/>
      <c r="AB1326" s="14"/>
      <c r="AC1326" s="14"/>
      <c r="AD1326" s="14"/>
      <c r="AE1326" s="14"/>
      <c r="AF1326" s="14"/>
      <c r="AG1326" s="14"/>
      <c r="AH1326" s="14"/>
      <c r="AI1326" s="14"/>
      <c r="AJ1326" s="14"/>
      <c r="AK1326" s="14"/>
      <c r="AL1326" s="14"/>
      <c r="AM1326" s="14"/>
      <c r="AN1326" s="14"/>
      <c r="AO1326" s="14"/>
      <c r="AP1326" s="14"/>
      <c r="AQ1326" s="14"/>
      <c r="AR1326" s="14"/>
      <c r="AS1326" s="14"/>
      <c r="AT1326" s="14"/>
      <c r="AU1326" s="14"/>
      <c r="AV1326" s="14"/>
      <c r="AW1326" s="14"/>
      <c r="AX1326" s="14"/>
      <c r="AY1326" s="14"/>
      <c r="AZ1326" s="14"/>
      <c r="BA1326" s="14"/>
      <c r="BB1326" s="14"/>
      <c r="BC1326" s="14"/>
      <c r="BD1326" s="14"/>
      <c r="BE1326" s="14"/>
      <c r="BF1326" s="14"/>
      <c r="BG1326" s="14"/>
      <c r="BH1326" s="14"/>
      <c r="BI1326" s="14"/>
      <c r="BJ1326" s="14"/>
      <c r="BK1326" s="14"/>
      <c r="BL1326" s="14"/>
    </row>
    <row r="1327" ht="17.25" customHeight="1">
      <c r="A1327" s="13"/>
      <c r="B1327" s="13"/>
      <c r="C1327" s="13"/>
      <c r="D1327" s="64"/>
      <c r="E1327" s="13"/>
      <c r="F1327" s="13"/>
      <c r="G1327" s="13"/>
      <c r="H1327" s="13"/>
      <c r="I1327" s="13"/>
      <c r="J1327" s="62"/>
      <c r="K1327" s="13"/>
      <c r="L1327" s="13"/>
      <c r="M1327" s="13"/>
      <c r="N1327" s="13"/>
      <c r="O1327" s="13"/>
      <c r="P1327" s="13"/>
      <c r="Q1327" s="13"/>
      <c r="R1327" s="13"/>
      <c r="S1327" s="13"/>
      <c r="T1327" s="13"/>
      <c r="U1327" s="13"/>
      <c r="V1327" s="13"/>
      <c r="W1327" s="13"/>
      <c r="X1327" s="13"/>
      <c r="Y1327" s="13"/>
      <c r="Z1327" s="13"/>
      <c r="AA1327" s="13"/>
      <c r="AB1327" s="14"/>
      <c r="AC1327" s="14"/>
      <c r="AD1327" s="14"/>
      <c r="AE1327" s="14"/>
      <c r="AF1327" s="14"/>
      <c r="AG1327" s="14"/>
      <c r="AH1327" s="14"/>
      <c r="AI1327" s="14"/>
      <c r="AJ1327" s="14"/>
      <c r="AK1327" s="14"/>
      <c r="AL1327" s="14"/>
      <c r="AM1327" s="14"/>
      <c r="AN1327" s="14"/>
      <c r="AO1327" s="14"/>
      <c r="AP1327" s="14"/>
      <c r="AQ1327" s="14"/>
      <c r="AR1327" s="14"/>
      <c r="AS1327" s="14"/>
      <c r="AT1327" s="14"/>
      <c r="AU1327" s="14"/>
      <c r="AV1327" s="14"/>
      <c r="AW1327" s="14"/>
      <c r="AX1327" s="14"/>
      <c r="AY1327" s="14"/>
      <c r="AZ1327" s="14"/>
      <c r="BA1327" s="14"/>
      <c r="BB1327" s="14"/>
      <c r="BC1327" s="14"/>
      <c r="BD1327" s="14"/>
      <c r="BE1327" s="14"/>
      <c r="BF1327" s="14"/>
      <c r="BG1327" s="14"/>
      <c r="BH1327" s="14"/>
      <c r="BI1327" s="14"/>
      <c r="BJ1327" s="14"/>
      <c r="BK1327" s="14"/>
      <c r="BL1327" s="14"/>
    </row>
    <row r="1328" ht="17.25" customHeight="1">
      <c r="A1328" s="13"/>
      <c r="B1328" s="13"/>
      <c r="C1328" s="13"/>
      <c r="D1328" s="64"/>
      <c r="E1328" s="13"/>
      <c r="F1328" s="13"/>
      <c r="G1328" s="13"/>
      <c r="H1328" s="13"/>
      <c r="I1328" s="13"/>
      <c r="J1328" s="62"/>
      <c r="K1328" s="13"/>
      <c r="L1328" s="13"/>
      <c r="M1328" s="13"/>
      <c r="N1328" s="13"/>
      <c r="O1328" s="13"/>
      <c r="P1328" s="13"/>
      <c r="Q1328" s="13"/>
      <c r="R1328" s="13"/>
      <c r="S1328" s="13"/>
      <c r="T1328" s="13"/>
      <c r="U1328" s="13"/>
      <c r="V1328" s="13"/>
      <c r="W1328" s="13"/>
      <c r="X1328" s="13"/>
      <c r="Y1328" s="13"/>
      <c r="Z1328" s="13"/>
      <c r="AA1328" s="13"/>
      <c r="AB1328" s="14"/>
      <c r="AC1328" s="14"/>
      <c r="AD1328" s="14"/>
      <c r="AE1328" s="14"/>
      <c r="AF1328" s="14"/>
      <c r="AG1328" s="14"/>
      <c r="AH1328" s="14"/>
      <c r="AI1328" s="14"/>
      <c r="AJ1328" s="14"/>
      <c r="AK1328" s="14"/>
      <c r="AL1328" s="14"/>
      <c r="AM1328" s="14"/>
      <c r="AN1328" s="14"/>
      <c r="AO1328" s="14"/>
      <c r="AP1328" s="14"/>
      <c r="AQ1328" s="14"/>
      <c r="AR1328" s="14"/>
      <c r="AS1328" s="14"/>
      <c r="AT1328" s="14"/>
      <c r="AU1328" s="14"/>
      <c r="AV1328" s="14"/>
      <c r="AW1328" s="14"/>
      <c r="AX1328" s="14"/>
      <c r="AY1328" s="14"/>
      <c r="AZ1328" s="14"/>
      <c r="BA1328" s="14"/>
      <c r="BB1328" s="14"/>
      <c r="BC1328" s="14"/>
      <c r="BD1328" s="14"/>
      <c r="BE1328" s="14"/>
      <c r="BF1328" s="14"/>
      <c r="BG1328" s="14"/>
      <c r="BH1328" s="14"/>
      <c r="BI1328" s="14"/>
      <c r="BJ1328" s="14"/>
      <c r="BK1328" s="14"/>
      <c r="BL1328" s="14"/>
    </row>
    <row r="1329" ht="17.25" customHeight="1">
      <c r="A1329" s="13"/>
      <c r="B1329" s="13"/>
      <c r="C1329" s="13"/>
      <c r="D1329" s="64"/>
      <c r="E1329" s="13"/>
      <c r="F1329" s="13"/>
      <c r="G1329" s="13"/>
      <c r="H1329" s="13"/>
      <c r="I1329" s="13"/>
      <c r="J1329" s="62"/>
      <c r="K1329" s="13"/>
      <c r="L1329" s="13"/>
      <c r="M1329" s="13"/>
      <c r="N1329" s="13"/>
      <c r="O1329" s="13"/>
      <c r="P1329" s="13"/>
      <c r="Q1329" s="13"/>
      <c r="R1329" s="13"/>
      <c r="S1329" s="13"/>
      <c r="T1329" s="13"/>
      <c r="U1329" s="13"/>
      <c r="V1329" s="13"/>
      <c r="W1329" s="13"/>
      <c r="X1329" s="13"/>
      <c r="Y1329" s="13"/>
      <c r="Z1329" s="13"/>
      <c r="AA1329" s="13"/>
      <c r="AB1329" s="14"/>
      <c r="AC1329" s="14"/>
      <c r="AD1329" s="14"/>
      <c r="AE1329" s="14"/>
      <c r="AF1329" s="14"/>
      <c r="AG1329" s="14"/>
      <c r="AH1329" s="14"/>
      <c r="AI1329" s="14"/>
      <c r="AJ1329" s="14"/>
      <c r="AK1329" s="14"/>
      <c r="AL1329" s="14"/>
      <c r="AM1329" s="14"/>
      <c r="AN1329" s="14"/>
      <c r="AO1329" s="14"/>
      <c r="AP1329" s="14"/>
      <c r="AQ1329" s="14"/>
      <c r="AR1329" s="14"/>
      <c r="AS1329" s="14"/>
      <c r="AT1329" s="14"/>
      <c r="AU1329" s="14"/>
      <c r="AV1329" s="14"/>
      <c r="AW1329" s="14"/>
      <c r="AX1329" s="14"/>
      <c r="AY1329" s="14"/>
      <c r="AZ1329" s="14"/>
      <c r="BA1329" s="14"/>
      <c r="BB1329" s="14"/>
      <c r="BC1329" s="14"/>
      <c r="BD1329" s="14"/>
      <c r="BE1329" s="14"/>
      <c r="BF1329" s="14"/>
      <c r="BG1329" s="14"/>
      <c r="BH1329" s="14"/>
      <c r="BI1329" s="14"/>
      <c r="BJ1329" s="14"/>
      <c r="BK1329" s="14"/>
      <c r="BL1329" s="14"/>
    </row>
    <row r="1330" ht="17.25" customHeight="1">
      <c r="A1330" s="13"/>
      <c r="B1330" s="13"/>
      <c r="C1330" s="13"/>
      <c r="D1330" s="64"/>
      <c r="E1330" s="13"/>
      <c r="F1330" s="13"/>
      <c r="G1330" s="13"/>
      <c r="H1330" s="13"/>
      <c r="I1330" s="13"/>
      <c r="J1330" s="62"/>
      <c r="K1330" s="13"/>
      <c r="L1330" s="13"/>
      <c r="M1330" s="13"/>
      <c r="N1330" s="13"/>
      <c r="O1330" s="13"/>
      <c r="P1330" s="13"/>
      <c r="Q1330" s="13"/>
      <c r="R1330" s="13"/>
      <c r="S1330" s="13"/>
      <c r="T1330" s="13"/>
      <c r="U1330" s="13"/>
      <c r="V1330" s="13"/>
      <c r="W1330" s="13"/>
      <c r="X1330" s="13"/>
      <c r="Y1330" s="13"/>
      <c r="Z1330" s="13"/>
      <c r="AA1330" s="13"/>
      <c r="AB1330" s="14"/>
      <c r="AC1330" s="14"/>
      <c r="AD1330" s="14"/>
      <c r="AE1330" s="14"/>
      <c r="AF1330" s="14"/>
      <c r="AG1330" s="14"/>
      <c r="AH1330" s="14"/>
      <c r="AI1330" s="14"/>
      <c r="AJ1330" s="14"/>
      <c r="AK1330" s="14"/>
      <c r="AL1330" s="14"/>
      <c r="AM1330" s="14"/>
      <c r="AN1330" s="14"/>
      <c r="AO1330" s="14"/>
      <c r="AP1330" s="14"/>
      <c r="AQ1330" s="14"/>
      <c r="AR1330" s="14"/>
      <c r="AS1330" s="14"/>
      <c r="AT1330" s="14"/>
      <c r="AU1330" s="14"/>
      <c r="AV1330" s="14"/>
      <c r="AW1330" s="14"/>
      <c r="AX1330" s="14"/>
      <c r="AY1330" s="14"/>
      <c r="AZ1330" s="14"/>
      <c r="BA1330" s="14"/>
      <c r="BB1330" s="14"/>
      <c r="BC1330" s="14"/>
      <c r="BD1330" s="14"/>
      <c r="BE1330" s="14"/>
      <c r="BF1330" s="14"/>
      <c r="BG1330" s="14"/>
      <c r="BH1330" s="14"/>
      <c r="BI1330" s="14"/>
      <c r="BJ1330" s="14"/>
      <c r="BK1330" s="14"/>
      <c r="BL1330" s="14"/>
    </row>
    <row r="1331" ht="17.25" customHeight="1">
      <c r="A1331" s="13"/>
      <c r="B1331" s="13"/>
      <c r="C1331" s="13"/>
      <c r="D1331" s="64"/>
      <c r="E1331" s="13"/>
      <c r="F1331" s="13"/>
      <c r="G1331" s="13"/>
      <c r="H1331" s="13"/>
      <c r="I1331" s="13"/>
      <c r="J1331" s="62"/>
      <c r="K1331" s="13"/>
      <c r="L1331" s="13"/>
      <c r="M1331" s="13"/>
      <c r="N1331" s="13"/>
      <c r="O1331" s="13"/>
      <c r="P1331" s="13"/>
      <c r="Q1331" s="13"/>
      <c r="R1331" s="13"/>
      <c r="S1331" s="13"/>
      <c r="T1331" s="13"/>
      <c r="U1331" s="13"/>
      <c r="V1331" s="13"/>
      <c r="W1331" s="13"/>
      <c r="X1331" s="13"/>
      <c r="Y1331" s="13"/>
      <c r="Z1331" s="13"/>
      <c r="AA1331" s="13"/>
      <c r="AB1331" s="14"/>
      <c r="AC1331" s="14"/>
      <c r="AD1331" s="14"/>
      <c r="AE1331" s="14"/>
      <c r="AF1331" s="14"/>
      <c r="AG1331" s="14"/>
      <c r="AH1331" s="14"/>
      <c r="AI1331" s="14"/>
      <c r="AJ1331" s="14"/>
      <c r="AK1331" s="14"/>
      <c r="AL1331" s="14"/>
      <c r="AM1331" s="14"/>
      <c r="AN1331" s="14"/>
      <c r="AO1331" s="14"/>
      <c r="AP1331" s="14"/>
      <c r="AQ1331" s="14"/>
      <c r="AR1331" s="14"/>
      <c r="AS1331" s="14"/>
      <c r="AT1331" s="14"/>
      <c r="AU1331" s="14"/>
      <c r="AV1331" s="14"/>
      <c r="AW1331" s="14"/>
      <c r="AX1331" s="14"/>
      <c r="AY1331" s="14"/>
      <c r="AZ1331" s="14"/>
      <c r="BA1331" s="14"/>
      <c r="BB1331" s="14"/>
      <c r="BC1331" s="14"/>
      <c r="BD1331" s="14"/>
      <c r="BE1331" s="14"/>
      <c r="BF1331" s="14"/>
      <c r="BG1331" s="14"/>
      <c r="BH1331" s="14"/>
      <c r="BI1331" s="14"/>
      <c r="BJ1331" s="14"/>
      <c r="BK1331" s="14"/>
      <c r="BL1331" s="14"/>
    </row>
    <row r="1332" ht="17.25" customHeight="1">
      <c r="A1332" s="13"/>
      <c r="B1332" s="13"/>
      <c r="C1332" s="13"/>
      <c r="D1332" s="64"/>
      <c r="E1332" s="13"/>
      <c r="F1332" s="13"/>
      <c r="G1332" s="13"/>
      <c r="H1332" s="13"/>
      <c r="I1332" s="13"/>
      <c r="J1332" s="62"/>
      <c r="K1332" s="13"/>
      <c r="L1332" s="13"/>
      <c r="M1332" s="13"/>
      <c r="N1332" s="13"/>
      <c r="O1332" s="13"/>
      <c r="P1332" s="13"/>
      <c r="Q1332" s="13"/>
      <c r="R1332" s="13"/>
      <c r="S1332" s="13"/>
      <c r="T1332" s="13"/>
      <c r="U1332" s="13"/>
      <c r="V1332" s="13"/>
      <c r="W1332" s="13"/>
      <c r="X1332" s="13"/>
      <c r="Y1332" s="13"/>
      <c r="Z1332" s="13"/>
      <c r="AA1332" s="13"/>
      <c r="AB1332" s="14"/>
      <c r="AC1332" s="14"/>
      <c r="AD1332" s="14"/>
      <c r="AE1332" s="14"/>
      <c r="AF1332" s="14"/>
      <c r="AG1332" s="14"/>
      <c r="AH1332" s="14"/>
      <c r="AI1332" s="14"/>
      <c r="AJ1332" s="14"/>
      <c r="AK1332" s="14"/>
      <c r="AL1332" s="14"/>
      <c r="AM1332" s="14"/>
      <c r="AN1332" s="14"/>
      <c r="AO1332" s="14"/>
      <c r="AP1332" s="14"/>
      <c r="AQ1332" s="14"/>
      <c r="AR1332" s="14"/>
      <c r="AS1332" s="14"/>
      <c r="AT1332" s="14"/>
      <c r="AU1332" s="14"/>
      <c r="AV1332" s="14"/>
      <c r="AW1332" s="14"/>
      <c r="AX1332" s="14"/>
      <c r="AY1332" s="14"/>
      <c r="AZ1332" s="14"/>
      <c r="BA1332" s="14"/>
      <c r="BB1332" s="14"/>
      <c r="BC1332" s="14"/>
      <c r="BD1332" s="14"/>
      <c r="BE1332" s="14"/>
      <c r="BF1332" s="14"/>
      <c r="BG1332" s="14"/>
      <c r="BH1332" s="14"/>
      <c r="BI1332" s="14"/>
      <c r="BJ1332" s="14"/>
      <c r="BK1332" s="14"/>
      <c r="BL1332" s="14"/>
    </row>
    <row r="1333" ht="17.25" customHeight="1">
      <c r="A1333" s="13"/>
      <c r="B1333" s="13"/>
      <c r="C1333" s="13"/>
      <c r="D1333" s="64"/>
      <c r="E1333" s="13"/>
      <c r="F1333" s="13"/>
      <c r="G1333" s="13"/>
      <c r="H1333" s="13"/>
      <c r="I1333" s="13"/>
      <c r="J1333" s="62"/>
      <c r="K1333" s="13"/>
      <c r="L1333" s="13"/>
      <c r="M1333" s="13"/>
      <c r="N1333" s="13"/>
      <c r="O1333" s="13"/>
      <c r="P1333" s="13"/>
      <c r="Q1333" s="13"/>
      <c r="R1333" s="13"/>
      <c r="S1333" s="13"/>
      <c r="T1333" s="13"/>
      <c r="U1333" s="13"/>
      <c r="V1333" s="13"/>
      <c r="W1333" s="13"/>
      <c r="X1333" s="13"/>
      <c r="Y1333" s="13"/>
      <c r="Z1333" s="13"/>
      <c r="AA1333" s="13"/>
      <c r="AB1333" s="14"/>
      <c r="AC1333" s="14"/>
      <c r="AD1333" s="14"/>
      <c r="AE1333" s="14"/>
      <c r="AF1333" s="14"/>
      <c r="AG1333" s="14"/>
      <c r="AH1333" s="14"/>
      <c r="AI1333" s="14"/>
      <c r="AJ1333" s="14"/>
      <c r="AK1333" s="14"/>
      <c r="AL1333" s="14"/>
      <c r="AM1333" s="14"/>
      <c r="AN1333" s="14"/>
      <c r="AO1333" s="14"/>
      <c r="AP1333" s="14"/>
      <c r="AQ1333" s="14"/>
      <c r="AR1333" s="14"/>
      <c r="AS1333" s="14"/>
      <c r="AT1333" s="14"/>
      <c r="AU1333" s="14"/>
      <c r="AV1333" s="14"/>
      <c r="AW1333" s="14"/>
      <c r="AX1333" s="14"/>
      <c r="AY1333" s="14"/>
      <c r="AZ1333" s="14"/>
      <c r="BA1333" s="14"/>
      <c r="BB1333" s="14"/>
      <c r="BC1333" s="14"/>
      <c r="BD1333" s="14"/>
      <c r="BE1333" s="14"/>
      <c r="BF1333" s="14"/>
      <c r="BG1333" s="14"/>
      <c r="BH1333" s="14"/>
      <c r="BI1333" s="14"/>
      <c r="BJ1333" s="14"/>
      <c r="BK1333" s="14"/>
      <c r="BL1333" s="14"/>
    </row>
    <row r="1334" ht="17.25" customHeight="1">
      <c r="A1334" s="13"/>
      <c r="B1334" s="13"/>
      <c r="C1334" s="13"/>
      <c r="D1334" s="64"/>
      <c r="E1334" s="13"/>
      <c r="F1334" s="13"/>
      <c r="G1334" s="13"/>
      <c r="H1334" s="13"/>
      <c r="I1334" s="13"/>
      <c r="J1334" s="62"/>
      <c r="K1334" s="13"/>
      <c r="L1334" s="13"/>
      <c r="M1334" s="13"/>
      <c r="N1334" s="13"/>
      <c r="O1334" s="13"/>
      <c r="P1334" s="13"/>
      <c r="Q1334" s="13"/>
      <c r="R1334" s="13"/>
      <c r="S1334" s="13"/>
      <c r="T1334" s="13"/>
      <c r="U1334" s="13"/>
      <c r="V1334" s="13"/>
      <c r="W1334" s="13"/>
      <c r="X1334" s="13"/>
      <c r="Y1334" s="13"/>
      <c r="Z1334" s="13"/>
      <c r="AA1334" s="13"/>
      <c r="AB1334" s="14"/>
      <c r="AC1334" s="14"/>
      <c r="AD1334" s="14"/>
      <c r="AE1334" s="14"/>
      <c r="AF1334" s="14"/>
      <c r="AG1334" s="14"/>
      <c r="AH1334" s="14"/>
      <c r="AI1334" s="14"/>
      <c r="AJ1334" s="14"/>
      <c r="AK1334" s="14"/>
      <c r="AL1334" s="14"/>
      <c r="AM1334" s="14"/>
      <c r="AN1334" s="14"/>
      <c r="AO1334" s="14"/>
      <c r="AP1334" s="14"/>
      <c r="AQ1334" s="14"/>
      <c r="AR1334" s="14"/>
      <c r="AS1334" s="14"/>
      <c r="AT1334" s="14"/>
      <c r="AU1334" s="14"/>
      <c r="AV1334" s="14"/>
      <c r="AW1334" s="14"/>
      <c r="AX1334" s="14"/>
      <c r="AY1334" s="14"/>
      <c r="AZ1334" s="14"/>
      <c r="BA1334" s="14"/>
      <c r="BB1334" s="14"/>
      <c r="BC1334" s="14"/>
      <c r="BD1334" s="14"/>
      <c r="BE1334" s="14"/>
      <c r="BF1334" s="14"/>
      <c r="BG1334" s="14"/>
      <c r="BH1334" s="14"/>
      <c r="BI1334" s="14"/>
      <c r="BJ1334" s="14"/>
      <c r="BK1334" s="14"/>
      <c r="BL1334" s="14"/>
    </row>
    <row r="1335" ht="17.25" customHeight="1">
      <c r="A1335" s="13"/>
      <c r="B1335" s="13"/>
      <c r="C1335" s="13"/>
      <c r="D1335" s="64"/>
      <c r="E1335" s="13"/>
      <c r="F1335" s="13"/>
      <c r="G1335" s="13"/>
      <c r="H1335" s="13"/>
      <c r="I1335" s="13"/>
      <c r="J1335" s="62"/>
      <c r="K1335" s="13"/>
      <c r="L1335" s="13"/>
      <c r="M1335" s="13"/>
      <c r="N1335" s="13"/>
      <c r="O1335" s="13"/>
      <c r="P1335" s="13"/>
      <c r="Q1335" s="13"/>
      <c r="R1335" s="13"/>
      <c r="S1335" s="13"/>
      <c r="T1335" s="13"/>
      <c r="U1335" s="13"/>
      <c r="V1335" s="13"/>
      <c r="W1335" s="13"/>
      <c r="X1335" s="13"/>
      <c r="Y1335" s="13"/>
      <c r="Z1335" s="13"/>
      <c r="AA1335" s="13"/>
      <c r="AB1335" s="14"/>
      <c r="AC1335" s="14"/>
      <c r="AD1335" s="14"/>
      <c r="AE1335" s="14"/>
      <c r="AF1335" s="14"/>
      <c r="AG1335" s="14"/>
      <c r="AH1335" s="14"/>
      <c r="AI1335" s="14"/>
      <c r="AJ1335" s="14"/>
      <c r="AK1335" s="14"/>
      <c r="AL1335" s="14"/>
      <c r="AM1335" s="14"/>
      <c r="AN1335" s="14"/>
      <c r="AO1335" s="14"/>
      <c r="AP1335" s="14"/>
      <c r="AQ1335" s="14"/>
      <c r="AR1335" s="14"/>
      <c r="AS1335" s="14"/>
      <c r="AT1335" s="14"/>
      <c r="AU1335" s="14"/>
      <c r="AV1335" s="14"/>
      <c r="AW1335" s="14"/>
      <c r="AX1335" s="14"/>
      <c r="AY1335" s="14"/>
      <c r="AZ1335" s="14"/>
      <c r="BA1335" s="14"/>
      <c r="BB1335" s="14"/>
      <c r="BC1335" s="14"/>
      <c r="BD1335" s="14"/>
      <c r="BE1335" s="14"/>
      <c r="BF1335" s="14"/>
      <c r="BG1335" s="14"/>
      <c r="BH1335" s="14"/>
      <c r="BI1335" s="14"/>
      <c r="BJ1335" s="14"/>
      <c r="BK1335" s="14"/>
      <c r="BL1335" s="14"/>
    </row>
    <row r="1336" ht="17.25" customHeight="1">
      <c r="A1336" s="13"/>
      <c r="B1336" s="13"/>
      <c r="C1336" s="13"/>
      <c r="D1336" s="64"/>
      <c r="E1336" s="13"/>
      <c r="F1336" s="13"/>
      <c r="G1336" s="13"/>
      <c r="H1336" s="13"/>
      <c r="I1336" s="13"/>
      <c r="J1336" s="62"/>
      <c r="K1336" s="13"/>
      <c r="L1336" s="13"/>
      <c r="M1336" s="13"/>
      <c r="N1336" s="13"/>
      <c r="O1336" s="13"/>
      <c r="P1336" s="13"/>
      <c r="Q1336" s="13"/>
      <c r="R1336" s="13"/>
      <c r="S1336" s="13"/>
      <c r="T1336" s="13"/>
      <c r="U1336" s="13"/>
      <c r="V1336" s="13"/>
      <c r="W1336" s="13"/>
      <c r="X1336" s="13"/>
      <c r="Y1336" s="13"/>
      <c r="Z1336" s="13"/>
      <c r="AA1336" s="13"/>
      <c r="AB1336" s="14"/>
      <c r="AC1336" s="14"/>
      <c r="AD1336" s="14"/>
      <c r="AE1336" s="14"/>
      <c r="AF1336" s="14"/>
      <c r="AG1336" s="14"/>
      <c r="AH1336" s="14"/>
      <c r="AI1336" s="14"/>
      <c r="AJ1336" s="14"/>
      <c r="AK1336" s="14"/>
      <c r="AL1336" s="14"/>
      <c r="AM1336" s="14"/>
      <c r="AN1336" s="14"/>
      <c r="AO1336" s="14"/>
      <c r="AP1336" s="14"/>
      <c r="AQ1336" s="14"/>
      <c r="AR1336" s="14"/>
      <c r="AS1336" s="14"/>
      <c r="AT1336" s="14"/>
      <c r="AU1336" s="14"/>
      <c r="AV1336" s="14"/>
      <c r="AW1336" s="14"/>
      <c r="AX1336" s="14"/>
      <c r="AY1336" s="14"/>
      <c r="AZ1336" s="14"/>
      <c r="BA1336" s="14"/>
      <c r="BB1336" s="14"/>
      <c r="BC1336" s="14"/>
      <c r="BD1336" s="14"/>
      <c r="BE1336" s="14"/>
      <c r="BF1336" s="14"/>
      <c r="BG1336" s="14"/>
      <c r="BH1336" s="14"/>
      <c r="BI1336" s="14"/>
      <c r="BJ1336" s="14"/>
      <c r="BK1336" s="14"/>
      <c r="BL1336" s="14"/>
    </row>
    <row r="1337" ht="17.25" customHeight="1">
      <c r="A1337" s="13"/>
      <c r="B1337" s="13"/>
      <c r="C1337" s="13"/>
      <c r="D1337" s="64"/>
      <c r="E1337" s="13"/>
      <c r="F1337" s="13"/>
      <c r="G1337" s="13"/>
      <c r="H1337" s="13"/>
      <c r="I1337" s="13"/>
      <c r="J1337" s="62"/>
      <c r="K1337" s="13"/>
      <c r="L1337" s="13"/>
      <c r="M1337" s="13"/>
      <c r="N1337" s="13"/>
      <c r="O1337" s="13"/>
      <c r="P1337" s="13"/>
      <c r="Q1337" s="13"/>
      <c r="R1337" s="13"/>
      <c r="S1337" s="13"/>
      <c r="T1337" s="13"/>
      <c r="U1337" s="13"/>
      <c r="V1337" s="13"/>
      <c r="W1337" s="13"/>
      <c r="X1337" s="13"/>
      <c r="Y1337" s="13"/>
      <c r="Z1337" s="13"/>
      <c r="AA1337" s="13"/>
      <c r="AB1337" s="14"/>
      <c r="AC1337" s="14"/>
      <c r="AD1337" s="14"/>
      <c r="AE1337" s="14"/>
      <c r="AF1337" s="14"/>
      <c r="AG1337" s="14"/>
      <c r="AH1337" s="14"/>
      <c r="AI1337" s="14"/>
      <c r="AJ1337" s="14"/>
      <c r="AK1337" s="14"/>
      <c r="AL1337" s="14"/>
      <c r="AM1337" s="14"/>
      <c r="AN1337" s="14"/>
      <c r="AO1337" s="14"/>
      <c r="AP1337" s="14"/>
      <c r="AQ1337" s="14"/>
      <c r="AR1337" s="14"/>
      <c r="AS1337" s="14"/>
      <c r="AT1337" s="14"/>
      <c r="AU1337" s="14"/>
      <c r="AV1337" s="14"/>
      <c r="AW1337" s="14"/>
      <c r="AX1337" s="14"/>
      <c r="AY1337" s="14"/>
      <c r="AZ1337" s="14"/>
      <c r="BA1337" s="14"/>
      <c r="BB1337" s="14"/>
      <c r="BC1337" s="14"/>
      <c r="BD1337" s="14"/>
      <c r="BE1337" s="14"/>
      <c r="BF1337" s="14"/>
      <c r="BG1337" s="14"/>
      <c r="BH1337" s="14"/>
      <c r="BI1337" s="14"/>
      <c r="BJ1337" s="14"/>
      <c r="BK1337" s="14"/>
      <c r="BL1337" s="14"/>
    </row>
    <row r="1338" ht="17.25" customHeight="1">
      <c r="A1338" s="13"/>
      <c r="B1338" s="13"/>
      <c r="C1338" s="13"/>
      <c r="D1338" s="64"/>
      <c r="E1338" s="13"/>
      <c r="F1338" s="13"/>
      <c r="G1338" s="13"/>
      <c r="H1338" s="13"/>
      <c r="I1338" s="13"/>
      <c r="J1338" s="62"/>
      <c r="K1338" s="13"/>
      <c r="L1338" s="13"/>
      <c r="M1338" s="13"/>
      <c r="N1338" s="13"/>
      <c r="O1338" s="13"/>
      <c r="P1338" s="13"/>
      <c r="Q1338" s="13"/>
      <c r="R1338" s="13"/>
      <c r="S1338" s="13"/>
      <c r="T1338" s="13"/>
      <c r="U1338" s="13"/>
      <c r="V1338" s="13"/>
      <c r="W1338" s="13"/>
      <c r="X1338" s="13"/>
      <c r="Y1338" s="13"/>
      <c r="Z1338" s="13"/>
      <c r="AA1338" s="13"/>
      <c r="AB1338" s="14"/>
      <c r="AC1338" s="14"/>
      <c r="AD1338" s="14"/>
      <c r="AE1338" s="14"/>
      <c r="AF1338" s="14"/>
      <c r="AG1338" s="14"/>
      <c r="AH1338" s="14"/>
      <c r="AI1338" s="14"/>
      <c r="AJ1338" s="14"/>
      <c r="AK1338" s="14"/>
      <c r="AL1338" s="14"/>
      <c r="AM1338" s="14"/>
      <c r="AN1338" s="14"/>
      <c r="AO1338" s="14"/>
      <c r="AP1338" s="14"/>
      <c r="AQ1338" s="14"/>
      <c r="AR1338" s="14"/>
      <c r="AS1338" s="14"/>
      <c r="AT1338" s="14"/>
      <c r="AU1338" s="14"/>
      <c r="AV1338" s="14"/>
      <c r="AW1338" s="14"/>
      <c r="AX1338" s="14"/>
      <c r="AY1338" s="14"/>
      <c r="AZ1338" s="14"/>
      <c r="BA1338" s="14"/>
      <c r="BB1338" s="14"/>
      <c r="BC1338" s="14"/>
      <c r="BD1338" s="14"/>
      <c r="BE1338" s="14"/>
      <c r="BF1338" s="14"/>
      <c r="BG1338" s="14"/>
      <c r="BH1338" s="14"/>
      <c r="BI1338" s="14"/>
      <c r="BJ1338" s="14"/>
      <c r="BK1338" s="14"/>
      <c r="BL1338" s="14"/>
    </row>
    <row r="1339" ht="17.25" customHeight="1">
      <c r="A1339" s="13"/>
      <c r="B1339" s="13"/>
      <c r="C1339" s="13"/>
      <c r="D1339" s="64"/>
      <c r="E1339" s="13"/>
      <c r="F1339" s="13"/>
      <c r="G1339" s="13"/>
      <c r="H1339" s="13"/>
      <c r="I1339" s="13"/>
      <c r="J1339" s="62"/>
      <c r="K1339" s="13"/>
      <c r="L1339" s="13"/>
      <c r="M1339" s="13"/>
      <c r="N1339" s="13"/>
      <c r="O1339" s="13"/>
      <c r="P1339" s="13"/>
      <c r="Q1339" s="13"/>
      <c r="R1339" s="13"/>
      <c r="S1339" s="13"/>
      <c r="T1339" s="13"/>
      <c r="U1339" s="13"/>
      <c r="V1339" s="13"/>
      <c r="W1339" s="13"/>
      <c r="X1339" s="13"/>
      <c r="Y1339" s="13"/>
      <c r="Z1339" s="13"/>
      <c r="AA1339" s="13"/>
      <c r="AB1339" s="14"/>
      <c r="AC1339" s="14"/>
      <c r="AD1339" s="14"/>
      <c r="AE1339" s="14"/>
      <c r="AF1339" s="14"/>
      <c r="AG1339" s="14"/>
      <c r="AH1339" s="14"/>
      <c r="AI1339" s="14"/>
      <c r="AJ1339" s="14"/>
      <c r="AK1339" s="14"/>
      <c r="AL1339" s="14"/>
      <c r="AM1339" s="14"/>
      <c r="AN1339" s="14"/>
      <c r="AO1339" s="14"/>
      <c r="AP1339" s="14"/>
      <c r="AQ1339" s="14"/>
      <c r="AR1339" s="14"/>
      <c r="AS1339" s="14"/>
      <c r="AT1339" s="14"/>
      <c r="AU1339" s="14"/>
      <c r="AV1339" s="14"/>
      <c r="AW1339" s="14"/>
      <c r="AX1339" s="14"/>
      <c r="AY1339" s="14"/>
      <c r="AZ1339" s="14"/>
      <c r="BA1339" s="14"/>
      <c r="BB1339" s="14"/>
      <c r="BC1339" s="14"/>
      <c r="BD1339" s="14"/>
      <c r="BE1339" s="14"/>
      <c r="BF1339" s="14"/>
      <c r="BG1339" s="14"/>
      <c r="BH1339" s="14"/>
      <c r="BI1339" s="14"/>
      <c r="BJ1339" s="14"/>
      <c r="BK1339" s="14"/>
      <c r="BL1339" s="14"/>
    </row>
    <row r="1340" ht="17.25" customHeight="1">
      <c r="A1340" s="13"/>
      <c r="B1340" s="13"/>
      <c r="C1340" s="13"/>
      <c r="D1340" s="64"/>
      <c r="E1340" s="13"/>
      <c r="F1340" s="13"/>
      <c r="G1340" s="13"/>
      <c r="H1340" s="13"/>
      <c r="I1340" s="13"/>
      <c r="J1340" s="62"/>
      <c r="K1340" s="13"/>
      <c r="L1340" s="13"/>
      <c r="M1340" s="13"/>
      <c r="N1340" s="13"/>
      <c r="O1340" s="13"/>
      <c r="P1340" s="13"/>
      <c r="Q1340" s="13"/>
      <c r="R1340" s="13"/>
      <c r="S1340" s="13"/>
      <c r="T1340" s="13"/>
      <c r="U1340" s="13"/>
      <c r="V1340" s="13"/>
      <c r="W1340" s="13"/>
      <c r="X1340" s="13"/>
      <c r="Y1340" s="13"/>
      <c r="Z1340" s="13"/>
      <c r="AA1340" s="13"/>
      <c r="AB1340" s="14"/>
      <c r="AC1340" s="14"/>
      <c r="AD1340" s="14"/>
      <c r="AE1340" s="14"/>
      <c r="AF1340" s="14"/>
      <c r="AG1340" s="14"/>
      <c r="AH1340" s="14"/>
      <c r="AI1340" s="14"/>
      <c r="AJ1340" s="14"/>
      <c r="AK1340" s="14"/>
      <c r="AL1340" s="14"/>
      <c r="AM1340" s="14"/>
      <c r="AN1340" s="14"/>
      <c r="AO1340" s="14"/>
      <c r="AP1340" s="14"/>
      <c r="AQ1340" s="14"/>
      <c r="AR1340" s="14"/>
      <c r="AS1340" s="14"/>
      <c r="AT1340" s="14"/>
      <c r="AU1340" s="14"/>
      <c r="AV1340" s="14"/>
      <c r="AW1340" s="14"/>
      <c r="AX1340" s="14"/>
      <c r="AY1340" s="14"/>
      <c r="AZ1340" s="14"/>
      <c r="BA1340" s="14"/>
      <c r="BB1340" s="14"/>
      <c r="BC1340" s="14"/>
      <c r="BD1340" s="14"/>
      <c r="BE1340" s="14"/>
      <c r="BF1340" s="14"/>
      <c r="BG1340" s="14"/>
      <c r="BH1340" s="14"/>
      <c r="BI1340" s="14"/>
      <c r="BJ1340" s="14"/>
      <c r="BK1340" s="14"/>
      <c r="BL1340" s="14"/>
    </row>
    <row r="1341" ht="17.25" customHeight="1">
      <c r="A1341" s="13"/>
      <c r="B1341" s="13"/>
      <c r="C1341" s="13"/>
      <c r="D1341" s="64"/>
      <c r="E1341" s="13"/>
      <c r="F1341" s="13"/>
      <c r="G1341" s="13"/>
      <c r="H1341" s="13"/>
      <c r="I1341" s="13"/>
      <c r="J1341" s="62"/>
      <c r="K1341" s="13"/>
      <c r="L1341" s="13"/>
      <c r="M1341" s="13"/>
      <c r="N1341" s="13"/>
      <c r="O1341" s="13"/>
      <c r="P1341" s="13"/>
      <c r="Q1341" s="13"/>
      <c r="R1341" s="13"/>
      <c r="S1341" s="13"/>
      <c r="T1341" s="13"/>
      <c r="U1341" s="13"/>
      <c r="V1341" s="13"/>
      <c r="W1341" s="13"/>
      <c r="X1341" s="13"/>
      <c r="Y1341" s="13"/>
      <c r="Z1341" s="13"/>
      <c r="AA1341" s="13"/>
      <c r="AB1341" s="14"/>
      <c r="AC1341" s="14"/>
      <c r="AD1341" s="14"/>
      <c r="AE1341" s="14"/>
      <c r="AF1341" s="14"/>
      <c r="AG1341" s="14"/>
      <c r="AH1341" s="14"/>
      <c r="AI1341" s="14"/>
      <c r="AJ1341" s="14"/>
      <c r="AK1341" s="14"/>
      <c r="AL1341" s="14"/>
      <c r="AM1341" s="14"/>
      <c r="AN1341" s="14"/>
      <c r="AO1341" s="14"/>
      <c r="AP1341" s="14"/>
      <c r="AQ1341" s="14"/>
      <c r="AR1341" s="14"/>
      <c r="AS1341" s="14"/>
      <c r="AT1341" s="14"/>
      <c r="AU1341" s="14"/>
      <c r="AV1341" s="14"/>
      <c r="AW1341" s="14"/>
      <c r="AX1341" s="14"/>
      <c r="AY1341" s="14"/>
      <c r="AZ1341" s="14"/>
      <c r="BA1341" s="14"/>
      <c r="BB1341" s="14"/>
      <c r="BC1341" s="14"/>
      <c r="BD1341" s="14"/>
      <c r="BE1341" s="14"/>
      <c r="BF1341" s="14"/>
      <c r="BG1341" s="14"/>
      <c r="BH1341" s="14"/>
      <c r="BI1341" s="14"/>
      <c r="BJ1341" s="14"/>
      <c r="BK1341" s="14"/>
      <c r="BL1341" s="14"/>
    </row>
    <row r="1342" ht="17.25" customHeight="1">
      <c r="A1342" s="13"/>
      <c r="B1342" s="13"/>
      <c r="C1342" s="13"/>
      <c r="D1342" s="64"/>
      <c r="E1342" s="13"/>
      <c r="F1342" s="13"/>
      <c r="G1342" s="13"/>
      <c r="H1342" s="13"/>
      <c r="I1342" s="33"/>
      <c r="J1342" s="62"/>
      <c r="K1342" s="13"/>
      <c r="L1342" s="13"/>
      <c r="M1342" s="13"/>
      <c r="N1342" s="13"/>
      <c r="O1342" s="13"/>
      <c r="P1342" s="13"/>
      <c r="Q1342" s="13"/>
      <c r="R1342" s="13"/>
      <c r="S1342" s="13"/>
      <c r="T1342" s="13"/>
      <c r="U1342" s="13"/>
      <c r="V1342" s="13"/>
      <c r="W1342" s="13"/>
      <c r="X1342" s="13"/>
      <c r="Y1342" s="13"/>
      <c r="Z1342" s="13"/>
      <c r="AA1342" s="13"/>
      <c r="AB1342" s="14"/>
      <c r="AC1342" s="14"/>
      <c r="AD1342" s="14"/>
      <c r="AE1342" s="14"/>
      <c r="AF1342" s="14"/>
      <c r="AG1342" s="14"/>
      <c r="AH1342" s="14"/>
      <c r="AI1342" s="14"/>
      <c r="AJ1342" s="14"/>
      <c r="AK1342" s="14"/>
      <c r="AL1342" s="14"/>
      <c r="AM1342" s="14"/>
      <c r="AN1342" s="14"/>
      <c r="AO1342" s="14"/>
      <c r="AP1342" s="14"/>
      <c r="AQ1342" s="14"/>
      <c r="AR1342" s="14"/>
      <c r="AS1342" s="14"/>
      <c r="AT1342" s="14"/>
      <c r="AU1342" s="14"/>
      <c r="AV1342" s="14"/>
      <c r="AW1342" s="14"/>
      <c r="AX1342" s="14"/>
      <c r="AY1342" s="14"/>
      <c r="AZ1342" s="14"/>
      <c r="BA1342" s="14"/>
      <c r="BB1342" s="14"/>
      <c r="BC1342" s="14"/>
      <c r="BD1342" s="14"/>
      <c r="BE1342" s="14"/>
      <c r="BF1342" s="14"/>
      <c r="BG1342" s="14"/>
      <c r="BH1342" s="14"/>
      <c r="BI1342" s="14"/>
      <c r="BJ1342" s="14"/>
      <c r="BK1342" s="14"/>
      <c r="BL1342" s="14"/>
    </row>
    <row r="1343" ht="17.25" customHeight="1">
      <c r="A1343" s="13"/>
      <c r="B1343" s="13"/>
      <c r="C1343" s="13"/>
      <c r="D1343" s="64"/>
      <c r="E1343" s="13"/>
      <c r="F1343" s="13"/>
      <c r="G1343" s="13"/>
      <c r="H1343" s="13"/>
      <c r="I1343" s="13"/>
      <c r="J1343" s="62"/>
      <c r="K1343" s="13"/>
      <c r="L1343" s="13"/>
      <c r="M1343" s="13"/>
      <c r="N1343" s="13"/>
      <c r="O1343" s="13"/>
      <c r="P1343" s="13"/>
      <c r="Q1343" s="13"/>
      <c r="R1343" s="13"/>
      <c r="S1343" s="13"/>
      <c r="T1343" s="13"/>
      <c r="U1343" s="13"/>
      <c r="V1343" s="13"/>
      <c r="W1343" s="13"/>
      <c r="X1343" s="13"/>
      <c r="Y1343" s="13"/>
      <c r="Z1343" s="13"/>
      <c r="AA1343" s="13"/>
      <c r="AB1343" s="14"/>
      <c r="AC1343" s="14"/>
      <c r="AD1343" s="14"/>
      <c r="AE1343" s="14"/>
      <c r="AF1343" s="14"/>
      <c r="AG1343" s="14"/>
      <c r="AH1343" s="14"/>
      <c r="AI1343" s="14"/>
      <c r="AJ1343" s="14"/>
      <c r="AK1343" s="14"/>
      <c r="AL1343" s="14"/>
      <c r="AM1343" s="14"/>
      <c r="AN1343" s="14"/>
      <c r="AO1343" s="14"/>
      <c r="AP1343" s="14"/>
      <c r="AQ1343" s="14"/>
      <c r="AR1343" s="14"/>
      <c r="AS1343" s="14"/>
      <c r="AT1343" s="14"/>
      <c r="AU1343" s="14"/>
      <c r="AV1343" s="14"/>
      <c r="AW1343" s="14"/>
      <c r="AX1343" s="14"/>
      <c r="AY1343" s="14"/>
      <c r="AZ1343" s="14"/>
      <c r="BA1343" s="14"/>
      <c r="BB1343" s="14"/>
      <c r="BC1343" s="14"/>
      <c r="BD1343" s="14"/>
      <c r="BE1343" s="14"/>
      <c r="BF1343" s="14"/>
      <c r="BG1343" s="14"/>
      <c r="BH1343" s="14"/>
      <c r="BI1343" s="14"/>
      <c r="BJ1343" s="14"/>
      <c r="BK1343" s="14"/>
      <c r="BL1343" s="14"/>
    </row>
    <row r="1344" ht="17.25" customHeight="1">
      <c r="A1344" s="13"/>
      <c r="B1344" s="13"/>
      <c r="C1344" s="13"/>
      <c r="D1344" s="64"/>
      <c r="E1344" s="13"/>
      <c r="F1344" s="13"/>
      <c r="G1344" s="13"/>
      <c r="H1344" s="13"/>
      <c r="I1344" s="13"/>
      <c r="J1344" s="62"/>
      <c r="K1344" s="13"/>
      <c r="L1344" s="13"/>
      <c r="M1344" s="13"/>
      <c r="N1344" s="13"/>
      <c r="O1344" s="13"/>
      <c r="P1344" s="13"/>
      <c r="Q1344" s="13"/>
      <c r="R1344" s="13"/>
      <c r="S1344" s="13"/>
      <c r="T1344" s="13"/>
      <c r="U1344" s="13"/>
      <c r="V1344" s="13"/>
      <c r="W1344" s="13"/>
      <c r="X1344" s="13"/>
      <c r="Y1344" s="13"/>
      <c r="Z1344" s="13"/>
      <c r="AA1344" s="13"/>
      <c r="AB1344" s="14"/>
      <c r="AC1344" s="14"/>
      <c r="AD1344" s="14"/>
      <c r="AE1344" s="14"/>
      <c r="AF1344" s="14"/>
      <c r="AG1344" s="14"/>
      <c r="AH1344" s="14"/>
      <c r="AI1344" s="14"/>
      <c r="AJ1344" s="14"/>
      <c r="AK1344" s="14"/>
      <c r="AL1344" s="14"/>
      <c r="AM1344" s="14"/>
      <c r="AN1344" s="14"/>
      <c r="AO1344" s="14"/>
      <c r="AP1344" s="14"/>
      <c r="AQ1344" s="14"/>
      <c r="AR1344" s="14"/>
      <c r="AS1344" s="14"/>
      <c r="AT1344" s="14"/>
      <c r="AU1344" s="14"/>
      <c r="AV1344" s="14"/>
      <c r="AW1344" s="14"/>
      <c r="AX1344" s="14"/>
      <c r="AY1344" s="14"/>
      <c r="AZ1344" s="14"/>
      <c r="BA1344" s="14"/>
      <c r="BB1344" s="14"/>
      <c r="BC1344" s="14"/>
      <c r="BD1344" s="14"/>
      <c r="BE1344" s="14"/>
      <c r="BF1344" s="14"/>
      <c r="BG1344" s="14"/>
      <c r="BH1344" s="14"/>
      <c r="BI1344" s="14"/>
      <c r="BJ1344" s="14"/>
      <c r="BK1344" s="14"/>
      <c r="BL1344" s="14"/>
    </row>
    <row r="1345" ht="17.25" customHeight="1">
      <c r="A1345" s="13"/>
      <c r="B1345" s="13"/>
      <c r="C1345" s="13"/>
      <c r="D1345" s="64"/>
      <c r="E1345" s="13"/>
      <c r="F1345" s="13"/>
      <c r="G1345" s="13"/>
      <c r="H1345" s="13"/>
      <c r="I1345" s="13"/>
      <c r="J1345" s="62"/>
      <c r="K1345" s="13"/>
      <c r="L1345" s="13"/>
      <c r="M1345" s="13"/>
      <c r="N1345" s="13"/>
      <c r="O1345" s="13"/>
      <c r="P1345" s="13"/>
      <c r="Q1345" s="13"/>
      <c r="R1345" s="13"/>
      <c r="S1345" s="13"/>
      <c r="T1345" s="13"/>
      <c r="U1345" s="13"/>
      <c r="V1345" s="13"/>
      <c r="W1345" s="13"/>
      <c r="X1345" s="13"/>
      <c r="Y1345" s="13"/>
      <c r="Z1345" s="13"/>
      <c r="AA1345" s="13"/>
      <c r="AB1345" s="14"/>
      <c r="AC1345" s="14"/>
      <c r="AD1345" s="14"/>
      <c r="AE1345" s="14"/>
      <c r="AF1345" s="14"/>
      <c r="AG1345" s="14"/>
      <c r="AH1345" s="14"/>
      <c r="AI1345" s="14"/>
      <c r="AJ1345" s="14"/>
      <c r="AK1345" s="14"/>
      <c r="AL1345" s="14"/>
      <c r="AM1345" s="14"/>
      <c r="AN1345" s="14"/>
      <c r="AO1345" s="14"/>
      <c r="AP1345" s="14"/>
      <c r="AQ1345" s="14"/>
      <c r="AR1345" s="14"/>
      <c r="AS1345" s="14"/>
      <c r="AT1345" s="14"/>
      <c r="AU1345" s="14"/>
      <c r="AV1345" s="14"/>
      <c r="AW1345" s="14"/>
      <c r="AX1345" s="14"/>
      <c r="AY1345" s="14"/>
      <c r="AZ1345" s="14"/>
      <c r="BA1345" s="14"/>
      <c r="BB1345" s="14"/>
      <c r="BC1345" s="14"/>
      <c r="BD1345" s="14"/>
      <c r="BE1345" s="14"/>
      <c r="BF1345" s="14"/>
      <c r="BG1345" s="14"/>
      <c r="BH1345" s="14"/>
      <c r="BI1345" s="14"/>
      <c r="BJ1345" s="14"/>
      <c r="BK1345" s="14"/>
      <c r="BL1345" s="14"/>
    </row>
    <row r="1346" ht="17.25" customHeight="1">
      <c r="A1346" s="13"/>
      <c r="B1346" s="13"/>
      <c r="C1346" s="13"/>
      <c r="D1346" s="64"/>
      <c r="E1346" s="13"/>
      <c r="F1346" s="13"/>
      <c r="G1346" s="13"/>
      <c r="H1346" s="13"/>
      <c r="I1346" s="13"/>
      <c r="J1346" s="62"/>
      <c r="K1346" s="13"/>
      <c r="L1346" s="13"/>
      <c r="M1346" s="13"/>
      <c r="N1346" s="13"/>
      <c r="O1346" s="13"/>
      <c r="P1346" s="13"/>
      <c r="Q1346" s="13"/>
      <c r="R1346" s="13"/>
      <c r="S1346" s="13"/>
      <c r="T1346" s="13"/>
      <c r="U1346" s="13"/>
      <c r="V1346" s="13"/>
      <c r="W1346" s="13"/>
      <c r="X1346" s="13"/>
      <c r="Y1346" s="13"/>
      <c r="Z1346" s="13"/>
      <c r="AA1346" s="13"/>
      <c r="AB1346" s="14"/>
      <c r="AC1346" s="14"/>
      <c r="AD1346" s="14"/>
      <c r="AE1346" s="14"/>
      <c r="AF1346" s="14"/>
      <c r="AG1346" s="14"/>
      <c r="AH1346" s="14"/>
      <c r="AI1346" s="14"/>
      <c r="AJ1346" s="14"/>
      <c r="AK1346" s="14"/>
      <c r="AL1346" s="14"/>
      <c r="AM1346" s="14"/>
      <c r="AN1346" s="14"/>
      <c r="AO1346" s="14"/>
      <c r="AP1346" s="14"/>
      <c r="AQ1346" s="14"/>
      <c r="AR1346" s="14"/>
      <c r="AS1346" s="14"/>
      <c r="AT1346" s="14"/>
      <c r="AU1346" s="14"/>
      <c r="AV1346" s="14"/>
      <c r="AW1346" s="14"/>
      <c r="AX1346" s="14"/>
      <c r="AY1346" s="14"/>
      <c r="AZ1346" s="14"/>
      <c r="BA1346" s="14"/>
      <c r="BB1346" s="14"/>
      <c r="BC1346" s="14"/>
      <c r="BD1346" s="14"/>
      <c r="BE1346" s="14"/>
      <c r="BF1346" s="14"/>
      <c r="BG1346" s="14"/>
      <c r="BH1346" s="14"/>
      <c r="BI1346" s="14"/>
      <c r="BJ1346" s="14"/>
      <c r="BK1346" s="14"/>
      <c r="BL1346" s="14"/>
    </row>
    <row r="1347" ht="17.25" customHeight="1">
      <c r="A1347" s="13"/>
      <c r="B1347" s="13"/>
      <c r="C1347" s="13"/>
      <c r="D1347" s="64"/>
      <c r="E1347" s="13"/>
      <c r="F1347" s="13"/>
      <c r="G1347" s="13"/>
      <c r="H1347" s="13"/>
      <c r="I1347" s="13"/>
      <c r="J1347" s="62"/>
      <c r="K1347" s="13"/>
      <c r="L1347" s="13"/>
      <c r="M1347" s="13"/>
      <c r="N1347" s="13"/>
      <c r="O1347" s="13"/>
      <c r="P1347" s="13"/>
      <c r="Q1347" s="13"/>
      <c r="R1347" s="13"/>
      <c r="S1347" s="13"/>
      <c r="T1347" s="13"/>
      <c r="U1347" s="13"/>
      <c r="V1347" s="13"/>
      <c r="W1347" s="13"/>
      <c r="X1347" s="13"/>
      <c r="Y1347" s="13"/>
      <c r="Z1347" s="13"/>
      <c r="AA1347" s="13"/>
      <c r="AB1347" s="14"/>
      <c r="AC1347" s="14"/>
      <c r="AD1347" s="14"/>
      <c r="AE1347" s="14"/>
      <c r="AF1347" s="14"/>
      <c r="AG1347" s="14"/>
      <c r="AH1347" s="14"/>
      <c r="AI1347" s="14"/>
      <c r="AJ1347" s="14"/>
      <c r="AK1347" s="14"/>
      <c r="AL1347" s="14"/>
      <c r="AM1347" s="14"/>
      <c r="AN1347" s="14"/>
      <c r="AO1347" s="14"/>
      <c r="AP1347" s="14"/>
      <c r="AQ1347" s="14"/>
      <c r="AR1347" s="14"/>
      <c r="AS1347" s="14"/>
      <c r="AT1347" s="14"/>
      <c r="AU1347" s="14"/>
      <c r="AV1347" s="14"/>
      <c r="AW1347" s="14"/>
      <c r="AX1347" s="14"/>
      <c r="AY1347" s="14"/>
      <c r="AZ1347" s="14"/>
      <c r="BA1347" s="14"/>
      <c r="BB1347" s="14"/>
      <c r="BC1347" s="14"/>
      <c r="BD1347" s="14"/>
      <c r="BE1347" s="14"/>
      <c r="BF1347" s="14"/>
      <c r="BG1347" s="14"/>
      <c r="BH1347" s="14"/>
      <c r="BI1347" s="14"/>
      <c r="BJ1347" s="14"/>
      <c r="BK1347" s="14"/>
      <c r="BL1347" s="14"/>
    </row>
    <row r="1348" ht="17.25" customHeight="1">
      <c r="A1348" s="13"/>
      <c r="B1348" s="13"/>
      <c r="C1348" s="13"/>
      <c r="D1348" s="64"/>
      <c r="E1348" s="13"/>
      <c r="F1348" s="13"/>
      <c r="G1348" s="13"/>
      <c r="H1348" s="13"/>
      <c r="I1348" s="13"/>
      <c r="J1348" s="62"/>
      <c r="K1348" s="13"/>
      <c r="L1348" s="13"/>
      <c r="M1348" s="13"/>
      <c r="N1348" s="13"/>
      <c r="O1348" s="13"/>
      <c r="P1348" s="13"/>
      <c r="Q1348" s="13"/>
      <c r="R1348" s="13"/>
      <c r="S1348" s="13"/>
      <c r="T1348" s="13"/>
      <c r="U1348" s="13"/>
      <c r="V1348" s="13"/>
      <c r="W1348" s="13"/>
      <c r="X1348" s="13"/>
      <c r="Y1348" s="13"/>
      <c r="Z1348" s="13"/>
      <c r="AA1348" s="13"/>
      <c r="AB1348" s="14"/>
      <c r="AC1348" s="14"/>
      <c r="AD1348" s="14"/>
      <c r="AE1348" s="14"/>
      <c r="AF1348" s="14"/>
      <c r="AG1348" s="14"/>
      <c r="AH1348" s="14"/>
      <c r="AI1348" s="14"/>
      <c r="AJ1348" s="14"/>
      <c r="AK1348" s="14"/>
      <c r="AL1348" s="14"/>
      <c r="AM1348" s="14"/>
      <c r="AN1348" s="14"/>
      <c r="AO1348" s="14"/>
      <c r="AP1348" s="14"/>
      <c r="AQ1348" s="14"/>
      <c r="AR1348" s="14"/>
      <c r="AS1348" s="14"/>
      <c r="AT1348" s="14"/>
      <c r="AU1348" s="14"/>
      <c r="AV1348" s="14"/>
      <c r="AW1348" s="14"/>
      <c r="AX1348" s="14"/>
      <c r="AY1348" s="14"/>
      <c r="AZ1348" s="14"/>
      <c r="BA1348" s="14"/>
      <c r="BB1348" s="14"/>
      <c r="BC1348" s="14"/>
      <c r="BD1348" s="14"/>
      <c r="BE1348" s="14"/>
      <c r="BF1348" s="14"/>
      <c r="BG1348" s="14"/>
      <c r="BH1348" s="14"/>
      <c r="BI1348" s="14"/>
      <c r="BJ1348" s="14"/>
      <c r="BK1348" s="14"/>
      <c r="BL1348" s="14"/>
    </row>
    <row r="1349" ht="17.25" customHeight="1">
      <c r="A1349" s="13"/>
      <c r="B1349" s="13"/>
      <c r="C1349" s="13"/>
      <c r="D1349" s="64"/>
      <c r="E1349" s="13"/>
      <c r="F1349" s="13"/>
      <c r="G1349" s="13"/>
      <c r="H1349" s="13"/>
      <c r="I1349" s="13"/>
      <c r="J1349" s="62"/>
      <c r="K1349" s="13"/>
      <c r="L1349" s="13"/>
      <c r="M1349" s="13"/>
      <c r="N1349" s="13"/>
      <c r="O1349" s="13"/>
      <c r="P1349" s="13"/>
      <c r="Q1349" s="13"/>
      <c r="R1349" s="13"/>
      <c r="S1349" s="13"/>
      <c r="T1349" s="13"/>
      <c r="U1349" s="13"/>
      <c r="V1349" s="13"/>
      <c r="W1349" s="13"/>
      <c r="X1349" s="13"/>
      <c r="Y1349" s="13"/>
      <c r="Z1349" s="13"/>
      <c r="AA1349" s="13"/>
      <c r="AB1349" s="14"/>
      <c r="AC1349" s="14"/>
      <c r="AD1349" s="14"/>
      <c r="AE1349" s="14"/>
      <c r="AF1349" s="14"/>
      <c r="AG1349" s="14"/>
      <c r="AH1349" s="14"/>
      <c r="AI1349" s="14"/>
      <c r="AJ1349" s="14"/>
      <c r="AK1349" s="14"/>
      <c r="AL1349" s="14"/>
      <c r="AM1349" s="14"/>
      <c r="AN1349" s="14"/>
      <c r="AO1349" s="14"/>
      <c r="AP1349" s="14"/>
      <c r="AQ1349" s="14"/>
      <c r="AR1349" s="14"/>
      <c r="AS1349" s="14"/>
      <c r="AT1349" s="14"/>
      <c r="AU1349" s="14"/>
      <c r="AV1349" s="14"/>
      <c r="AW1349" s="14"/>
      <c r="AX1349" s="14"/>
      <c r="AY1349" s="14"/>
      <c r="AZ1349" s="14"/>
      <c r="BA1349" s="14"/>
      <c r="BB1349" s="14"/>
      <c r="BC1349" s="14"/>
      <c r="BD1349" s="14"/>
      <c r="BE1349" s="14"/>
      <c r="BF1349" s="14"/>
      <c r="BG1349" s="14"/>
      <c r="BH1349" s="14"/>
      <c r="BI1349" s="14"/>
      <c r="BJ1349" s="14"/>
      <c r="BK1349" s="14"/>
      <c r="BL1349" s="14"/>
    </row>
    <row r="1350" ht="17.25" customHeight="1">
      <c r="A1350" s="13"/>
      <c r="B1350" s="13"/>
      <c r="C1350" s="13"/>
      <c r="D1350" s="64"/>
      <c r="E1350" s="13"/>
      <c r="F1350" s="13"/>
      <c r="G1350" s="13"/>
      <c r="H1350" s="13"/>
      <c r="I1350" s="13"/>
      <c r="J1350" s="62"/>
      <c r="K1350" s="13"/>
      <c r="L1350" s="13"/>
      <c r="M1350" s="13"/>
      <c r="N1350" s="13"/>
      <c r="O1350" s="13"/>
      <c r="P1350" s="13"/>
      <c r="Q1350" s="13"/>
      <c r="R1350" s="13"/>
      <c r="S1350" s="13"/>
      <c r="T1350" s="13"/>
      <c r="U1350" s="13"/>
      <c r="V1350" s="13"/>
      <c r="W1350" s="13"/>
      <c r="X1350" s="13"/>
      <c r="Y1350" s="13"/>
      <c r="Z1350" s="13"/>
      <c r="AA1350" s="13"/>
      <c r="AB1350" s="14"/>
      <c r="AC1350" s="14"/>
      <c r="AD1350" s="14"/>
      <c r="AE1350" s="14"/>
      <c r="AF1350" s="14"/>
      <c r="AG1350" s="14"/>
      <c r="AH1350" s="14"/>
      <c r="AI1350" s="14"/>
      <c r="AJ1350" s="14"/>
      <c r="AK1350" s="14"/>
      <c r="AL1350" s="14"/>
      <c r="AM1350" s="14"/>
      <c r="AN1350" s="14"/>
      <c r="AO1350" s="14"/>
      <c r="AP1350" s="14"/>
      <c r="AQ1350" s="14"/>
      <c r="AR1350" s="14"/>
      <c r="AS1350" s="14"/>
      <c r="AT1350" s="14"/>
      <c r="AU1350" s="14"/>
      <c r="AV1350" s="14"/>
      <c r="AW1350" s="14"/>
      <c r="AX1350" s="14"/>
      <c r="AY1350" s="14"/>
      <c r="AZ1350" s="14"/>
      <c r="BA1350" s="14"/>
      <c r="BB1350" s="14"/>
      <c r="BC1350" s="14"/>
      <c r="BD1350" s="14"/>
      <c r="BE1350" s="14"/>
      <c r="BF1350" s="14"/>
      <c r="BG1350" s="14"/>
      <c r="BH1350" s="14"/>
      <c r="BI1350" s="14"/>
      <c r="BJ1350" s="14"/>
      <c r="BK1350" s="14"/>
      <c r="BL1350" s="14"/>
    </row>
    <row r="1351" ht="17.25" customHeight="1">
      <c r="A1351" s="13"/>
      <c r="B1351" s="13"/>
      <c r="C1351" s="13"/>
      <c r="D1351" s="64"/>
      <c r="E1351" s="13"/>
      <c r="F1351" s="13"/>
      <c r="G1351" s="13"/>
      <c r="H1351" s="13"/>
      <c r="I1351" s="13"/>
      <c r="J1351" s="62"/>
      <c r="K1351" s="13"/>
      <c r="L1351" s="13"/>
      <c r="M1351" s="13"/>
      <c r="N1351" s="13"/>
      <c r="O1351" s="13"/>
      <c r="P1351" s="13"/>
      <c r="Q1351" s="13"/>
      <c r="R1351" s="13"/>
      <c r="S1351" s="13"/>
      <c r="T1351" s="13"/>
      <c r="U1351" s="13"/>
      <c r="V1351" s="13"/>
      <c r="W1351" s="13"/>
      <c r="X1351" s="13"/>
      <c r="Y1351" s="13"/>
      <c r="Z1351" s="13"/>
      <c r="AA1351" s="13"/>
      <c r="AB1351" s="14"/>
      <c r="AC1351" s="14"/>
      <c r="AD1351" s="14"/>
      <c r="AE1351" s="14"/>
      <c r="AF1351" s="14"/>
      <c r="AG1351" s="14"/>
      <c r="AH1351" s="14"/>
      <c r="AI1351" s="14"/>
      <c r="AJ1351" s="14"/>
      <c r="AK1351" s="14"/>
      <c r="AL1351" s="14"/>
      <c r="AM1351" s="14"/>
      <c r="AN1351" s="14"/>
      <c r="AO1351" s="14"/>
      <c r="AP1351" s="14"/>
      <c r="AQ1351" s="14"/>
      <c r="AR1351" s="14"/>
      <c r="AS1351" s="14"/>
      <c r="AT1351" s="14"/>
      <c r="AU1351" s="14"/>
      <c r="AV1351" s="14"/>
      <c r="AW1351" s="14"/>
      <c r="AX1351" s="14"/>
      <c r="AY1351" s="14"/>
      <c r="AZ1351" s="14"/>
      <c r="BA1351" s="14"/>
      <c r="BB1351" s="14"/>
      <c r="BC1351" s="14"/>
      <c r="BD1351" s="14"/>
      <c r="BE1351" s="14"/>
      <c r="BF1351" s="14"/>
      <c r="BG1351" s="14"/>
      <c r="BH1351" s="14"/>
      <c r="BI1351" s="14"/>
      <c r="BJ1351" s="14"/>
      <c r="BK1351" s="14"/>
      <c r="BL1351" s="14"/>
    </row>
    <row r="1352" ht="17.25" customHeight="1">
      <c r="A1352" s="13"/>
      <c r="B1352" s="13"/>
      <c r="C1352" s="13"/>
      <c r="D1352" s="64"/>
      <c r="E1352" s="13"/>
      <c r="F1352" s="13"/>
      <c r="G1352" s="13"/>
      <c r="H1352" s="13"/>
      <c r="I1352" s="13"/>
      <c r="J1352" s="62"/>
      <c r="K1352" s="13"/>
      <c r="L1352" s="13"/>
      <c r="M1352" s="13"/>
      <c r="N1352" s="13"/>
      <c r="O1352" s="13"/>
      <c r="P1352" s="13"/>
      <c r="Q1352" s="13"/>
      <c r="R1352" s="13"/>
      <c r="S1352" s="13"/>
      <c r="T1352" s="13"/>
      <c r="U1352" s="13"/>
      <c r="V1352" s="13"/>
      <c r="W1352" s="13"/>
      <c r="X1352" s="13"/>
      <c r="Y1352" s="13"/>
      <c r="Z1352" s="13"/>
      <c r="AA1352" s="13"/>
      <c r="AB1352" s="14"/>
      <c r="AC1352" s="14"/>
      <c r="AD1352" s="14"/>
      <c r="AE1352" s="14"/>
      <c r="AF1352" s="14"/>
      <c r="AG1352" s="14"/>
      <c r="AH1352" s="14"/>
      <c r="AI1352" s="14"/>
      <c r="AJ1352" s="14"/>
      <c r="AK1352" s="14"/>
      <c r="AL1352" s="14"/>
      <c r="AM1352" s="14"/>
      <c r="AN1352" s="14"/>
      <c r="AO1352" s="14"/>
      <c r="AP1352" s="14"/>
      <c r="AQ1352" s="14"/>
      <c r="AR1352" s="14"/>
      <c r="AS1352" s="14"/>
      <c r="AT1352" s="14"/>
      <c r="AU1352" s="14"/>
      <c r="AV1352" s="14"/>
      <c r="AW1352" s="14"/>
      <c r="AX1352" s="14"/>
      <c r="AY1352" s="14"/>
      <c r="AZ1352" s="14"/>
      <c r="BA1352" s="14"/>
      <c r="BB1352" s="14"/>
      <c r="BC1352" s="14"/>
      <c r="BD1352" s="14"/>
      <c r="BE1352" s="14"/>
      <c r="BF1352" s="14"/>
      <c r="BG1352" s="14"/>
      <c r="BH1352" s="14"/>
      <c r="BI1352" s="14"/>
      <c r="BJ1352" s="14"/>
      <c r="BK1352" s="14"/>
      <c r="BL1352" s="14"/>
    </row>
    <row r="1353" ht="17.25" customHeight="1">
      <c r="A1353" s="13"/>
      <c r="B1353" s="13"/>
      <c r="C1353" s="13"/>
      <c r="D1353" s="64"/>
      <c r="E1353" s="13"/>
      <c r="F1353" s="13"/>
      <c r="G1353" s="13"/>
      <c r="H1353" s="13"/>
      <c r="I1353" s="13"/>
      <c r="J1353" s="62"/>
      <c r="K1353" s="13"/>
      <c r="L1353" s="13"/>
      <c r="M1353" s="13"/>
      <c r="N1353" s="13"/>
      <c r="O1353" s="13"/>
      <c r="P1353" s="13"/>
      <c r="Q1353" s="13"/>
      <c r="R1353" s="13"/>
      <c r="S1353" s="13"/>
      <c r="T1353" s="13"/>
      <c r="U1353" s="13"/>
      <c r="V1353" s="13"/>
      <c r="W1353" s="13"/>
      <c r="X1353" s="13"/>
      <c r="Y1353" s="13"/>
      <c r="Z1353" s="13"/>
      <c r="AA1353" s="13"/>
      <c r="AB1353" s="14"/>
      <c r="AC1353" s="14"/>
      <c r="AD1353" s="14"/>
      <c r="AE1353" s="14"/>
      <c r="AF1353" s="14"/>
      <c r="AG1353" s="14"/>
      <c r="AH1353" s="14"/>
      <c r="AI1353" s="14"/>
      <c r="AJ1353" s="14"/>
      <c r="AK1353" s="14"/>
      <c r="AL1353" s="14"/>
      <c r="AM1353" s="14"/>
      <c r="AN1353" s="14"/>
      <c r="AO1353" s="14"/>
      <c r="AP1353" s="14"/>
      <c r="AQ1353" s="14"/>
      <c r="AR1353" s="14"/>
      <c r="AS1353" s="14"/>
      <c r="AT1353" s="14"/>
      <c r="AU1353" s="14"/>
      <c r="AV1353" s="14"/>
      <c r="AW1353" s="14"/>
      <c r="AX1353" s="14"/>
      <c r="AY1353" s="14"/>
      <c r="AZ1353" s="14"/>
      <c r="BA1353" s="14"/>
      <c r="BB1353" s="14"/>
      <c r="BC1353" s="14"/>
      <c r="BD1353" s="14"/>
      <c r="BE1353" s="14"/>
      <c r="BF1353" s="14"/>
      <c r="BG1353" s="14"/>
      <c r="BH1353" s="14"/>
      <c r="BI1353" s="14"/>
      <c r="BJ1353" s="14"/>
      <c r="BK1353" s="14"/>
      <c r="BL1353" s="14"/>
    </row>
    <row r="1354" ht="17.25" customHeight="1">
      <c r="A1354" s="13"/>
      <c r="B1354" s="13"/>
      <c r="C1354" s="13"/>
      <c r="D1354" s="64"/>
      <c r="E1354" s="13"/>
      <c r="F1354" s="13"/>
      <c r="G1354" s="13"/>
      <c r="H1354" s="13"/>
      <c r="I1354" s="13"/>
      <c r="J1354" s="62"/>
      <c r="K1354" s="13"/>
      <c r="L1354" s="13"/>
      <c r="M1354" s="13"/>
      <c r="N1354" s="13"/>
      <c r="O1354" s="13"/>
      <c r="P1354" s="13"/>
      <c r="Q1354" s="13"/>
      <c r="R1354" s="13"/>
      <c r="S1354" s="13"/>
      <c r="T1354" s="13"/>
      <c r="U1354" s="13"/>
      <c r="V1354" s="13"/>
      <c r="W1354" s="13"/>
      <c r="X1354" s="13"/>
      <c r="Y1354" s="13"/>
      <c r="Z1354" s="13"/>
      <c r="AA1354" s="13"/>
      <c r="AB1354" s="14"/>
      <c r="AC1354" s="14"/>
      <c r="AD1354" s="14"/>
      <c r="AE1354" s="14"/>
      <c r="AF1354" s="14"/>
      <c r="AG1354" s="14"/>
      <c r="AH1354" s="14"/>
      <c r="AI1354" s="14"/>
      <c r="AJ1354" s="14"/>
      <c r="AK1354" s="14"/>
      <c r="AL1354" s="14"/>
      <c r="AM1354" s="14"/>
      <c r="AN1354" s="14"/>
      <c r="AO1354" s="14"/>
      <c r="AP1354" s="14"/>
      <c r="AQ1354" s="14"/>
      <c r="AR1354" s="14"/>
      <c r="AS1354" s="14"/>
      <c r="AT1354" s="14"/>
      <c r="AU1354" s="14"/>
      <c r="AV1354" s="14"/>
      <c r="AW1354" s="14"/>
      <c r="AX1354" s="14"/>
      <c r="AY1354" s="14"/>
      <c r="AZ1354" s="14"/>
      <c r="BA1354" s="14"/>
      <c r="BB1354" s="14"/>
      <c r="BC1354" s="14"/>
      <c r="BD1354" s="14"/>
      <c r="BE1354" s="14"/>
      <c r="BF1354" s="14"/>
      <c r="BG1354" s="14"/>
      <c r="BH1354" s="14"/>
      <c r="BI1354" s="14"/>
      <c r="BJ1354" s="14"/>
      <c r="BK1354" s="14"/>
      <c r="BL1354" s="14"/>
    </row>
    <row r="1355" ht="17.25" customHeight="1">
      <c r="A1355" s="13"/>
      <c r="B1355" s="13"/>
      <c r="C1355" s="13"/>
      <c r="D1355" s="64"/>
      <c r="E1355" s="13"/>
      <c r="F1355" s="13"/>
      <c r="G1355" s="13"/>
      <c r="H1355" s="13"/>
      <c r="I1355" s="13"/>
      <c r="J1355" s="62"/>
      <c r="K1355" s="13"/>
      <c r="L1355" s="13"/>
      <c r="M1355" s="13"/>
      <c r="N1355" s="13"/>
      <c r="O1355" s="13"/>
      <c r="P1355" s="13"/>
      <c r="Q1355" s="13"/>
      <c r="R1355" s="13"/>
      <c r="S1355" s="13"/>
      <c r="T1355" s="13"/>
      <c r="U1355" s="13"/>
      <c r="V1355" s="13"/>
      <c r="W1355" s="13"/>
      <c r="X1355" s="13"/>
      <c r="Y1355" s="13"/>
      <c r="Z1355" s="13"/>
      <c r="AA1355" s="13"/>
      <c r="AB1355" s="14"/>
      <c r="AC1355" s="14"/>
      <c r="AD1355" s="14"/>
      <c r="AE1355" s="14"/>
      <c r="AF1355" s="14"/>
      <c r="AG1355" s="14"/>
      <c r="AH1355" s="14"/>
      <c r="AI1355" s="14"/>
      <c r="AJ1355" s="14"/>
      <c r="AK1355" s="14"/>
      <c r="AL1355" s="14"/>
      <c r="AM1355" s="14"/>
      <c r="AN1355" s="14"/>
      <c r="AO1355" s="14"/>
      <c r="AP1355" s="14"/>
      <c r="AQ1355" s="14"/>
      <c r="AR1355" s="14"/>
      <c r="AS1355" s="14"/>
      <c r="AT1355" s="14"/>
      <c r="AU1355" s="14"/>
      <c r="AV1355" s="14"/>
      <c r="AW1355" s="14"/>
      <c r="AX1355" s="14"/>
      <c r="AY1355" s="14"/>
      <c r="AZ1355" s="14"/>
      <c r="BA1355" s="14"/>
      <c r="BB1355" s="14"/>
      <c r="BC1355" s="14"/>
      <c r="BD1355" s="14"/>
      <c r="BE1355" s="14"/>
      <c r="BF1355" s="14"/>
      <c r="BG1355" s="14"/>
      <c r="BH1355" s="14"/>
      <c r="BI1355" s="14"/>
      <c r="BJ1355" s="14"/>
      <c r="BK1355" s="14"/>
      <c r="BL1355" s="14"/>
    </row>
    <row r="1356" ht="17.25" customHeight="1">
      <c r="A1356" s="13"/>
      <c r="B1356" s="13"/>
      <c r="C1356" s="13"/>
      <c r="D1356" s="64"/>
      <c r="E1356" s="13"/>
      <c r="F1356" s="13"/>
      <c r="G1356" s="13"/>
      <c r="H1356" s="13"/>
      <c r="I1356" s="33"/>
      <c r="J1356" s="62"/>
      <c r="K1356" s="13"/>
      <c r="L1356" s="13"/>
      <c r="M1356" s="13"/>
      <c r="N1356" s="13"/>
      <c r="O1356" s="13"/>
      <c r="P1356" s="13"/>
      <c r="Q1356" s="13"/>
      <c r="R1356" s="13"/>
      <c r="S1356" s="13"/>
      <c r="T1356" s="13"/>
      <c r="U1356" s="13"/>
      <c r="V1356" s="13"/>
      <c r="W1356" s="13"/>
      <c r="X1356" s="13"/>
      <c r="Y1356" s="13"/>
      <c r="Z1356" s="13"/>
      <c r="AA1356" s="13"/>
      <c r="AB1356" s="14"/>
      <c r="AC1356" s="14"/>
      <c r="AD1356" s="14"/>
      <c r="AE1356" s="14"/>
      <c r="AF1356" s="14"/>
      <c r="AG1356" s="14"/>
      <c r="AH1356" s="14"/>
      <c r="AI1356" s="14"/>
      <c r="AJ1356" s="14"/>
      <c r="AK1356" s="14"/>
      <c r="AL1356" s="14"/>
      <c r="AM1356" s="14"/>
      <c r="AN1356" s="14"/>
      <c r="AO1356" s="14"/>
      <c r="AP1356" s="14"/>
      <c r="AQ1356" s="14"/>
      <c r="AR1356" s="14"/>
      <c r="AS1356" s="14"/>
      <c r="AT1356" s="14"/>
      <c r="AU1356" s="14"/>
      <c r="AV1356" s="14"/>
      <c r="AW1356" s="14"/>
      <c r="AX1356" s="14"/>
      <c r="AY1356" s="14"/>
      <c r="AZ1356" s="14"/>
      <c r="BA1356" s="14"/>
      <c r="BB1356" s="14"/>
      <c r="BC1356" s="14"/>
      <c r="BD1356" s="14"/>
      <c r="BE1356" s="14"/>
      <c r="BF1356" s="14"/>
      <c r="BG1356" s="14"/>
      <c r="BH1356" s="14"/>
      <c r="BI1356" s="14"/>
      <c r="BJ1356" s="14"/>
      <c r="BK1356" s="14"/>
      <c r="BL1356" s="14"/>
    </row>
    <row r="1357" ht="17.25" customHeight="1">
      <c r="A1357" s="13"/>
      <c r="B1357" s="13"/>
      <c r="C1357" s="13"/>
      <c r="D1357" s="64"/>
      <c r="E1357" s="13"/>
      <c r="F1357" s="13"/>
      <c r="G1357" s="13"/>
      <c r="H1357" s="13"/>
      <c r="I1357" s="13"/>
      <c r="J1357" s="62"/>
      <c r="K1357" s="13"/>
      <c r="L1357" s="13"/>
      <c r="M1357" s="13"/>
      <c r="N1357" s="13"/>
      <c r="O1357" s="13"/>
      <c r="P1357" s="13"/>
      <c r="Q1357" s="13"/>
      <c r="R1357" s="13"/>
      <c r="S1357" s="13"/>
      <c r="T1357" s="13"/>
      <c r="U1357" s="13"/>
      <c r="V1357" s="13"/>
      <c r="W1357" s="13"/>
      <c r="X1357" s="13"/>
      <c r="Y1357" s="13"/>
      <c r="Z1357" s="13"/>
      <c r="AA1357" s="13"/>
      <c r="AB1357" s="14"/>
      <c r="AC1357" s="14"/>
      <c r="AD1357" s="14"/>
      <c r="AE1357" s="14"/>
      <c r="AF1357" s="14"/>
      <c r="AG1357" s="14"/>
      <c r="AH1357" s="14"/>
      <c r="AI1357" s="14"/>
      <c r="AJ1357" s="14"/>
      <c r="AK1357" s="14"/>
      <c r="AL1357" s="14"/>
      <c r="AM1357" s="14"/>
      <c r="AN1357" s="14"/>
      <c r="AO1357" s="14"/>
      <c r="AP1357" s="14"/>
      <c r="AQ1357" s="14"/>
      <c r="AR1357" s="14"/>
      <c r="AS1357" s="14"/>
      <c r="AT1357" s="14"/>
      <c r="AU1357" s="14"/>
      <c r="AV1357" s="14"/>
      <c r="AW1357" s="14"/>
      <c r="AX1357" s="14"/>
      <c r="AY1357" s="14"/>
      <c r="AZ1357" s="14"/>
      <c r="BA1357" s="14"/>
      <c r="BB1357" s="14"/>
      <c r="BC1357" s="14"/>
      <c r="BD1357" s="14"/>
      <c r="BE1357" s="14"/>
      <c r="BF1357" s="14"/>
      <c r="BG1357" s="14"/>
      <c r="BH1357" s="14"/>
      <c r="BI1357" s="14"/>
      <c r="BJ1357" s="14"/>
      <c r="BK1357" s="14"/>
      <c r="BL1357" s="14"/>
    </row>
    <row r="1358" ht="17.25" customHeight="1">
      <c r="A1358" s="13"/>
      <c r="B1358" s="13"/>
      <c r="C1358" s="13"/>
      <c r="D1358" s="64"/>
      <c r="E1358" s="13"/>
      <c r="F1358" s="13"/>
      <c r="G1358" s="13"/>
      <c r="H1358" s="13"/>
      <c r="I1358" s="13"/>
      <c r="J1358" s="62"/>
      <c r="K1358" s="13"/>
      <c r="L1358" s="13"/>
      <c r="M1358" s="13"/>
      <c r="N1358" s="13"/>
      <c r="O1358" s="13"/>
      <c r="P1358" s="13"/>
      <c r="Q1358" s="13"/>
      <c r="R1358" s="13"/>
      <c r="S1358" s="13"/>
      <c r="T1358" s="13"/>
      <c r="U1358" s="13"/>
      <c r="V1358" s="13"/>
      <c r="W1358" s="13"/>
      <c r="X1358" s="13"/>
      <c r="Y1358" s="13"/>
      <c r="Z1358" s="13"/>
      <c r="AA1358" s="13"/>
      <c r="AB1358" s="14"/>
      <c r="AC1358" s="14"/>
      <c r="AD1358" s="14"/>
      <c r="AE1358" s="14"/>
      <c r="AF1358" s="14"/>
      <c r="AG1358" s="14"/>
      <c r="AH1358" s="14"/>
      <c r="AI1358" s="14"/>
      <c r="AJ1358" s="14"/>
      <c r="AK1358" s="14"/>
      <c r="AL1358" s="14"/>
      <c r="AM1358" s="14"/>
      <c r="AN1358" s="14"/>
      <c r="AO1358" s="14"/>
      <c r="AP1358" s="14"/>
      <c r="AQ1358" s="14"/>
      <c r="AR1358" s="14"/>
      <c r="AS1358" s="14"/>
      <c r="AT1358" s="14"/>
      <c r="AU1358" s="14"/>
      <c r="AV1358" s="14"/>
      <c r="AW1358" s="14"/>
      <c r="AX1358" s="14"/>
      <c r="AY1358" s="14"/>
      <c r="AZ1358" s="14"/>
      <c r="BA1358" s="14"/>
      <c r="BB1358" s="14"/>
      <c r="BC1358" s="14"/>
      <c r="BD1358" s="14"/>
      <c r="BE1358" s="14"/>
      <c r="BF1358" s="14"/>
      <c r="BG1358" s="14"/>
      <c r="BH1358" s="14"/>
      <c r="BI1358" s="14"/>
      <c r="BJ1358" s="14"/>
      <c r="BK1358" s="14"/>
      <c r="BL1358" s="14"/>
    </row>
    <row r="1359" ht="17.25" customHeight="1">
      <c r="A1359" s="13"/>
      <c r="B1359" s="13"/>
      <c r="C1359" s="13"/>
      <c r="D1359" s="64"/>
      <c r="E1359" s="13"/>
      <c r="F1359" s="13"/>
      <c r="G1359" s="13"/>
      <c r="H1359" s="13"/>
      <c r="I1359" s="13"/>
      <c r="J1359" s="62"/>
      <c r="K1359" s="13"/>
      <c r="L1359" s="13"/>
      <c r="M1359" s="13"/>
      <c r="N1359" s="13"/>
      <c r="O1359" s="13"/>
      <c r="P1359" s="13"/>
      <c r="Q1359" s="13"/>
      <c r="R1359" s="13"/>
      <c r="S1359" s="13"/>
      <c r="T1359" s="13"/>
      <c r="U1359" s="13"/>
      <c r="V1359" s="13"/>
      <c r="W1359" s="13"/>
      <c r="X1359" s="13"/>
      <c r="Y1359" s="13"/>
      <c r="Z1359" s="13"/>
      <c r="AA1359" s="13"/>
      <c r="AB1359" s="14"/>
      <c r="AC1359" s="14"/>
      <c r="AD1359" s="14"/>
      <c r="AE1359" s="14"/>
      <c r="AF1359" s="14"/>
      <c r="AG1359" s="14"/>
      <c r="AH1359" s="14"/>
      <c r="AI1359" s="14"/>
      <c r="AJ1359" s="14"/>
      <c r="AK1359" s="14"/>
      <c r="AL1359" s="14"/>
      <c r="AM1359" s="14"/>
      <c r="AN1359" s="14"/>
      <c r="AO1359" s="14"/>
      <c r="AP1359" s="14"/>
      <c r="AQ1359" s="14"/>
      <c r="AR1359" s="14"/>
      <c r="AS1359" s="14"/>
      <c r="AT1359" s="14"/>
      <c r="AU1359" s="14"/>
      <c r="AV1359" s="14"/>
      <c r="AW1359" s="14"/>
      <c r="AX1359" s="14"/>
      <c r="AY1359" s="14"/>
      <c r="AZ1359" s="14"/>
      <c r="BA1359" s="14"/>
      <c r="BB1359" s="14"/>
      <c r="BC1359" s="14"/>
      <c r="BD1359" s="14"/>
      <c r="BE1359" s="14"/>
      <c r="BF1359" s="14"/>
      <c r="BG1359" s="14"/>
      <c r="BH1359" s="14"/>
      <c r="BI1359" s="14"/>
      <c r="BJ1359" s="14"/>
      <c r="BK1359" s="14"/>
      <c r="BL1359" s="14"/>
    </row>
    <row r="1360" ht="17.25" customHeight="1">
      <c r="A1360" s="13"/>
      <c r="B1360" s="13"/>
      <c r="C1360" s="13"/>
      <c r="D1360" s="64"/>
      <c r="E1360" s="13"/>
      <c r="F1360" s="13"/>
      <c r="G1360" s="13"/>
      <c r="H1360" s="13"/>
      <c r="I1360" s="13"/>
      <c r="J1360" s="62"/>
      <c r="K1360" s="13"/>
      <c r="L1360" s="13"/>
      <c r="M1360" s="13"/>
      <c r="N1360" s="13"/>
      <c r="O1360" s="13"/>
      <c r="P1360" s="13"/>
      <c r="Q1360" s="13"/>
      <c r="R1360" s="13"/>
      <c r="S1360" s="13"/>
      <c r="T1360" s="13"/>
      <c r="U1360" s="13"/>
      <c r="V1360" s="13"/>
      <c r="W1360" s="13"/>
      <c r="X1360" s="13"/>
      <c r="Y1360" s="13"/>
      <c r="Z1360" s="13"/>
      <c r="AA1360" s="13"/>
      <c r="AB1360" s="14"/>
      <c r="AC1360" s="14"/>
      <c r="AD1360" s="14"/>
      <c r="AE1360" s="14"/>
      <c r="AF1360" s="14"/>
      <c r="AG1360" s="14"/>
      <c r="AH1360" s="14"/>
      <c r="AI1360" s="14"/>
      <c r="AJ1360" s="14"/>
      <c r="AK1360" s="14"/>
      <c r="AL1360" s="14"/>
      <c r="AM1360" s="14"/>
      <c r="AN1360" s="14"/>
      <c r="AO1360" s="14"/>
      <c r="AP1360" s="14"/>
      <c r="AQ1360" s="14"/>
      <c r="AR1360" s="14"/>
      <c r="AS1360" s="14"/>
      <c r="AT1360" s="14"/>
      <c r="AU1360" s="14"/>
      <c r="AV1360" s="14"/>
      <c r="AW1360" s="14"/>
      <c r="AX1360" s="14"/>
      <c r="AY1360" s="14"/>
      <c r="AZ1360" s="14"/>
      <c r="BA1360" s="14"/>
      <c r="BB1360" s="14"/>
      <c r="BC1360" s="14"/>
      <c r="BD1360" s="14"/>
      <c r="BE1360" s="14"/>
      <c r="BF1360" s="14"/>
      <c r="BG1360" s="14"/>
      <c r="BH1360" s="14"/>
      <c r="BI1360" s="14"/>
      <c r="BJ1360" s="14"/>
      <c r="BK1360" s="14"/>
      <c r="BL1360" s="14"/>
    </row>
    <row r="1361" ht="17.25" customHeight="1">
      <c r="A1361" s="13"/>
      <c r="B1361" s="13"/>
      <c r="C1361" s="13"/>
      <c r="D1361" s="64"/>
      <c r="E1361" s="13"/>
      <c r="F1361" s="13"/>
      <c r="G1361" s="13"/>
      <c r="H1361" s="13"/>
      <c r="I1361" s="13"/>
      <c r="J1361" s="62"/>
      <c r="K1361" s="13"/>
      <c r="L1361" s="13"/>
      <c r="M1361" s="13"/>
      <c r="N1361" s="13"/>
      <c r="O1361" s="13"/>
      <c r="P1361" s="13"/>
      <c r="Q1361" s="13"/>
      <c r="R1361" s="13"/>
      <c r="S1361" s="13"/>
      <c r="T1361" s="13"/>
      <c r="U1361" s="13"/>
      <c r="V1361" s="13"/>
      <c r="W1361" s="13"/>
      <c r="X1361" s="13"/>
      <c r="Y1361" s="13"/>
      <c r="Z1361" s="13"/>
      <c r="AA1361" s="13"/>
      <c r="AB1361" s="14"/>
      <c r="AC1361" s="14"/>
      <c r="AD1361" s="14"/>
      <c r="AE1361" s="14"/>
      <c r="AF1361" s="14"/>
      <c r="AG1361" s="14"/>
      <c r="AH1361" s="14"/>
      <c r="AI1361" s="14"/>
      <c r="AJ1361" s="14"/>
      <c r="AK1361" s="14"/>
      <c r="AL1361" s="14"/>
      <c r="AM1361" s="14"/>
      <c r="AN1361" s="14"/>
      <c r="AO1361" s="14"/>
      <c r="AP1361" s="14"/>
      <c r="AQ1361" s="14"/>
      <c r="AR1361" s="14"/>
      <c r="AS1361" s="14"/>
      <c r="AT1361" s="14"/>
      <c r="AU1361" s="14"/>
      <c r="AV1361" s="14"/>
      <c r="AW1361" s="14"/>
      <c r="AX1361" s="14"/>
      <c r="AY1361" s="14"/>
      <c r="AZ1361" s="14"/>
      <c r="BA1361" s="14"/>
      <c r="BB1361" s="14"/>
      <c r="BC1361" s="14"/>
      <c r="BD1361" s="14"/>
      <c r="BE1361" s="14"/>
      <c r="BF1361" s="14"/>
      <c r="BG1361" s="14"/>
      <c r="BH1361" s="14"/>
      <c r="BI1361" s="14"/>
      <c r="BJ1361" s="14"/>
      <c r="BK1361" s="14"/>
      <c r="BL1361" s="14"/>
    </row>
    <row r="1362" ht="17.25" customHeight="1">
      <c r="A1362" s="13"/>
      <c r="B1362" s="13"/>
      <c r="C1362" s="13"/>
      <c r="D1362" s="64"/>
      <c r="E1362" s="13"/>
      <c r="F1362" s="13"/>
      <c r="G1362" s="13"/>
      <c r="H1362" s="13"/>
      <c r="I1362" s="13"/>
      <c r="J1362" s="62"/>
      <c r="K1362" s="13"/>
      <c r="L1362" s="13"/>
      <c r="M1362" s="13"/>
      <c r="N1362" s="13"/>
      <c r="O1362" s="13"/>
      <c r="P1362" s="13"/>
      <c r="Q1362" s="13"/>
      <c r="R1362" s="13"/>
      <c r="S1362" s="13"/>
      <c r="T1362" s="13"/>
      <c r="U1362" s="13"/>
      <c r="V1362" s="13"/>
      <c r="W1362" s="13"/>
      <c r="X1362" s="13"/>
      <c r="Y1362" s="13"/>
      <c r="Z1362" s="13"/>
      <c r="AA1362" s="13"/>
      <c r="AB1362" s="14"/>
      <c r="AC1362" s="14"/>
      <c r="AD1362" s="14"/>
      <c r="AE1362" s="14"/>
      <c r="AF1362" s="14"/>
      <c r="AG1362" s="14"/>
      <c r="AH1362" s="14"/>
      <c r="AI1362" s="14"/>
      <c r="AJ1362" s="14"/>
      <c r="AK1362" s="14"/>
      <c r="AL1362" s="14"/>
      <c r="AM1362" s="14"/>
      <c r="AN1362" s="14"/>
      <c r="AO1362" s="14"/>
      <c r="AP1362" s="14"/>
      <c r="AQ1362" s="14"/>
      <c r="AR1362" s="14"/>
      <c r="AS1362" s="14"/>
      <c r="AT1362" s="14"/>
      <c r="AU1362" s="14"/>
      <c r="AV1362" s="14"/>
      <c r="AW1362" s="14"/>
      <c r="AX1362" s="14"/>
      <c r="AY1362" s="14"/>
      <c r="AZ1362" s="14"/>
      <c r="BA1362" s="14"/>
      <c r="BB1362" s="14"/>
      <c r="BC1362" s="14"/>
      <c r="BD1362" s="14"/>
      <c r="BE1362" s="14"/>
      <c r="BF1362" s="14"/>
      <c r="BG1362" s="14"/>
      <c r="BH1362" s="14"/>
      <c r="BI1362" s="14"/>
      <c r="BJ1362" s="14"/>
      <c r="BK1362" s="14"/>
      <c r="BL1362" s="14"/>
    </row>
    <row r="1363" ht="17.25" customHeight="1">
      <c r="A1363" s="13"/>
      <c r="B1363" s="13"/>
      <c r="C1363" s="13"/>
      <c r="D1363" s="64"/>
      <c r="E1363" s="13"/>
      <c r="F1363" s="13"/>
      <c r="G1363" s="13"/>
      <c r="H1363" s="13"/>
      <c r="I1363" s="13"/>
      <c r="J1363" s="62"/>
      <c r="K1363" s="13"/>
      <c r="L1363" s="13"/>
      <c r="M1363" s="13"/>
      <c r="N1363" s="13"/>
      <c r="O1363" s="13"/>
      <c r="P1363" s="13"/>
      <c r="Q1363" s="13"/>
      <c r="R1363" s="13"/>
      <c r="S1363" s="13"/>
      <c r="T1363" s="13"/>
      <c r="U1363" s="13"/>
      <c r="V1363" s="13"/>
      <c r="W1363" s="13"/>
      <c r="X1363" s="13"/>
      <c r="Y1363" s="13"/>
      <c r="Z1363" s="13"/>
      <c r="AA1363" s="13"/>
      <c r="AB1363" s="14"/>
      <c r="AC1363" s="14"/>
      <c r="AD1363" s="14"/>
      <c r="AE1363" s="14"/>
      <c r="AF1363" s="14"/>
      <c r="AG1363" s="14"/>
      <c r="AH1363" s="14"/>
      <c r="AI1363" s="14"/>
      <c r="AJ1363" s="14"/>
      <c r="AK1363" s="14"/>
      <c r="AL1363" s="14"/>
      <c r="AM1363" s="14"/>
      <c r="AN1363" s="14"/>
      <c r="AO1363" s="14"/>
      <c r="AP1363" s="14"/>
      <c r="AQ1363" s="14"/>
      <c r="AR1363" s="14"/>
      <c r="AS1363" s="14"/>
      <c r="AT1363" s="14"/>
      <c r="AU1363" s="14"/>
      <c r="AV1363" s="14"/>
      <c r="AW1363" s="14"/>
      <c r="AX1363" s="14"/>
      <c r="AY1363" s="14"/>
      <c r="AZ1363" s="14"/>
      <c r="BA1363" s="14"/>
      <c r="BB1363" s="14"/>
      <c r="BC1363" s="14"/>
      <c r="BD1363" s="14"/>
      <c r="BE1363" s="14"/>
      <c r="BF1363" s="14"/>
      <c r="BG1363" s="14"/>
      <c r="BH1363" s="14"/>
      <c r="BI1363" s="14"/>
      <c r="BJ1363" s="14"/>
      <c r="BK1363" s="14"/>
      <c r="BL1363" s="14"/>
    </row>
    <row r="1364" ht="17.25" customHeight="1">
      <c r="A1364" s="13"/>
      <c r="B1364" s="13"/>
      <c r="C1364" s="13"/>
      <c r="D1364" s="64"/>
      <c r="E1364" s="13"/>
      <c r="F1364" s="13"/>
      <c r="G1364" s="13"/>
      <c r="H1364" s="13"/>
      <c r="I1364" s="13"/>
      <c r="J1364" s="62"/>
      <c r="K1364" s="13"/>
      <c r="L1364" s="13"/>
      <c r="M1364" s="13"/>
      <c r="N1364" s="13"/>
      <c r="O1364" s="13"/>
      <c r="P1364" s="13"/>
      <c r="Q1364" s="13"/>
      <c r="R1364" s="13"/>
      <c r="S1364" s="13"/>
      <c r="T1364" s="13"/>
      <c r="U1364" s="13"/>
      <c r="V1364" s="13"/>
      <c r="W1364" s="13"/>
      <c r="X1364" s="13"/>
      <c r="Y1364" s="13"/>
      <c r="Z1364" s="13"/>
      <c r="AA1364" s="13"/>
      <c r="AB1364" s="14"/>
      <c r="AC1364" s="14"/>
      <c r="AD1364" s="14"/>
      <c r="AE1364" s="14"/>
      <c r="AF1364" s="14"/>
      <c r="AG1364" s="14"/>
      <c r="AH1364" s="14"/>
      <c r="AI1364" s="14"/>
      <c r="AJ1364" s="14"/>
      <c r="AK1364" s="14"/>
      <c r="AL1364" s="14"/>
      <c r="AM1364" s="14"/>
      <c r="AN1364" s="14"/>
      <c r="AO1364" s="14"/>
      <c r="AP1364" s="14"/>
      <c r="AQ1364" s="14"/>
      <c r="AR1364" s="14"/>
      <c r="AS1364" s="14"/>
      <c r="AT1364" s="14"/>
      <c r="AU1364" s="14"/>
      <c r="AV1364" s="14"/>
      <c r="AW1364" s="14"/>
      <c r="AX1364" s="14"/>
      <c r="AY1364" s="14"/>
      <c r="AZ1364" s="14"/>
      <c r="BA1364" s="14"/>
      <c r="BB1364" s="14"/>
      <c r="BC1364" s="14"/>
      <c r="BD1364" s="14"/>
      <c r="BE1364" s="14"/>
      <c r="BF1364" s="14"/>
      <c r="BG1364" s="14"/>
      <c r="BH1364" s="14"/>
      <c r="BI1364" s="14"/>
      <c r="BJ1364" s="14"/>
      <c r="BK1364" s="14"/>
      <c r="BL1364" s="14"/>
    </row>
    <row r="1365" ht="17.25" customHeight="1">
      <c r="A1365" s="13"/>
      <c r="B1365" s="13"/>
      <c r="C1365" s="13"/>
      <c r="D1365" s="64"/>
      <c r="E1365" s="13"/>
      <c r="F1365" s="13"/>
      <c r="G1365" s="13"/>
      <c r="H1365" s="13"/>
      <c r="I1365" s="13"/>
      <c r="J1365" s="62"/>
      <c r="K1365" s="13"/>
      <c r="L1365" s="13"/>
      <c r="M1365" s="13"/>
      <c r="N1365" s="13"/>
      <c r="O1365" s="13"/>
      <c r="P1365" s="13"/>
      <c r="Q1365" s="13"/>
      <c r="R1365" s="13"/>
      <c r="S1365" s="13"/>
      <c r="T1365" s="13"/>
      <c r="U1365" s="13"/>
      <c r="V1365" s="13"/>
      <c r="W1365" s="13"/>
      <c r="X1365" s="13"/>
      <c r="Y1365" s="13"/>
      <c r="Z1365" s="13"/>
      <c r="AA1365" s="13"/>
      <c r="AB1365" s="14"/>
      <c r="AC1365" s="14"/>
      <c r="AD1365" s="14"/>
      <c r="AE1365" s="14"/>
      <c r="AF1365" s="14"/>
      <c r="AG1365" s="14"/>
      <c r="AH1365" s="14"/>
      <c r="AI1365" s="14"/>
      <c r="AJ1365" s="14"/>
      <c r="AK1365" s="14"/>
      <c r="AL1365" s="14"/>
      <c r="AM1365" s="14"/>
      <c r="AN1365" s="14"/>
      <c r="AO1365" s="14"/>
      <c r="AP1365" s="14"/>
      <c r="AQ1365" s="14"/>
      <c r="AR1365" s="14"/>
      <c r="AS1365" s="14"/>
      <c r="AT1365" s="14"/>
      <c r="AU1365" s="14"/>
      <c r="AV1365" s="14"/>
      <c r="AW1365" s="14"/>
      <c r="AX1365" s="14"/>
      <c r="AY1365" s="14"/>
      <c r="AZ1365" s="14"/>
      <c r="BA1365" s="14"/>
      <c r="BB1365" s="14"/>
      <c r="BC1365" s="14"/>
      <c r="BD1365" s="14"/>
      <c r="BE1365" s="14"/>
      <c r="BF1365" s="14"/>
      <c r="BG1365" s="14"/>
      <c r="BH1365" s="14"/>
      <c r="BI1365" s="14"/>
      <c r="BJ1365" s="14"/>
      <c r="BK1365" s="14"/>
      <c r="BL1365" s="14"/>
    </row>
    <row r="1366" ht="17.25" customHeight="1">
      <c r="A1366" s="13"/>
      <c r="B1366" s="13"/>
      <c r="C1366" s="13"/>
      <c r="D1366" s="64"/>
      <c r="E1366" s="13"/>
      <c r="F1366" s="13"/>
      <c r="G1366" s="13"/>
      <c r="H1366" s="13"/>
      <c r="I1366" s="13"/>
      <c r="J1366" s="62"/>
      <c r="K1366" s="13"/>
      <c r="L1366" s="13"/>
      <c r="M1366" s="13"/>
      <c r="N1366" s="13"/>
      <c r="O1366" s="13"/>
      <c r="P1366" s="13"/>
      <c r="Q1366" s="13"/>
      <c r="R1366" s="13"/>
      <c r="S1366" s="13"/>
      <c r="T1366" s="13"/>
      <c r="U1366" s="13"/>
      <c r="V1366" s="13"/>
      <c r="W1366" s="13"/>
      <c r="X1366" s="13"/>
      <c r="Y1366" s="13"/>
      <c r="Z1366" s="13"/>
      <c r="AA1366" s="13"/>
      <c r="AB1366" s="14"/>
      <c r="AC1366" s="14"/>
      <c r="AD1366" s="14"/>
      <c r="AE1366" s="14"/>
      <c r="AF1366" s="14"/>
      <c r="AG1366" s="14"/>
      <c r="AH1366" s="14"/>
      <c r="AI1366" s="14"/>
      <c r="AJ1366" s="14"/>
      <c r="AK1366" s="14"/>
      <c r="AL1366" s="14"/>
      <c r="AM1366" s="14"/>
      <c r="AN1366" s="14"/>
      <c r="AO1366" s="14"/>
      <c r="AP1366" s="14"/>
      <c r="AQ1366" s="14"/>
      <c r="AR1366" s="14"/>
      <c r="AS1366" s="14"/>
      <c r="AT1366" s="14"/>
      <c r="AU1366" s="14"/>
      <c r="AV1366" s="14"/>
      <c r="AW1366" s="14"/>
      <c r="AX1366" s="14"/>
      <c r="AY1366" s="14"/>
      <c r="AZ1366" s="14"/>
      <c r="BA1366" s="14"/>
      <c r="BB1366" s="14"/>
      <c r="BC1366" s="14"/>
      <c r="BD1366" s="14"/>
      <c r="BE1366" s="14"/>
      <c r="BF1366" s="14"/>
      <c r="BG1366" s="14"/>
      <c r="BH1366" s="14"/>
      <c r="BI1366" s="14"/>
      <c r="BJ1366" s="14"/>
      <c r="BK1366" s="14"/>
      <c r="BL1366" s="14"/>
    </row>
    <row r="1367" ht="17.25" customHeight="1">
      <c r="A1367" s="13"/>
      <c r="B1367" s="13"/>
      <c r="C1367" s="13"/>
      <c r="D1367" s="64"/>
      <c r="E1367" s="13"/>
      <c r="F1367" s="13"/>
      <c r="G1367" s="13"/>
      <c r="H1367" s="13"/>
      <c r="I1367" s="13"/>
      <c r="J1367" s="62"/>
      <c r="K1367" s="13"/>
      <c r="L1367" s="13"/>
      <c r="M1367" s="13"/>
      <c r="N1367" s="13"/>
      <c r="O1367" s="13"/>
      <c r="P1367" s="13"/>
      <c r="Q1367" s="13"/>
      <c r="R1367" s="13"/>
      <c r="S1367" s="13"/>
      <c r="T1367" s="13"/>
      <c r="U1367" s="13"/>
      <c r="V1367" s="13"/>
      <c r="W1367" s="13"/>
      <c r="X1367" s="13"/>
      <c r="Y1367" s="13"/>
      <c r="Z1367" s="13"/>
      <c r="AA1367" s="13"/>
      <c r="AB1367" s="14"/>
      <c r="AC1367" s="14"/>
      <c r="AD1367" s="14"/>
      <c r="AE1367" s="14"/>
      <c r="AF1367" s="14"/>
      <c r="AG1367" s="14"/>
      <c r="AH1367" s="14"/>
      <c r="AI1367" s="14"/>
      <c r="AJ1367" s="14"/>
      <c r="AK1367" s="14"/>
      <c r="AL1367" s="14"/>
      <c r="AM1367" s="14"/>
      <c r="AN1367" s="14"/>
      <c r="AO1367" s="14"/>
      <c r="AP1367" s="14"/>
      <c r="AQ1367" s="14"/>
      <c r="AR1367" s="14"/>
      <c r="AS1367" s="14"/>
      <c r="AT1367" s="14"/>
      <c r="AU1367" s="14"/>
      <c r="AV1367" s="14"/>
      <c r="AW1367" s="14"/>
      <c r="AX1367" s="14"/>
      <c r="AY1367" s="14"/>
      <c r="AZ1367" s="14"/>
      <c r="BA1367" s="14"/>
      <c r="BB1367" s="14"/>
      <c r="BC1367" s="14"/>
      <c r="BD1367" s="14"/>
      <c r="BE1367" s="14"/>
      <c r="BF1367" s="14"/>
      <c r="BG1367" s="14"/>
      <c r="BH1367" s="14"/>
      <c r="BI1367" s="14"/>
      <c r="BJ1367" s="14"/>
      <c r="BK1367" s="14"/>
      <c r="BL1367" s="14"/>
    </row>
    <row r="1368" ht="17.25" customHeight="1">
      <c r="A1368" s="13"/>
      <c r="B1368" s="13"/>
      <c r="C1368" s="13"/>
      <c r="D1368" s="64"/>
      <c r="E1368" s="13"/>
      <c r="F1368" s="13"/>
      <c r="G1368" s="13"/>
      <c r="H1368" s="13"/>
      <c r="I1368" s="13"/>
      <c r="J1368" s="62"/>
      <c r="K1368" s="13"/>
      <c r="L1368" s="13"/>
      <c r="M1368" s="13"/>
      <c r="N1368" s="13"/>
      <c r="O1368" s="13"/>
      <c r="P1368" s="13"/>
      <c r="Q1368" s="13"/>
      <c r="R1368" s="13"/>
      <c r="S1368" s="13"/>
      <c r="T1368" s="13"/>
      <c r="U1368" s="13"/>
      <c r="V1368" s="13"/>
      <c r="W1368" s="13"/>
      <c r="X1368" s="13"/>
      <c r="Y1368" s="13"/>
      <c r="Z1368" s="13"/>
      <c r="AA1368" s="13"/>
      <c r="AB1368" s="14"/>
      <c r="AC1368" s="14"/>
      <c r="AD1368" s="14"/>
      <c r="AE1368" s="14"/>
      <c r="AF1368" s="14"/>
      <c r="AG1368" s="14"/>
      <c r="AH1368" s="14"/>
      <c r="AI1368" s="14"/>
      <c r="AJ1368" s="14"/>
      <c r="AK1368" s="14"/>
      <c r="AL1368" s="14"/>
      <c r="AM1368" s="14"/>
      <c r="AN1368" s="14"/>
      <c r="AO1368" s="14"/>
      <c r="AP1368" s="14"/>
      <c r="AQ1368" s="14"/>
      <c r="AR1368" s="14"/>
      <c r="AS1368" s="14"/>
      <c r="AT1368" s="14"/>
      <c r="AU1368" s="14"/>
      <c r="AV1368" s="14"/>
      <c r="AW1368" s="14"/>
      <c r="AX1368" s="14"/>
      <c r="AY1368" s="14"/>
      <c r="AZ1368" s="14"/>
      <c r="BA1368" s="14"/>
      <c r="BB1368" s="14"/>
      <c r="BC1368" s="14"/>
      <c r="BD1368" s="14"/>
      <c r="BE1368" s="14"/>
      <c r="BF1368" s="14"/>
      <c r="BG1368" s="14"/>
      <c r="BH1368" s="14"/>
      <c r="BI1368" s="14"/>
      <c r="BJ1368" s="14"/>
      <c r="BK1368" s="14"/>
      <c r="BL1368" s="14"/>
    </row>
    <row r="1369" ht="17.25" customHeight="1">
      <c r="A1369" s="13"/>
      <c r="B1369" s="13"/>
      <c r="C1369" s="13"/>
      <c r="D1369" s="64"/>
      <c r="E1369" s="13"/>
      <c r="F1369" s="13"/>
      <c r="G1369" s="13"/>
      <c r="H1369" s="13"/>
      <c r="I1369" s="13"/>
      <c r="J1369" s="62"/>
      <c r="K1369" s="13"/>
      <c r="L1369" s="13"/>
      <c r="M1369" s="13"/>
      <c r="N1369" s="13"/>
      <c r="O1369" s="13"/>
      <c r="P1369" s="13"/>
      <c r="Q1369" s="13"/>
      <c r="R1369" s="13"/>
      <c r="S1369" s="13"/>
      <c r="T1369" s="13"/>
      <c r="U1369" s="13"/>
      <c r="V1369" s="13"/>
      <c r="W1369" s="13"/>
      <c r="X1369" s="13"/>
      <c r="Y1369" s="13"/>
      <c r="Z1369" s="13"/>
      <c r="AA1369" s="13"/>
      <c r="AB1369" s="14"/>
      <c r="AC1369" s="14"/>
      <c r="AD1369" s="14"/>
      <c r="AE1369" s="14"/>
      <c r="AF1369" s="14"/>
      <c r="AG1369" s="14"/>
      <c r="AH1369" s="14"/>
      <c r="AI1369" s="14"/>
      <c r="AJ1369" s="14"/>
      <c r="AK1369" s="14"/>
      <c r="AL1369" s="14"/>
      <c r="AM1369" s="14"/>
      <c r="AN1369" s="14"/>
      <c r="AO1369" s="14"/>
      <c r="AP1369" s="14"/>
      <c r="AQ1369" s="14"/>
      <c r="AR1369" s="14"/>
      <c r="AS1369" s="14"/>
      <c r="AT1369" s="14"/>
      <c r="AU1369" s="14"/>
      <c r="AV1369" s="14"/>
      <c r="AW1369" s="14"/>
      <c r="AX1369" s="14"/>
      <c r="AY1369" s="14"/>
      <c r="AZ1369" s="14"/>
      <c r="BA1369" s="14"/>
      <c r="BB1369" s="14"/>
      <c r="BC1369" s="14"/>
      <c r="BD1369" s="14"/>
      <c r="BE1369" s="14"/>
      <c r="BF1369" s="14"/>
      <c r="BG1369" s="14"/>
      <c r="BH1369" s="14"/>
      <c r="BI1369" s="14"/>
      <c r="BJ1369" s="14"/>
      <c r="BK1369" s="14"/>
      <c r="BL1369" s="14"/>
    </row>
    <row r="1370" ht="17.25" customHeight="1">
      <c r="A1370" s="13"/>
      <c r="B1370" s="13"/>
      <c r="C1370" s="13"/>
      <c r="D1370" s="64"/>
      <c r="E1370" s="13"/>
      <c r="F1370" s="13"/>
      <c r="G1370" s="13"/>
      <c r="H1370" s="13"/>
      <c r="I1370" s="13"/>
      <c r="J1370" s="62"/>
      <c r="K1370" s="13"/>
      <c r="L1370" s="13"/>
      <c r="M1370" s="13"/>
      <c r="N1370" s="13"/>
      <c r="O1370" s="13"/>
      <c r="P1370" s="13"/>
      <c r="Q1370" s="13"/>
      <c r="R1370" s="13"/>
      <c r="S1370" s="13"/>
      <c r="T1370" s="13"/>
      <c r="U1370" s="13"/>
      <c r="V1370" s="13"/>
      <c r="W1370" s="13"/>
      <c r="X1370" s="13"/>
      <c r="Y1370" s="13"/>
      <c r="Z1370" s="13"/>
      <c r="AA1370" s="13"/>
      <c r="AB1370" s="14"/>
      <c r="AC1370" s="14"/>
      <c r="AD1370" s="14"/>
      <c r="AE1370" s="14"/>
      <c r="AF1370" s="14"/>
      <c r="AG1370" s="14"/>
      <c r="AH1370" s="14"/>
      <c r="AI1370" s="14"/>
      <c r="AJ1370" s="14"/>
      <c r="AK1370" s="14"/>
      <c r="AL1370" s="14"/>
      <c r="AM1370" s="14"/>
      <c r="AN1370" s="14"/>
      <c r="AO1370" s="14"/>
      <c r="AP1370" s="14"/>
      <c r="AQ1370" s="14"/>
      <c r="AR1370" s="14"/>
      <c r="AS1370" s="14"/>
      <c r="AT1370" s="14"/>
      <c r="AU1370" s="14"/>
      <c r="AV1370" s="14"/>
      <c r="AW1370" s="14"/>
      <c r="AX1370" s="14"/>
      <c r="AY1370" s="14"/>
      <c r="AZ1370" s="14"/>
      <c r="BA1370" s="14"/>
      <c r="BB1370" s="14"/>
      <c r="BC1370" s="14"/>
      <c r="BD1370" s="14"/>
      <c r="BE1370" s="14"/>
      <c r="BF1370" s="14"/>
      <c r="BG1370" s="14"/>
      <c r="BH1370" s="14"/>
      <c r="BI1370" s="14"/>
      <c r="BJ1370" s="14"/>
      <c r="BK1370" s="14"/>
      <c r="BL1370" s="14"/>
    </row>
    <row r="1371" ht="17.25" customHeight="1">
      <c r="A1371" s="13"/>
      <c r="B1371" s="13"/>
      <c r="C1371" s="13"/>
      <c r="D1371" s="64"/>
      <c r="E1371" s="13"/>
      <c r="F1371" s="13"/>
      <c r="G1371" s="13"/>
      <c r="H1371" s="13"/>
      <c r="I1371" s="13"/>
      <c r="J1371" s="62"/>
      <c r="K1371" s="13"/>
      <c r="L1371" s="13"/>
      <c r="M1371" s="13"/>
      <c r="N1371" s="13"/>
      <c r="O1371" s="13"/>
      <c r="P1371" s="13"/>
      <c r="Q1371" s="13"/>
      <c r="R1371" s="13"/>
      <c r="S1371" s="13"/>
      <c r="T1371" s="13"/>
      <c r="U1371" s="13"/>
      <c r="V1371" s="13"/>
      <c r="W1371" s="13"/>
      <c r="X1371" s="13"/>
      <c r="Y1371" s="13"/>
      <c r="Z1371" s="13"/>
      <c r="AA1371" s="13"/>
      <c r="AB1371" s="14"/>
      <c r="AC1371" s="14"/>
      <c r="AD1371" s="14"/>
      <c r="AE1371" s="14"/>
      <c r="AF1371" s="14"/>
      <c r="AG1371" s="14"/>
      <c r="AH1371" s="14"/>
      <c r="AI1371" s="14"/>
      <c r="AJ1371" s="14"/>
      <c r="AK1371" s="14"/>
      <c r="AL1371" s="14"/>
      <c r="AM1371" s="14"/>
      <c r="AN1371" s="14"/>
      <c r="AO1371" s="14"/>
      <c r="AP1371" s="14"/>
      <c r="AQ1371" s="14"/>
      <c r="AR1371" s="14"/>
      <c r="AS1371" s="14"/>
      <c r="AT1371" s="14"/>
      <c r="AU1371" s="14"/>
      <c r="AV1371" s="14"/>
      <c r="AW1371" s="14"/>
      <c r="AX1371" s="14"/>
      <c r="AY1371" s="14"/>
      <c r="AZ1371" s="14"/>
      <c r="BA1371" s="14"/>
      <c r="BB1371" s="14"/>
      <c r="BC1371" s="14"/>
      <c r="BD1371" s="14"/>
      <c r="BE1371" s="14"/>
      <c r="BF1371" s="14"/>
      <c r="BG1371" s="14"/>
      <c r="BH1371" s="14"/>
      <c r="BI1371" s="14"/>
      <c r="BJ1371" s="14"/>
      <c r="BK1371" s="14"/>
      <c r="BL1371" s="14"/>
    </row>
    <row r="1372" ht="17.25" customHeight="1">
      <c r="A1372" s="13"/>
      <c r="B1372" s="13"/>
      <c r="C1372" s="13"/>
      <c r="D1372" s="64"/>
      <c r="E1372" s="13"/>
      <c r="F1372" s="13"/>
      <c r="G1372" s="13"/>
      <c r="H1372" s="13"/>
      <c r="I1372" s="13"/>
      <c r="J1372" s="62"/>
      <c r="K1372" s="13"/>
      <c r="L1372" s="13"/>
      <c r="M1372" s="13"/>
      <c r="N1372" s="13"/>
      <c r="O1372" s="13"/>
      <c r="P1372" s="13"/>
      <c r="Q1372" s="13"/>
      <c r="R1372" s="13"/>
      <c r="S1372" s="13"/>
      <c r="T1372" s="13"/>
      <c r="U1372" s="13"/>
      <c r="V1372" s="13"/>
      <c r="W1372" s="13"/>
      <c r="X1372" s="13"/>
      <c r="Y1372" s="13"/>
      <c r="Z1372" s="13"/>
      <c r="AA1372" s="13"/>
      <c r="AB1372" s="14"/>
      <c r="AC1372" s="14"/>
      <c r="AD1372" s="14"/>
      <c r="AE1372" s="14"/>
      <c r="AF1372" s="14"/>
      <c r="AG1372" s="14"/>
      <c r="AH1372" s="14"/>
      <c r="AI1372" s="14"/>
      <c r="AJ1372" s="14"/>
      <c r="AK1372" s="14"/>
      <c r="AL1372" s="14"/>
      <c r="AM1372" s="14"/>
      <c r="AN1372" s="14"/>
      <c r="AO1372" s="14"/>
      <c r="AP1372" s="14"/>
      <c r="AQ1372" s="14"/>
      <c r="AR1372" s="14"/>
      <c r="AS1372" s="14"/>
      <c r="AT1372" s="14"/>
      <c r="AU1372" s="14"/>
      <c r="AV1372" s="14"/>
      <c r="AW1372" s="14"/>
      <c r="AX1372" s="14"/>
      <c r="AY1372" s="14"/>
      <c r="AZ1372" s="14"/>
      <c r="BA1372" s="14"/>
      <c r="BB1372" s="14"/>
      <c r="BC1372" s="14"/>
      <c r="BD1372" s="14"/>
      <c r="BE1372" s="14"/>
      <c r="BF1372" s="14"/>
      <c r="BG1372" s="14"/>
      <c r="BH1372" s="14"/>
      <c r="BI1372" s="14"/>
      <c r="BJ1372" s="14"/>
      <c r="BK1372" s="14"/>
      <c r="BL1372" s="14"/>
    </row>
    <row r="1373" ht="17.25" customHeight="1">
      <c r="A1373" s="13"/>
      <c r="B1373" s="13"/>
      <c r="C1373" s="13"/>
      <c r="D1373" s="64"/>
      <c r="E1373" s="13"/>
      <c r="F1373" s="13"/>
      <c r="G1373" s="13"/>
      <c r="H1373" s="13"/>
      <c r="I1373" s="13"/>
      <c r="J1373" s="62"/>
      <c r="K1373" s="13"/>
      <c r="L1373" s="13"/>
      <c r="M1373" s="13"/>
      <c r="N1373" s="13"/>
      <c r="O1373" s="13"/>
      <c r="P1373" s="13"/>
      <c r="Q1373" s="13"/>
      <c r="R1373" s="13"/>
      <c r="S1373" s="13"/>
      <c r="T1373" s="13"/>
      <c r="U1373" s="13"/>
      <c r="V1373" s="13"/>
      <c r="W1373" s="13"/>
      <c r="X1373" s="13"/>
      <c r="Y1373" s="13"/>
      <c r="Z1373" s="13"/>
      <c r="AA1373" s="13"/>
      <c r="AB1373" s="14"/>
      <c r="AC1373" s="14"/>
      <c r="AD1373" s="14"/>
      <c r="AE1373" s="14"/>
      <c r="AF1373" s="14"/>
      <c r="AG1373" s="14"/>
      <c r="AH1373" s="14"/>
      <c r="AI1373" s="14"/>
      <c r="AJ1373" s="14"/>
      <c r="AK1373" s="14"/>
      <c r="AL1373" s="14"/>
      <c r="AM1373" s="14"/>
      <c r="AN1373" s="14"/>
      <c r="AO1373" s="14"/>
      <c r="AP1373" s="14"/>
      <c r="AQ1373" s="14"/>
      <c r="AR1373" s="14"/>
      <c r="AS1373" s="14"/>
      <c r="AT1373" s="14"/>
      <c r="AU1373" s="14"/>
      <c r="AV1373" s="14"/>
      <c r="AW1373" s="14"/>
      <c r="AX1373" s="14"/>
      <c r="AY1373" s="14"/>
      <c r="AZ1373" s="14"/>
      <c r="BA1373" s="14"/>
      <c r="BB1373" s="14"/>
      <c r="BC1373" s="14"/>
      <c r="BD1373" s="14"/>
      <c r="BE1373" s="14"/>
      <c r="BF1373" s="14"/>
      <c r="BG1373" s="14"/>
      <c r="BH1373" s="14"/>
      <c r="BI1373" s="14"/>
      <c r="BJ1373" s="14"/>
      <c r="BK1373" s="14"/>
      <c r="BL1373" s="14"/>
    </row>
    <row r="1374" ht="17.25" customHeight="1">
      <c r="A1374" s="13"/>
      <c r="B1374" s="13"/>
      <c r="C1374" s="13"/>
      <c r="D1374" s="64"/>
      <c r="E1374" s="13"/>
      <c r="F1374" s="13"/>
      <c r="G1374" s="13"/>
      <c r="H1374" s="13"/>
      <c r="I1374" s="13"/>
      <c r="J1374" s="62"/>
      <c r="K1374" s="13"/>
      <c r="L1374" s="13"/>
      <c r="M1374" s="13"/>
      <c r="N1374" s="13"/>
      <c r="O1374" s="13"/>
      <c r="P1374" s="13"/>
      <c r="Q1374" s="13"/>
      <c r="R1374" s="13"/>
      <c r="S1374" s="13"/>
      <c r="T1374" s="13"/>
      <c r="U1374" s="13"/>
      <c r="V1374" s="13"/>
      <c r="W1374" s="13"/>
      <c r="X1374" s="13"/>
      <c r="Y1374" s="13"/>
      <c r="Z1374" s="13"/>
      <c r="AA1374" s="13"/>
      <c r="AB1374" s="14"/>
      <c r="AC1374" s="14"/>
      <c r="AD1374" s="14"/>
      <c r="AE1374" s="14"/>
      <c r="AF1374" s="14"/>
      <c r="AG1374" s="14"/>
      <c r="AH1374" s="14"/>
      <c r="AI1374" s="14"/>
      <c r="AJ1374" s="14"/>
      <c r="AK1374" s="14"/>
      <c r="AL1374" s="14"/>
      <c r="AM1374" s="14"/>
      <c r="AN1374" s="14"/>
      <c r="AO1374" s="14"/>
      <c r="AP1374" s="14"/>
      <c r="AQ1374" s="14"/>
      <c r="AR1374" s="14"/>
      <c r="AS1374" s="14"/>
      <c r="AT1374" s="14"/>
      <c r="AU1374" s="14"/>
      <c r="AV1374" s="14"/>
      <c r="AW1374" s="14"/>
      <c r="AX1374" s="14"/>
      <c r="AY1374" s="14"/>
      <c r="AZ1374" s="14"/>
      <c r="BA1374" s="14"/>
      <c r="BB1374" s="14"/>
      <c r="BC1374" s="14"/>
      <c r="BD1374" s="14"/>
      <c r="BE1374" s="14"/>
      <c r="BF1374" s="14"/>
      <c r="BG1374" s="14"/>
      <c r="BH1374" s="14"/>
      <c r="BI1374" s="14"/>
      <c r="BJ1374" s="14"/>
      <c r="BK1374" s="14"/>
      <c r="BL1374" s="14"/>
    </row>
    <row r="1375" ht="17.25" customHeight="1">
      <c r="A1375" s="13"/>
      <c r="B1375" s="13"/>
      <c r="C1375" s="13"/>
      <c r="D1375" s="64"/>
      <c r="E1375" s="13"/>
      <c r="F1375" s="13"/>
      <c r="G1375" s="13"/>
      <c r="H1375" s="13"/>
      <c r="I1375" s="13"/>
      <c r="J1375" s="62"/>
      <c r="K1375" s="13"/>
      <c r="L1375" s="13"/>
      <c r="M1375" s="13"/>
      <c r="N1375" s="13"/>
      <c r="O1375" s="13"/>
      <c r="P1375" s="13"/>
      <c r="Q1375" s="13"/>
      <c r="R1375" s="13"/>
      <c r="S1375" s="13"/>
      <c r="T1375" s="13"/>
      <c r="U1375" s="13"/>
      <c r="V1375" s="13"/>
      <c r="W1375" s="13"/>
      <c r="X1375" s="13"/>
      <c r="Y1375" s="13"/>
      <c r="Z1375" s="13"/>
      <c r="AA1375" s="13"/>
      <c r="AB1375" s="14"/>
      <c r="AC1375" s="14"/>
      <c r="AD1375" s="14"/>
      <c r="AE1375" s="14"/>
      <c r="AF1375" s="14"/>
      <c r="AG1375" s="14"/>
      <c r="AH1375" s="14"/>
      <c r="AI1375" s="14"/>
      <c r="AJ1375" s="14"/>
      <c r="AK1375" s="14"/>
      <c r="AL1375" s="14"/>
      <c r="AM1375" s="14"/>
      <c r="AN1375" s="14"/>
      <c r="AO1375" s="14"/>
      <c r="AP1375" s="14"/>
      <c r="AQ1375" s="14"/>
      <c r="AR1375" s="14"/>
      <c r="AS1375" s="14"/>
      <c r="AT1375" s="14"/>
      <c r="AU1375" s="14"/>
      <c r="AV1375" s="14"/>
      <c r="AW1375" s="14"/>
      <c r="AX1375" s="14"/>
      <c r="AY1375" s="14"/>
      <c r="AZ1375" s="14"/>
      <c r="BA1375" s="14"/>
      <c r="BB1375" s="14"/>
      <c r="BC1375" s="14"/>
      <c r="BD1375" s="14"/>
      <c r="BE1375" s="14"/>
      <c r="BF1375" s="14"/>
      <c r="BG1375" s="14"/>
      <c r="BH1375" s="14"/>
      <c r="BI1375" s="14"/>
      <c r="BJ1375" s="14"/>
      <c r="BK1375" s="14"/>
      <c r="BL1375" s="14"/>
    </row>
    <row r="1376" ht="17.25" customHeight="1">
      <c r="A1376" s="13"/>
      <c r="B1376" s="13"/>
      <c r="C1376" s="13"/>
      <c r="D1376" s="64"/>
      <c r="E1376" s="13"/>
      <c r="F1376" s="13"/>
      <c r="G1376" s="13"/>
      <c r="H1376" s="13"/>
      <c r="I1376" s="13"/>
      <c r="J1376" s="62"/>
      <c r="K1376" s="13"/>
      <c r="L1376" s="13"/>
      <c r="M1376" s="13"/>
      <c r="N1376" s="13"/>
      <c r="O1376" s="13"/>
      <c r="P1376" s="13"/>
      <c r="Q1376" s="13"/>
      <c r="R1376" s="13"/>
      <c r="S1376" s="13"/>
      <c r="T1376" s="13"/>
      <c r="U1376" s="13"/>
      <c r="V1376" s="13"/>
      <c r="W1376" s="13"/>
      <c r="X1376" s="13"/>
      <c r="Y1376" s="13"/>
      <c r="Z1376" s="13"/>
      <c r="AA1376" s="13"/>
      <c r="AB1376" s="14"/>
      <c r="AC1376" s="14"/>
      <c r="AD1376" s="14"/>
      <c r="AE1376" s="14"/>
      <c r="AF1376" s="14"/>
      <c r="AG1376" s="14"/>
      <c r="AH1376" s="14"/>
      <c r="AI1376" s="14"/>
      <c r="AJ1376" s="14"/>
      <c r="AK1376" s="14"/>
      <c r="AL1376" s="14"/>
      <c r="AM1376" s="14"/>
      <c r="AN1376" s="14"/>
      <c r="AO1376" s="14"/>
      <c r="AP1376" s="14"/>
      <c r="AQ1376" s="14"/>
      <c r="AR1376" s="14"/>
      <c r="AS1376" s="14"/>
      <c r="AT1376" s="14"/>
      <c r="AU1376" s="14"/>
      <c r="AV1376" s="14"/>
      <c r="AW1376" s="14"/>
      <c r="AX1376" s="14"/>
      <c r="AY1376" s="14"/>
      <c r="AZ1376" s="14"/>
      <c r="BA1376" s="14"/>
      <c r="BB1376" s="14"/>
      <c r="BC1376" s="14"/>
      <c r="BD1376" s="14"/>
      <c r="BE1376" s="14"/>
      <c r="BF1376" s="14"/>
      <c r="BG1376" s="14"/>
      <c r="BH1376" s="14"/>
      <c r="BI1376" s="14"/>
      <c r="BJ1376" s="14"/>
      <c r="BK1376" s="14"/>
      <c r="BL1376" s="14"/>
    </row>
    <row r="1377" ht="17.25" customHeight="1">
      <c r="A1377" s="13"/>
      <c r="B1377" s="13"/>
      <c r="C1377" s="13"/>
      <c r="D1377" s="64"/>
      <c r="E1377" s="13"/>
      <c r="F1377" s="13"/>
      <c r="G1377" s="13"/>
      <c r="H1377" s="13"/>
      <c r="I1377" s="13"/>
      <c r="J1377" s="62"/>
      <c r="K1377" s="13"/>
      <c r="L1377" s="13"/>
      <c r="M1377" s="13"/>
      <c r="N1377" s="13"/>
      <c r="O1377" s="13"/>
      <c r="P1377" s="13"/>
      <c r="Q1377" s="13"/>
      <c r="R1377" s="13"/>
      <c r="S1377" s="13"/>
      <c r="T1377" s="13"/>
      <c r="U1377" s="13"/>
      <c r="V1377" s="13"/>
      <c r="W1377" s="13"/>
      <c r="X1377" s="13"/>
      <c r="Y1377" s="13"/>
      <c r="Z1377" s="13"/>
      <c r="AA1377" s="13"/>
      <c r="AB1377" s="14"/>
      <c r="AC1377" s="14"/>
      <c r="AD1377" s="14"/>
      <c r="AE1377" s="14"/>
      <c r="AF1377" s="14"/>
      <c r="AG1377" s="14"/>
      <c r="AH1377" s="14"/>
      <c r="AI1377" s="14"/>
      <c r="AJ1377" s="14"/>
      <c r="AK1377" s="14"/>
      <c r="AL1377" s="14"/>
      <c r="AM1377" s="14"/>
      <c r="AN1377" s="14"/>
      <c r="AO1377" s="14"/>
      <c r="AP1377" s="14"/>
      <c r="AQ1377" s="14"/>
      <c r="AR1377" s="14"/>
      <c r="AS1377" s="14"/>
      <c r="AT1377" s="14"/>
      <c r="AU1377" s="14"/>
      <c r="AV1377" s="14"/>
      <c r="AW1377" s="14"/>
      <c r="AX1377" s="14"/>
      <c r="AY1377" s="14"/>
      <c r="AZ1377" s="14"/>
      <c r="BA1377" s="14"/>
      <c r="BB1377" s="14"/>
      <c r="BC1377" s="14"/>
      <c r="BD1377" s="14"/>
      <c r="BE1377" s="14"/>
      <c r="BF1377" s="14"/>
      <c r="BG1377" s="14"/>
      <c r="BH1377" s="14"/>
      <c r="BI1377" s="14"/>
      <c r="BJ1377" s="14"/>
      <c r="BK1377" s="14"/>
      <c r="BL1377" s="14"/>
    </row>
    <row r="1378" ht="17.25" customHeight="1">
      <c r="A1378" s="13"/>
      <c r="B1378" s="13"/>
      <c r="C1378" s="13"/>
      <c r="D1378" s="64"/>
      <c r="E1378" s="13"/>
      <c r="F1378" s="13"/>
      <c r="G1378" s="13"/>
      <c r="H1378" s="13"/>
      <c r="I1378" s="13"/>
      <c r="J1378" s="62"/>
      <c r="K1378" s="13"/>
      <c r="L1378" s="13"/>
      <c r="M1378" s="13"/>
      <c r="N1378" s="13"/>
      <c r="O1378" s="13"/>
      <c r="P1378" s="13"/>
      <c r="Q1378" s="13"/>
      <c r="R1378" s="13"/>
      <c r="S1378" s="13"/>
      <c r="T1378" s="13"/>
      <c r="U1378" s="13"/>
      <c r="V1378" s="13"/>
      <c r="W1378" s="13"/>
      <c r="X1378" s="13"/>
      <c r="Y1378" s="13"/>
      <c r="Z1378" s="13"/>
      <c r="AA1378" s="13"/>
      <c r="AB1378" s="14"/>
      <c r="AC1378" s="14"/>
      <c r="AD1378" s="14"/>
      <c r="AE1378" s="14"/>
      <c r="AF1378" s="14"/>
      <c r="AG1378" s="14"/>
      <c r="AH1378" s="14"/>
      <c r="AI1378" s="14"/>
      <c r="AJ1378" s="14"/>
      <c r="AK1378" s="14"/>
      <c r="AL1378" s="14"/>
      <c r="AM1378" s="14"/>
      <c r="AN1378" s="14"/>
      <c r="AO1378" s="14"/>
      <c r="AP1378" s="14"/>
      <c r="AQ1378" s="14"/>
      <c r="AR1378" s="14"/>
      <c r="AS1378" s="14"/>
      <c r="AT1378" s="14"/>
      <c r="AU1378" s="14"/>
      <c r="AV1378" s="14"/>
      <c r="AW1378" s="14"/>
      <c r="AX1378" s="14"/>
      <c r="AY1378" s="14"/>
      <c r="AZ1378" s="14"/>
      <c r="BA1378" s="14"/>
      <c r="BB1378" s="14"/>
      <c r="BC1378" s="14"/>
      <c r="BD1378" s="14"/>
      <c r="BE1378" s="14"/>
      <c r="BF1378" s="14"/>
      <c r="BG1378" s="14"/>
      <c r="BH1378" s="14"/>
      <c r="BI1378" s="14"/>
      <c r="BJ1378" s="14"/>
      <c r="BK1378" s="14"/>
      <c r="BL1378" s="14"/>
    </row>
    <row r="1379" ht="17.25" customHeight="1">
      <c r="A1379" s="13"/>
      <c r="B1379" s="13"/>
      <c r="C1379" s="13"/>
      <c r="D1379" s="64"/>
      <c r="E1379" s="13"/>
      <c r="F1379" s="13"/>
      <c r="G1379" s="13"/>
      <c r="H1379" s="13"/>
      <c r="I1379" s="13"/>
      <c r="J1379" s="62"/>
      <c r="K1379" s="13"/>
      <c r="L1379" s="13"/>
      <c r="M1379" s="13"/>
      <c r="N1379" s="13"/>
      <c r="O1379" s="13"/>
      <c r="P1379" s="13"/>
      <c r="Q1379" s="13"/>
      <c r="R1379" s="13"/>
      <c r="S1379" s="13"/>
      <c r="T1379" s="13"/>
      <c r="U1379" s="13"/>
      <c r="V1379" s="13"/>
      <c r="W1379" s="13"/>
      <c r="X1379" s="13"/>
      <c r="Y1379" s="13"/>
      <c r="Z1379" s="13"/>
      <c r="AA1379" s="13"/>
      <c r="AB1379" s="14"/>
      <c r="AC1379" s="14"/>
      <c r="AD1379" s="14"/>
      <c r="AE1379" s="14"/>
      <c r="AF1379" s="14"/>
      <c r="AG1379" s="14"/>
      <c r="AH1379" s="14"/>
      <c r="AI1379" s="14"/>
      <c r="AJ1379" s="14"/>
      <c r="AK1379" s="14"/>
      <c r="AL1379" s="14"/>
      <c r="AM1379" s="14"/>
      <c r="AN1379" s="14"/>
      <c r="AO1379" s="14"/>
      <c r="AP1379" s="14"/>
      <c r="AQ1379" s="14"/>
      <c r="AR1379" s="14"/>
      <c r="AS1379" s="14"/>
      <c r="AT1379" s="14"/>
      <c r="AU1379" s="14"/>
      <c r="AV1379" s="14"/>
      <c r="AW1379" s="14"/>
      <c r="AX1379" s="14"/>
      <c r="AY1379" s="14"/>
      <c r="AZ1379" s="14"/>
      <c r="BA1379" s="14"/>
      <c r="BB1379" s="14"/>
      <c r="BC1379" s="14"/>
      <c r="BD1379" s="14"/>
      <c r="BE1379" s="14"/>
      <c r="BF1379" s="14"/>
      <c r="BG1379" s="14"/>
      <c r="BH1379" s="14"/>
      <c r="BI1379" s="14"/>
      <c r="BJ1379" s="14"/>
      <c r="BK1379" s="14"/>
      <c r="BL1379" s="14"/>
    </row>
    <row r="1380" ht="17.25" customHeight="1">
      <c r="A1380" s="13"/>
      <c r="B1380" s="13"/>
      <c r="C1380" s="13"/>
      <c r="D1380" s="64"/>
      <c r="E1380" s="13"/>
      <c r="F1380" s="13"/>
      <c r="G1380" s="13"/>
      <c r="H1380" s="13"/>
      <c r="I1380" s="33"/>
      <c r="J1380" s="62"/>
      <c r="K1380" s="13"/>
      <c r="L1380" s="13"/>
      <c r="M1380" s="13"/>
      <c r="N1380" s="13"/>
      <c r="O1380" s="13"/>
      <c r="P1380" s="13"/>
      <c r="Q1380" s="13"/>
      <c r="R1380" s="13"/>
      <c r="S1380" s="13"/>
      <c r="T1380" s="13"/>
      <c r="U1380" s="13"/>
      <c r="V1380" s="13"/>
      <c r="W1380" s="13"/>
      <c r="X1380" s="13"/>
      <c r="Y1380" s="13"/>
      <c r="Z1380" s="13"/>
      <c r="AA1380" s="13"/>
      <c r="AB1380" s="14"/>
      <c r="AC1380" s="14"/>
      <c r="AD1380" s="14"/>
      <c r="AE1380" s="14"/>
      <c r="AF1380" s="14"/>
      <c r="AG1380" s="14"/>
      <c r="AH1380" s="14"/>
      <c r="AI1380" s="14"/>
      <c r="AJ1380" s="14"/>
      <c r="AK1380" s="14"/>
      <c r="AL1380" s="14"/>
      <c r="AM1380" s="14"/>
      <c r="AN1380" s="14"/>
      <c r="AO1380" s="14"/>
      <c r="AP1380" s="14"/>
      <c r="AQ1380" s="14"/>
      <c r="AR1380" s="14"/>
      <c r="AS1380" s="14"/>
      <c r="AT1380" s="14"/>
      <c r="AU1380" s="14"/>
      <c r="AV1380" s="14"/>
      <c r="AW1380" s="14"/>
      <c r="AX1380" s="14"/>
      <c r="AY1380" s="14"/>
      <c r="AZ1380" s="14"/>
      <c r="BA1380" s="14"/>
      <c r="BB1380" s="14"/>
      <c r="BC1380" s="14"/>
      <c r="BD1380" s="14"/>
      <c r="BE1380" s="14"/>
      <c r="BF1380" s="14"/>
      <c r="BG1380" s="14"/>
      <c r="BH1380" s="14"/>
      <c r="BI1380" s="14"/>
      <c r="BJ1380" s="14"/>
      <c r="BK1380" s="14"/>
      <c r="BL1380" s="14"/>
    </row>
    <row r="1381" ht="17.25" customHeight="1">
      <c r="A1381" s="13"/>
      <c r="B1381" s="13"/>
      <c r="C1381" s="13"/>
      <c r="D1381" s="64"/>
      <c r="E1381" s="13"/>
      <c r="F1381" s="13"/>
      <c r="G1381" s="13"/>
      <c r="H1381" s="13"/>
      <c r="I1381" s="13"/>
      <c r="J1381" s="62"/>
      <c r="K1381" s="13"/>
      <c r="L1381" s="13"/>
      <c r="M1381" s="13"/>
      <c r="N1381" s="13"/>
      <c r="O1381" s="13"/>
      <c r="P1381" s="13"/>
      <c r="Q1381" s="13"/>
      <c r="R1381" s="13"/>
      <c r="S1381" s="13"/>
      <c r="T1381" s="13"/>
      <c r="U1381" s="13"/>
      <c r="V1381" s="13"/>
      <c r="W1381" s="13"/>
      <c r="X1381" s="13"/>
      <c r="Y1381" s="13"/>
      <c r="Z1381" s="13"/>
      <c r="AA1381" s="13"/>
      <c r="AB1381" s="14"/>
      <c r="AC1381" s="14"/>
      <c r="AD1381" s="14"/>
      <c r="AE1381" s="14"/>
      <c r="AF1381" s="14"/>
      <c r="AG1381" s="14"/>
      <c r="AH1381" s="14"/>
      <c r="AI1381" s="14"/>
      <c r="AJ1381" s="14"/>
      <c r="AK1381" s="14"/>
      <c r="AL1381" s="14"/>
      <c r="AM1381" s="14"/>
      <c r="AN1381" s="14"/>
      <c r="AO1381" s="14"/>
      <c r="AP1381" s="14"/>
      <c r="AQ1381" s="14"/>
      <c r="AR1381" s="14"/>
      <c r="AS1381" s="14"/>
      <c r="AT1381" s="14"/>
      <c r="AU1381" s="14"/>
      <c r="AV1381" s="14"/>
      <c r="AW1381" s="14"/>
      <c r="AX1381" s="14"/>
      <c r="AY1381" s="14"/>
      <c r="AZ1381" s="14"/>
      <c r="BA1381" s="14"/>
      <c r="BB1381" s="14"/>
      <c r="BC1381" s="14"/>
      <c r="BD1381" s="14"/>
      <c r="BE1381" s="14"/>
      <c r="BF1381" s="14"/>
      <c r="BG1381" s="14"/>
      <c r="BH1381" s="14"/>
      <c r="BI1381" s="14"/>
      <c r="BJ1381" s="14"/>
      <c r="BK1381" s="14"/>
      <c r="BL1381" s="14"/>
    </row>
    <row r="1382" ht="17.25" customHeight="1">
      <c r="A1382" s="13"/>
      <c r="B1382" s="13"/>
      <c r="C1382" s="13"/>
      <c r="D1382" s="64"/>
      <c r="E1382" s="13"/>
      <c r="F1382" s="13"/>
      <c r="G1382" s="13"/>
      <c r="H1382" s="13"/>
      <c r="I1382" s="13"/>
      <c r="J1382" s="62"/>
      <c r="K1382" s="13"/>
      <c r="L1382" s="13"/>
      <c r="M1382" s="13"/>
      <c r="N1382" s="13"/>
      <c r="O1382" s="13"/>
      <c r="P1382" s="13"/>
      <c r="Q1382" s="13"/>
      <c r="R1382" s="13"/>
      <c r="S1382" s="13"/>
      <c r="T1382" s="13"/>
      <c r="U1382" s="13"/>
      <c r="V1382" s="13"/>
      <c r="W1382" s="13"/>
      <c r="X1382" s="13"/>
      <c r="Y1382" s="13"/>
      <c r="Z1382" s="13"/>
      <c r="AA1382" s="13"/>
      <c r="AB1382" s="14"/>
      <c r="AC1382" s="14"/>
      <c r="AD1382" s="14"/>
      <c r="AE1382" s="14"/>
      <c r="AF1382" s="14"/>
      <c r="AG1382" s="14"/>
      <c r="AH1382" s="14"/>
      <c r="AI1382" s="14"/>
      <c r="AJ1382" s="14"/>
      <c r="AK1382" s="14"/>
      <c r="AL1382" s="14"/>
      <c r="AM1382" s="14"/>
      <c r="AN1382" s="14"/>
      <c r="AO1382" s="14"/>
      <c r="AP1382" s="14"/>
      <c r="AQ1382" s="14"/>
      <c r="AR1382" s="14"/>
      <c r="AS1382" s="14"/>
      <c r="AT1382" s="14"/>
      <c r="AU1382" s="14"/>
      <c r="AV1382" s="14"/>
      <c r="AW1382" s="14"/>
      <c r="AX1382" s="14"/>
      <c r="AY1382" s="14"/>
      <c r="AZ1382" s="14"/>
      <c r="BA1382" s="14"/>
      <c r="BB1382" s="14"/>
      <c r="BC1382" s="14"/>
      <c r="BD1382" s="14"/>
      <c r="BE1382" s="14"/>
      <c r="BF1382" s="14"/>
      <c r="BG1382" s="14"/>
      <c r="BH1382" s="14"/>
      <c r="BI1382" s="14"/>
      <c r="BJ1382" s="14"/>
      <c r="BK1382" s="14"/>
      <c r="BL1382" s="14"/>
    </row>
    <row r="1383" ht="17.25" customHeight="1">
      <c r="A1383" s="13"/>
      <c r="B1383" s="13"/>
      <c r="C1383" s="13"/>
      <c r="D1383" s="64"/>
      <c r="E1383" s="13"/>
      <c r="F1383" s="13"/>
      <c r="G1383" s="13"/>
      <c r="H1383" s="13"/>
      <c r="I1383" s="13"/>
      <c r="J1383" s="62"/>
      <c r="K1383" s="13"/>
      <c r="L1383" s="13"/>
      <c r="M1383" s="13"/>
      <c r="N1383" s="13"/>
      <c r="O1383" s="13"/>
      <c r="P1383" s="13"/>
      <c r="Q1383" s="13"/>
      <c r="R1383" s="13"/>
      <c r="S1383" s="13"/>
      <c r="T1383" s="13"/>
      <c r="U1383" s="13"/>
      <c r="V1383" s="13"/>
      <c r="W1383" s="13"/>
      <c r="X1383" s="13"/>
      <c r="Y1383" s="13"/>
      <c r="Z1383" s="13"/>
      <c r="AA1383" s="13"/>
      <c r="AB1383" s="14"/>
      <c r="AC1383" s="14"/>
      <c r="AD1383" s="14"/>
      <c r="AE1383" s="14"/>
      <c r="AF1383" s="14"/>
      <c r="AG1383" s="14"/>
      <c r="AH1383" s="14"/>
      <c r="AI1383" s="14"/>
      <c r="AJ1383" s="14"/>
      <c r="AK1383" s="14"/>
      <c r="AL1383" s="14"/>
      <c r="AM1383" s="14"/>
      <c r="AN1383" s="14"/>
      <c r="AO1383" s="14"/>
      <c r="AP1383" s="14"/>
      <c r="AQ1383" s="14"/>
      <c r="AR1383" s="14"/>
      <c r="AS1383" s="14"/>
      <c r="AT1383" s="14"/>
      <c r="AU1383" s="14"/>
      <c r="AV1383" s="14"/>
      <c r="AW1383" s="14"/>
      <c r="AX1383" s="14"/>
      <c r="AY1383" s="14"/>
      <c r="AZ1383" s="14"/>
      <c r="BA1383" s="14"/>
      <c r="BB1383" s="14"/>
      <c r="BC1383" s="14"/>
      <c r="BD1383" s="14"/>
      <c r="BE1383" s="14"/>
      <c r="BF1383" s="14"/>
      <c r="BG1383" s="14"/>
      <c r="BH1383" s="14"/>
      <c r="BI1383" s="14"/>
      <c r="BJ1383" s="14"/>
      <c r="BK1383" s="14"/>
      <c r="BL1383" s="14"/>
    </row>
    <row r="1384" ht="17.25" customHeight="1">
      <c r="A1384" s="13"/>
      <c r="B1384" s="13"/>
      <c r="C1384" s="13"/>
      <c r="D1384" s="64"/>
      <c r="E1384" s="13"/>
      <c r="F1384" s="13"/>
      <c r="G1384" s="13"/>
      <c r="H1384" s="13"/>
      <c r="I1384" s="13"/>
      <c r="J1384" s="62"/>
      <c r="K1384" s="13"/>
      <c r="L1384" s="13"/>
      <c r="M1384" s="13"/>
      <c r="N1384" s="13"/>
      <c r="O1384" s="13"/>
      <c r="P1384" s="13"/>
      <c r="Q1384" s="13"/>
      <c r="R1384" s="13"/>
      <c r="S1384" s="13"/>
      <c r="T1384" s="13"/>
      <c r="U1384" s="13"/>
      <c r="V1384" s="13"/>
      <c r="W1384" s="13"/>
      <c r="X1384" s="13"/>
      <c r="Y1384" s="13"/>
      <c r="Z1384" s="13"/>
      <c r="AA1384" s="13"/>
      <c r="AB1384" s="14"/>
      <c r="AC1384" s="14"/>
      <c r="AD1384" s="14"/>
      <c r="AE1384" s="14"/>
      <c r="AF1384" s="14"/>
      <c r="AG1384" s="14"/>
      <c r="AH1384" s="14"/>
      <c r="AI1384" s="14"/>
      <c r="AJ1384" s="14"/>
      <c r="AK1384" s="14"/>
      <c r="AL1384" s="14"/>
      <c r="AM1384" s="14"/>
      <c r="AN1384" s="14"/>
      <c r="AO1384" s="14"/>
      <c r="AP1384" s="14"/>
      <c r="AQ1384" s="14"/>
      <c r="AR1384" s="14"/>
      <c r="AS1384" s="14"/>
      <c r="AT1384" s="14"/>
      <c r="AU1384" s="14"/>
      <c r="AV1384" s="14"/>
      <c r="AW1384" s="14"/>
      <c r="AX1384" s="14"/>
      <c r="AY1384" s="14"/>
      <c r="AZ1384" s="14"/>
      <c r="BA1384" s="14"/>
      <c r="BB1384" s="14"/>
      <c r="BC1384" s="14"/>
      <c r="BD1384" s="14"/>
      <c r="BE1384" s="14"/>
      <c r="BF1384" s="14"/>
      <c r="BG1384" s="14"/>
      <c r="BH1384" s="14"/>
      <c r="BI1384" s="14"/>
      <c r="BJ1384" s="14"/>
      <c r="BK1384" s="14"/>
      <c r="BL1384" s="14"/>
    </row>
    <row r="1385" ht="17.25" customHeight="1">
      <c r="A1385" s="13"/>
      <c r="B1385" s="13"/>
      <c r="C1385" s="13"/>
      <c r="D1385" s="64"/>
      <c r="E1385" s="13"/>
      <c r="F1385" s="13"/>
      <c r="G1385" s="13"/>
      <c r="H1385" s="13"/>
      <c r="I1385" s="13"/>
      <c r="J1385" s="62"/>
      <c r="K1385" s="13"/>
      <c r="L1385" s="13"/>
      <c r="M1385" s="13"/>
      <c r="N1385" s="13"/>
      <c r="O1385" s="13"/>
      <c r="P1385" s="13"/>
      <c r="Q1385" s="13"/>
      <c r="R1385" s="13"/>
      <c r="S1385" s="13"/>
      <c r="T1385" s="13"/>
      <c r="U1385" s="13"/>
      <c r="V1385" s="13"/>
      <c r="W1385" s="13"/>
      <c r="X1385" s="13"/>
      <c r="Y1385" s="13"/>
      <c r="Z1385" s="13"/>
      <c r="AA1385" s="13"/>
      <c r="AB1385" s="14"/>
      <c r="AC1385" s="14"/>
      <c r="AD1385" s="14"/>
      <c r="AE1385" s="14"/>
      <c r="AF1385" s="14"/>
      <c r="AG1385" s="14"/>
      <c r="AH1385" s="14"/>
      <c r="AI1385" s="14"/>
      <c r="AJ1385" s="14"/>
      <c r="AK1385" s="14"/>
      <c r="AL1385" s="14"/>
      <c r="AM1385" s="14"/>
      <c r="AN1385" s="14"/>
      <c r="AO1385" s="14"/>
      <c r="AP1385" s="14"/>
      <c r="AQ1385" s="14"/>
      <c r="AR1385" s="14"/>
      <c r="AS1385" s="14"/>
      <c r="AT1385" s="14"/>
      <c r="AU1385" s="14"/>
      <c r="AV1385" s="14"/>
      <c r="AW1385" s="14"/>
      <c r="AX1385" s="14"/>
      <c r="AY1385" s="14"/>
      <c r="AZ1385" s="14"/>
      <c r="BA1385" s="14"/>
      <c r="BB1385" s="14"/>
      <c r="BC1385" s="14"/>
      <c r="BD1385" s="14"/>
      <c r="BE1385" s="14"/>
      <c r="BF1385" s="14"/>
      <c r="BG1385" s="14"/>
      <c r="BH1385" s="14"/>
      <c r="BI1385" s="14"/>
      <c r="BJ1385" s="14"/>
      <c r="BK1385" s="14"/>
      <c r="BL1385" s="14"/>
    </row>
    <row r="1386" ht="17.25" customHeight="1">
      <c r="A1386" s="13"/>
      <c r="B1386" s="13"/>
      <c r="C1386" s="13"/>
      <c r="D1386" s="64"/>
      <c r="E1386" s="13"/>
      <c r="F1386" s="13"/>
      <c r="G1386" s="13"/>
      <c r="H1386" s="13"/>
      <c r="I1386" s="13"/>
      <c r="J1386" s="62"/>
      <c r="K1386" s="13"/>
      <c r="L1386" s="13"/>
      <c r="M1386" s="13"/>
      <c r="N1386" s="13"/>
      <c r="O1386" s="13"/>
      <c r="P1386" s="13"/>
      <c r="Q1386" s="13"/>
      <c r="R1386" s="13"/>
      <c r="S1386" s="13"/>
      <c r="T1386" s="13"/>
      <c r="U1386" s="13"/>
      <c r="V1386" s="13"/>
      <c r="W1386" s="13"/>
      <c r="X1386" s="13"/>
      <c r="Y1386" s="13"/>
      <c r="Z1386" s="13"/>
      <c r="AA1386" s="13"/>
      <c r="AB1386" s="14"/>
      <c r="AC1386" s="14"/>
      <c r="AD1386" s="14"/>
      <c r="AE1386" s="14"/>
      <c r="AF1386" s="14"/>
      <c r="AG1386" s="14"/>
      <c r="AH1386" s="14"/>
      <c r="AI1386" s="14"/>
      <c r="AJ1386" s="14"/>
      <c r="AK1386" s="14"/>
      <c r="AL1386" s="14"/>
      <c r="AM1386" s="14"/>
      <c r="AN1386" s="14"/>
      <c r="AO1386" s="14"/>
      <c r="AP1386" s="14"/>
      <c r="AQ1386" s="14"/>
      <c r="AR1386" s="14"/>
      <c r="AS1386" s="14"/>
      <c r="AT1386" s="14"/>
      <c r="AU1386" s="14"/>
      <c r="AV1386" s="14"/>
      <c r="AW1386" s="14"/>
      <c r="AX1386" s="14"/>
      <c r="AY1386" s="14"/>
      <c r="AZ1386" s="14"/>
      <c r="BA1386" s="14"/>
      <c r="BB1386" s="14"/>
      <c r="BC1386" s="14"/>
      <c r="BD1386" s="14"/>
      <c r="BE1386" s="14"/>
      <c r="BF1386" s="14"/>
      <c r="BG1386" s="14"/>
      <c r="BH1386" s="14"/>
      <c r="BI1386" s="14"/>
      <c r="BJ1386" s="14"/>
      <c r="BK1386" s="14"/>
      <c r="BL1386" s="14"/>
    </row>
    <row r="1387" ht="17.25" customHeight="1">
      <c r="A1387" s="13"/>
      <c r="B1387" s="13"/>
      <c r="C1387" s="13"/>
      <c r="D1387" s="64"/>
      <c r="E1387" s="13"/>
      <c r="F1387" s="13"/>
      <c r="G1387" s="13"/>
      <c r="H1387" s="13"/>
      <c r="I1387" s="13"/>
      <c r="J1387" s="62"/>
      <c r="K1387" s="13"/>
      <c r="L1387" s="13"/>
      <c r="M1387" s="13"/>
      <c r="N1387" s="13"/>
      <c r="O1387" s="13"/>
      <c r="P1387" s="13"/>
      <c r="Q1387" s="13"/>
      <c r="R1387" s="13"/>
      <c r="S1387" s="13"/>
      <c r="T1387" s="13"/>
      <c r="U1387" s="13"/>
      <c r="V1387" s="13"/>
      <c r="W1387" s="13"/>
      <c r="X1387" s="13"/>
      <c r="Y1387" s="13"/>
      <c r="Z1387" s="13"/>
      <c r="AA1387" s="13"/>
      <c r="AB1387" s="14"/>
      <c r="AC1387" s="14"/>
      <c r="AD1387" s="14"/>
      <c r="AE1387" s="14"/>
      <c r="AF1387" s="14"/>
      <c r="AG1387" s="14"/>
      <c r="AH1387" s="14"/>
      <c r="AI1387" s="14"/>
      <c r="AJ1387" s="14"/>
      <c r="AK1387" s="14"/>
      <c r="AL1387" s="14"/>
      <c r="AM1387" s="14"/>
      <c r="AN1387" s="14"/>
      <c r="AO1387" s="14"/>
      <c r="AP1387" s="14"/>
      <c r="AQ1387" s="14"/>
      <c r="AR1387" s="14"/>
      <c r="AS1387" s="14"/>
      <c r="AT1387" s="14"/>
      <c r="AU1387" s="14"/>
      <c r="AV1387" s="14"/>
      <c r="AW1387" s="14"/>
      <c r="AX1387" s="14"/>
      <c r="AY1387" s="14"/>
      <c r="AZ1387" s="14"/>
      <c r="BA1387" s="14"/>
      <c r="BB1387" s="14"/>
      <c r="BC1387" s="14"/>
      <c r="BD1387" s="14"/>
      <c r="BE1387" s="14"/>
      <c r="BF1387" s="14"/>
      <c r="BG1387" s="14"/>
      <c r="BH1387" s="14"/>
      <c r="BI1387" s="14"/>
      <c r="BJ1387" s="14"/>
      <c r="BK1387" s="14"/>
      <c r="BL1387" s="14"/>
    </row>
    <row r="1388" ht="17.25" customHeight="1">
      <c r="A1388" s="13"/>
      <c r="B1388" s="13"/>
      <c r="C1388" s="13"/>
      <c r="D1388" s="64"/>
      <c r="E1388" s="13"/>
      <c r="F1388" s="13"/>
      <c r="G1388" s="13"/>
      <c r="H1388" s="13"/>
      <c r="I1388" s="13"/>
      <c r="J1388" s="62"/>
      <c r="K1388" s="13"/>
      <c r="L1388" s="13"/>
      <c r="M1388" s="13"/>
      <c r="N1388" s="13"/>
      <c r="O1388" s="13"/>
      <c r="P1388" s="13"/>
      <c r="Q1388" s="13"/>
      <c r="R1388" s="13"/>
      <c r="S1388" s="13"/>
      <c r="T1388" s="13"/>
      <c r="U1388" s="13"/>
      <c r="V1388" s="13"/>
      <c r="W1388" s="13"/>
      <c r="X1388" s="13"/>
      <c r="Y1388" s="13"/>
      <c r="Z1388" s="13"/>
      <c r="AA1388" s="13"/>
      <c r="AB1388" s="14"/>
      <c r="AC1388" s="14"/>
      <c r="AD1388" s="14"/>
      <c r="AE1388" s="14"/>
      <c r="AF1388" s="14"/>
      <c r="AG1388" s="14"/>
      <c r="AH1388" s="14"/>
      <c r="AI1388" s="14"/>
      <c r="AJ1388" s="14"/>
      <c r="AK1388" s="14"/>
      <c r="AL1388" s="14"/>
      <c r="AM1388" s="14"/>
      <c r="AN1388" s="14"/>
      <c r="AO1388" s="14"/>
      <c r="AP1388" s="14"/>
      <c r="AQ1388" s="14"/>
      <c r="AR1388" s="14"/>
      <c r="AS1388" s="14"/>
      <c r="AT1388" s="14"/>
      <c r="AU1388" s="14"/>
      <c r="AV1388" s="14"/>
      <c r="AW1388" s="14"/>
      <c r="AX1388" s="14"/>
      <c r="AY1388" s="14"/>
      <c r="AZ1388" s="14"/>
      <c r="BA1388" s="14"/>
      <c r="BB1388" s="14"/>
      <c r="BC1388" s="14"/>
      <c r="BD1388" s="14"/>
      <c r="BE1388" s="14"/>
      <c r="BF1388" s="14"/>
      <c r="BG1388" s="14"/>
      <c r="BH1388" s="14"/>
      <c r="BI1388" s="14"/>
      <c r="BJ1388" s="14"/>
      <c r="BK1388" s="14"/>
      <c r="BL1388" s="14"/>
    </row>
    <row r="1389" ht="17.25" customHeight="1">
      <c r="A1389" s="13"/>
      <c r="B1389" s="13"/>
      <c r="C1389" s="13"/>
      <c r="D1389" s="64"/>
      <c r="E1389" s="13"/>
      <c r="F1389" s="13"/>
      <c r="G1389" s="13"/>
      <c r="H1389" s="13"/>
      <c r="I1389" s="13"/>
      <c r="J1389" s="62"/>
      <c r="K1389" s="13"/>
      <c r="L1389" s="13"/>
      <c r="M1389" s="13"/>
      <c r="N1389" s="13"/>
      <c r="O1389" s="13"/>
      <c r="P1389" s="13"/>
      <c r="Q1389" s="13"/>
      <c r="R1389" s="13"/>
      <c r="S1389" s="13"/>
      <c r="T1389" s="13"/>
      <c r="U1389" s="13"/>
      <c r="V1389" s="13"/>
      <c r="W1389" s="13"/>
      <c r="X1389" s="13"/>
      <c r="Y1389" s="13"/>
      <c r="Z1389" s="13"/>
      <c r="AA1389" s="13"/>
      <c r="AB1389" s="14"/>
      <c r="AC1389" s="14"/>
      <c r="AD1389" s="14"/>
      <c r="AE1389" s="14"/>
      <c r="AF1389" s="14"/>
      <c r="AG1389" s="14"/>
      <c r="AH1389" s="14"/>
      <c r="AI1389" s="14"/>
      <c r="AJ1389" s="14"/>
      <c r="AK1389" s="14"/>
      <c r="AL1389" s="14"/>
      <c r="AM1389" s="14"/>
      <c r="AN1389" s="14"/>
      <c r="AO1389" s="14"/>
      <c r="AP1389" s="14"/>
      <c r="AQ1389" s="14"/>
      <c r="AR1389" s="14"/>
      <c r="AS1389" s="14"/>
      <c r="AT1389" s="14"/>
      <c r="AU1389" s="14"/>
      <c r="AV1389" s="14"/>
      <c r="AW1389" s="14"/>
      <c r="AX1389" s="14"/>
      <c r="AY1389" s="14"/>
      <c r="AZ1389" s="14"/>
      <c r="BA1389" s="14"/>
      <c r="BB1389" s="14"/>
      <c r="BC1389" s="14"/>
      <c r="BD1389" s="14"/>
      <c r="BE1389" s="14"/>
      <c r="BF1389" s="14"/>
      <c r="BG1389" s="14"/>
      <c r="BH1389" s="14"/>
      <c r="BI1389" s="14"/>
      <c r="BJ1389" s="14"/>
      <c r="BK1389" s="14"/>
      <c r="BL1389" s="14"/>
    </row>
    <row r="1390" ht="17.25" customHeight="1">
      <c r="A1390" s="13"/>
      <c r="B1390" s="13"/>
      <c r="C1390" s="13"/>
      <c r="D1390" s="64"/>
      <c r="E1390" s="13"/>
      <c r="F1390" s="13"/>
      <c r="G1390" s="13"/>
      <c r="H1390" s="13"/>
      <c r="I1390" s="13"/>
      <c r="J1390" s="62"/>
      <c r="K1390" s="13"/>
      <c r="L1390" s="13"/>
      <c r="M1390" s="13"/>
      <c r="N1390" s="13"/>
      <c r="O1390" s="13"/>
      <c r="P1390" s="13"/>
      <c r="Q1390" s="13"/>
      <c r="R1390" s="13"/>
      <c r="S1390" s="13"/>
      <c r="T1390" s="13"/>
      <c r="U1390" s="13"/>
      <c r="V1390" s="13"/>
      <c r="W1390" s="13"/>
      <c r="X1390" s="13"/>
      <c r="Y1390" s="13"/>
      <c r="Z1390" s="13"/>
      <c r="AA1390" s="13"/>
      <c r="AB1390" s="14"/>
      <c r="AC1390" s="14"/>
      <c r="AD1390" s="14"/>
      <c r="AE1390" s="14"/>
      <c r="AF1390" s="14"/>
      <c r="AG1390" s="14"/>
      <c r="AH1390" s="14"/>
      <c r="AI1390" s="14"/>
      <c r="AJ1390" s="14"/>
      <c r="AK1390" s="14"/>
      <c r="AL1390" s="14"/>
      <c r="AM1390" s="14"/>
      <c r="AN1390" s="14"/>
      <c r="AO1390" s="14"/>
      <c r="AP1390" s="14"/>
      <c r="AQ1390" s="14"/>
      <c r="AR1390" s="14"/>
      <c r="AS1390" s="14"/>
      <c r="AT1390" s="14"/>
      <c r="AU1390" s="14"/>
      <c r="AV1390" s="14"/>
      <c r="AW1390" s="14"/>
      <c r="AX1390" s="14"/>
      <c r="AY1390" s="14"/>
      <c r="AZ1390" s="14"/>
      <c r="BA1390" s="14"/>
      <c r="BB1390" s="14"/>
      <c r="BC1390" s="14"/>
      <c r="BD1390" s="14"/>
      <c r="BE1390" s="14"/>
      <c r="BF1390" s="14"/>
      <c r="BG1390" s="14"/>
      <c r="BH1390" s="14"/>
      <c r="BI1390" s="14"/>
      <c r="BJ1390" s="14"/>
      <c r="BK1390" s="14"/>
      <c r="BL1390" s="14"/>
    </row>
    <row r="1391" ht="17.25" customHeight="1">
      <c r="A1391" s="13"/>
      <c r="B1391" s="13"/>
      <c r="C1391" s="13"/>
      <c r="D1391" s="64"/>
      <c r="E1391" s="13"/>
      <c r="F1391" s="13"/>
      <c r="G1391" s="13"/>
      <c r="H1391" s="13"/>
      <c r="I1391" s="33"/>
      <c r="J1391" s="62"/>
      <c r="K1391" s="13"/>
      <c r="L1391" s="13"/>
      <c r="M1391" s="13"/>
      <c r="N1391" s="13"/>
      <c r="O1391" s="13"/>
      <c r="P1391" s="13"/>
      <c r="Q1391" s="13"/>
      <c r="R1391" s="13"/>
      <c r="S1391" s="13"/>
      <c r="T1391" s="13"/>
      <c r="U1391" s="13"/>
      <c r="V1391" s="13"/>
      <c r="W1391" s="13"/>
      <c r="X1391" s="13"/>
      <c r="Y1391" s="13"/>
      <c r="Z1391" s="13"/>
      <c r="AA1391" s="13"/>
      <c r="AB1391" s="14"/>
      <c r="AC1391" s="14"/>
      <c r="AD1391" s="14"/>
      <c r="AE1391" s="14"/>
      <c r="AF1391" s="14"/>
      <c r="AG1391" s="14"/>
      <c r="AH1391" s="14"/>
      <c r="AI1391" s="14"/>
      <c r="AJ1391" s="14"/>
      <c r="AK1391" s="14"/>
      <c r="AL1391" s="14"/>
      <c r="AM1391" s="14"/>
      <c r="AN1391" s="14"/>
      <c r="AO1391" s="14"/>
      <c r="AP1391" s="14"/>
      <c r="AQ1391" s="14"/>
      <c r="AR1391" s="14"/>
      <c r="AS1391" s="14"/>
      <c r="AT1391" s="14"/>
      <c r="AU1391" s="14"/>
      <c r="AV1391" s="14"/>
      <c r="AW1391" s="14"/>
      <c r="AX1391" s="14"/>
      <c r="AY1391" s="14"/>
      <c r="AZ1391" s="14"/>
      <c r="BA1391" s="14"/>
      <c r="BB1391" s="14"/>
      <c r="BC1391" s="14"/>
      <c r="BD1391" s="14"/>
      <c r="BE1391" s="14"/>
      <c r="BF1391" s="14"/>
      <c r="BG1391" s="14"/>
      <c r="BH1391" s="14"/>
      <c r="BI1391" s="14"/>
      <c r="BJ1391" s="14"/>
      <c r="BK1391" s="14"/>
      <c r="BL1391" s="14"/>
    </row>
    <row r="1392" ht="17.25" customHeight="1">
      <c r="A1392" s="13"/>
      <c r="B1392" s="13"/>
      <c r="C1392" s="13"/>
      <c r="D1392" s="64"/>
      <c r="E1392" s="13"/>
      <c r="F1392" s="13"/>
      <c r="G1392" s="13"/>
      <c r="H1392" s="13"/>
      <c r="I1392" s="13"/>
      <c r="J1392" s="62"/>
      <c r="K1392" s="13"/>
      <c r="L1392" s="13"/>
      <c r="M1392" s="13"/>
      <c r="N1392" s="13"/>
      <c r="O1392" s="13"/>
      <c r="P1392" s="13"/>
      <c r="Q1392" s="13"/>
      <c r="R1392" s="13"/>
      <c r="S1392" s="13"/>
      <c r="T1392" s="13"/>
      <c r="U1392" s="13"/>
      <c r="V1392" s="13"/>
      <c r="W1392" s="13"/>
      <c r="X1392" s="13"/>
      <c r="Y1392" s="13"/>
      <c r="Z1392" s="13"/>
      <c r="AA1392" s="13"/>
      <c r="AB1392" s="14"/>
      <c r="AC1392" s="14"/>
      <c r="AD1392" s="14"/>
      <c r="AE1392" s="14"/>
      <c r="AF1392" s="14"/>
      <c r="AG1392" s="14"/>
      <c r="AH1392" s="14"/>
      <c r="AI1392" s="14"/>
      <c r="AJ1392" s="14"/>
      <c r="AK1392" s="14"/>
      <c r="AL1392" s="14"/>
      <c r="AM1392" s="14"/>
      <c r="AN1392" s="14"/>
      <c r="AO1392" s="14"/>
      <c r="AP1392" s="14"/>
      <c r="AQ1392" s="14"/>
      <c r="AR1392" s="14"/>
      <c r="AS1392" s="14"/>
      <c r="AT1392" s="14"/>
      <c r="AU1392" s="14"/>
      <c r="AV1392" s="14"/>
      <c r="AW1392" s="14"/>
      <c r="AX1392" s="14"/>
      <c r="AY1392" s="14"/>
      <c r="AZ1392" s="14"/>
      <c r="BA1392" s="14"/>
      <c r="BB1392" s="14"/>
      <c r="BC1392" s="14"/>
      <c r="BD1392" s="14"/>
      <c r="BE1392" s="14"/>
      <c r="BF1392" s="14"/>
      <c r="BG1392" s="14"/>
      <c r="BH1392" s="14"/>
      <c r="BI1392" s="14"/>
      <c r="BJ1392" s="14"/>
      <c r="BK1392" s="14"/>
      <c r="BL1392" s="14"/>
    </row>
    <row r="1393" ht="17.25" customHeight="1">
      <c r="A1393" s="13"/>
      <c r="B1393" s="13"/>
      <c r="C1393" s="13"/>
      <c r="D1393" s="64"/>
      <c r="E1393" s="13"/>
      <c r="F1393" s="13"/>
      <c r="G1393" s="13"/>
      <c r="H1393" s="13"/>
      <c r="I1393" s="13"/>
      <c r="J1393" s="62"/>
      <c r="K1393" s="13"/>
      <c r="L1393" s="13"/>
      <c r="M1393" s="13"/>
      <c r="N1393" s="13"/>
      <c r="O1393" s="13"/>
      <c r="P1393" s="13"/>
      <c r="Q1393" s="13"/>
      <c r="R1393" s="13"/>
      <c r="S1393" s="13"/>
      <c r="T1393" s="13"/>
      <c r="U1393" s="13"/>
      <c r="V1393" s="13"/>
      <c r="W1393" s="13"/>
      <c r="X1393" s="13"/>
      <c r="Y1393" s="13"/>
      <c r="Z1393" s="13"/>
      <c r="AA1393" s="13"/>
      <c r="AB1393" s="14"/>
      <c r="AC1393" s="14"/>
      <c r="AD1393" s="14"/>
      <c r="AE1393" s="14"/>
      <c r="AF1393" s="14"/>
      <c r="AG1393" s="14"/>
      <c r="AH1393" s="14"/>
      <c r="AI1393" s="14"/>
      <c r="AJ1393" s="14"/>
      <c r="AK1393" s="14"/>
      <c r="AL1393" s="14"/>
      <c r="AM1393" s="14"/>
      <c r="AN1393" s="14"/>
      <c r="AO1393" s="14"/>
      <c r="AP1393" s="14"/>
      <c r="AQ1393" s="14"/>
      <c r="AR1393" s="14"/>
      <c r="AS1393" s="14"/>
      <c r="AT1393" s="14"/>
      <c r="AU1393" s="14"/>
      <c r="AV1393" s="14"/>
      <c r="AW1393" s="14"/>
      <c r="AX1393" s="14"/>
      <c r="AY1393" s="14"/>
      <c r="AZ1393" s="14"/>
      <c r="BA1393" s="14"/>
      <c r="BB1393" s="14"/>
      <c r="BC1393" s="14"/>
      <c r="BD1393" s="14"/>
      <c r="BE1393" s="14"/>
      <c r="BF1393" s="14"/>
      <c r="BG1393" s="14"/>
      <c r="BH1393" s="14"/>
      <c r="BI1393" s="14"/>
      <c r="BJ1393" s="14"/>
      <c r="BK1393" s="14"/>
      <c r="BL1393" s="14"/>
    </row>
    <row r="1394" ht="17.25" customHeight="1">
      <c r="A1394" s="13"/>
      <c r="B1394" s="13"/>
      <c r="C1394" s="13"/>
      <c r="D1394" s="64"/>
      <c r="E1394" s="13"/>
      <c r="F1394" s="13"/>
      <c r="G1394" s="13"/>
      <c r="H1394" s="13"/>
      <c r="I1394" s="13"/>
      <c r="J1394" s="62"/>
      <c r="K1394" s="13"/>
      <c r="L1394" s="13"/>
      <c r="M1394" s="13"/>
      <c r="N1394" s="13"/>
      <c r="O1394" s="13"/>
      <c r="P1394" s="13"/>
      <c r="Q1394" s="13"/>
      <c r="R1394" s="13"/>
      <c r="S1394" s="13"/>
      <c r="T1394" s="13"/>
      <c r="U1394" s="13"/>
      <c r="V1394" s="13"/>
      <c r="W1394" s="13"/>
      <c r="X1394" s="13"/>
      <c r="Y1394" s="13"/>
      <c r="Z1394" s="13"/>
      <c r="AA1394" s="13"/>
      <c r="AB1394" s="14"/>
      <c r="AC1394" s="14"/>
      <c r="AD1394" s="14"/>
      <c r="AE1394" s="14"/>
      <c r="AF1394" s="14"/>
      <c r="AG1394" s="14"/>
      <c r="AH1394" s="14"/>
      <c r="AI1394" s="14"/>
      <c r="AJ1394" s="14"/>
      <c r="AK1394" s="14"/>
      <c r="AL1394" s="14"/>
      <c r="AM1394" s="14"/>
      <c r="AN1394" s="14"/>
      <c r="AO1394" s="14"/>
      <c r="AP1394" s="14"/>
      <c r="AQ1394" s="14"/>
      <c r="AR1394" s="14"/>
      <c r="AS1394" s="14"/>
      <c r="AT1394" s="14"/>
      <c r="AU1394" s="14"/>
      <c r="AV1394" s="14"/>
      <c r="AW1394" s="14"/>
      <c r="AX1394" s="14"/>
      <c r="AY1394" s="14"/>
      <c r="AZ1394" s="14"/>
      <c r="BA1394" s="14"/>
      <c r="BB1394" s="14"/>
      <c r="BC1394" s="14"/>
      <c r="BD1394" s="14"/>
      <c r="BE1394" s="14"/>
      <c r="BF1394" s="14"/>
      <c r="BG1394" s="14"/>
      <c r="BH1394" s="14"/>
      <c r="BI1394" s="14"/>
      <c r="BJ1394" s="14"/>
      <c r="BK1394" s="14"/>
      <c r="BL1394" s="14"/>
    </row>
    <row r="1395" ht="17.25" customHeight="1">
      <c r="A1395" s="13"/>
      <c r="B1395" s="13"/>
      <c r="C1395" s="13"/>
      <c r="D1395" s="64"/>
      <c r="E1395" s="13"/>
      <c r="F1395" s="13"/>
      <c r="G1395" s="13"/>
      <c r="H1395" s="13"/>
      <c r="I1395" s="13"/>
      <c r="J1395" s="62"/>
      <c r="K1395" s="13"/>
      <c r="L1395" s="13"/>
      <c r="M1395" s="13"/>
      <c r="N1395" s="13"/>
      <c r="O1395" s="13"/>
      <c r="P1395" s="13"/>
      <c r="Q1395" s="13"/>
      <c r="R1395" s="13"/>
      <c r="S1395" s="13"/>
      <c r="T1395" s="13"/>
      <c r="U1395" s="13"/>
      <c r="V1395" s="13"/>
      <c r="W1395" s="13"/>
      <c r="X1395" s="13"/>
      <c r="Y1395" s="13"/>
      <c r="Z1395" s="13"/>
      <c r="AA1395" s="13"/>
      <c r="AB1395" s="14"/>
      <c r="AC1395" s="14"/>
      <c r="AD1395" s="14"/>
      <c r="AE1395" s="14"/>
      <c r="AF1395" s="14"/>
      <c r="AG1395" s="14"/>
      <c r="AH1395" s="14"/>
      <c r="AI1395" s="14"/>
      <c r="AJ1395" s="14"/>
      <c r="AK1395" s="14"/>
      <c r="AL1395" s="14"/>
      <c r="AM1395" s="14"/>
      <c r="AN1395" s="14"/>
      <c r="AO1395" s="14"/>
      <c r="AP1395" s="14"/>
      <c r="AQ1395" s="14"/>
      <c r="AR1395" s="14"/>
      <c r="AS1395" s="14"/>
      <c r="AT1395" s="14"/>
      <c r="AU1395" s="14"/>
      <c r="AV1395" s="14"/>
      <c r="AW1395" s="14"/>
      <c r="AX1395" s="14"/>
      <c r="AY1395" s="14"/>
      <c r="AZ1395" s="14"/>
      <c r="BA1395" s="14"/>
      <c r="BB1395" s="14"/>
      <c r="BC1395" s="14"/>
      <c r="BD1395" s="14"/>
      <c r="BE1395" s="14"/>
      <c r="BF1395" s="14"/>
      <c r="BG1395" s="14"/>
      <c r="BH1395" s="14"/>
      <c r="BI1395" s="14"/>
      <c r="BJ1395" s="14"/>
      <c r="BK1395" s="14"/>
      <c r="BL1395" s="14"/>
    </row>
    <row r="1396" ht="17.25" customHeight="1">
      <c r="A1396" s="13"/>
      <c r="B1396" s="13"/>
      <c r="C1396" s="13"/>
      <c r="D1396" s="64"/>
      <c r="E1396" s="13"/>
      <c r="F1396" s="13"/>
      <c r="G1396" s="13"/>
      <c r="H1396" s="13"/>
      <c r="I1396" s="13"/>
      <c r="J1396" s="62"/>
      <c r="K1396" s="13"/>
      <c r="L1396" s="13"/>
      <c r="M1396" s="13"/>
      <c r="N1396" s="13"/>
      <c r="O1396" s="13"/>
      <c r="P1396" s="13"/>
      <c r="Q1396" s="13"/>
      <c r="R1396" s="13"/>
      <c r="S1396" s="13"/>
      <c r="T1396" s="13"/>
      <c r="U1396" s="13"/>
      <c r="V1396" s="13"/>
      <c r="W1396" s="13"/>
      <c r="X1396" s="13"/>
      <c r="Y1396" s="13"/>
      <c r="Z1396" s="13"/>
      <c r="AA1396" s="13"/>
      <c r="AB1396" s="14"/>
      <c r="AC1396" s="14"/>
      <c r="AD1396" s="14"/>
      <c r="AE1396" s="14"/>
      <c r="AF1396" s="14"/>
      <c r="AG1396" s="14"/>
      <c r="AH1396" s="14"/>
      <c r="AI1396" s="14"/>
      <c r="AJ1396" s="14"/>
      <c r="AK1396" s="14"/>
      <c r="AL1396" s="14"/>
      <c r="AM1396" s="14"/>
      <c r="AN1396" s="14"/>
      <c r="AO1396" s="14"/>
      <c r="AP1396" s="14"/>
      <c r="AQ1396" s="14"/>
      <c r="AR1396" s="14"/>
      <c r="AS1396" s="14"/>
      <c r="AT1396" s="14"/>
      <c r="AU1396" s="14"/>
      <c r="AV1396" s="14"/>
      <c r="AW1396" s="14"/>
      <c r="AX1396" s="14"/>
      <c r="AY1396" s="14"/>
      <c r="AZ1396" s="14"/>
      <c r="BA1396" s="14"/>
      <c r="BB1396" s="14"/>
      <c r="BC1396" s="14"/>
      <c r="BD1396" s="14"/>
      <c r="BE1396" s="14"/>
      <c r="BF1396" s="14"/>
      <c r="BG1396" s="14"/>
      <c r="BH1396" s="14"/>
      <c r="BI1396" s="14"/>
      <c r="BJ1396" s="14"/>
      <c r="BK1396" s="14"/>
      <c r="BL1396" s="14"/>
    </row>
    <row r="1397" ht="17.25" customHeight="1">
      <c r="A1397" s="13"/>
      <c r="B1397" s="13"/>
      <c r="C1397" s="13"/>
      <c r="D1397" s="64"/>
      <c r="E1397" s="13"/>
      <c r="F1397" s="13"/>
      <c r="G1397" s="13"/>
      <c r="H1397" s="13"/>
      <c r="I1397" s="33"/>
      <c r="J1397" s="62"/>
      <c r="K1397" s="13"/>
      <c r="L1397" s="13"/>
      <c r="M1397" s="13"/>
      <c r="N1397" s="13"/>
      <c r="O1397" s="13"/>
      <c r="P1397" s="13"/>
      <c r="Q1397" s="13"/>
      <c r="R1397" s="13"/>
      <c r="S1397" s="13"/>
      <c r="T1397" s="13"/>
      <c r="U1397" s="13"/>
      <c r="V1397" s="13"/>
      <c r="W1397" s="13"/>
      <c r="X1397" s="13"/>
      <c r="Y1397" s="13"/>
      <c r="Z1397" s="13"/>
      <c r="AA1397" s="13"/>
      <c r="AB1397" s="14"/>
      <c r="AC1397" s="14"/>
      <c r="AD1397" s="14"/>
      <c r="AE1397" s="14"/>
      <c r="AF1397" s="14"/>
      <c r="AG1397" s="14"/>
      <c r="AH1397" s="14"/>
      <c r="AI1397" s="14"/>
      <c r="AJ1397" s="14"/>
      <c r="AK1397" s="14"/>
      <c r="AL1397" s="14"/>
      <c r="AM1397" s="14"/>
      <c r="AN1397" s="14"/>
      <c r="AO1397" s="14"/>
      <c r="AP1397" s="14"/>
      <c r="AQ1397" s="14"/>
      <c r="AR1397" s="14"/>
      <c r="AS1397" s="14"/>
      <c r="AT1397" s="14"/>
      <c r="AU1397" s="14"/>
      <c r="AV1397" s="14"/>
      <c r="AW1397" s="14"/>
      <c r="AX1397" s="14"/>
      <c r="AY1397" s="14"/>
      <c r="AZ1397" s="14"/>
      <c r="BA1397" s="14"/>
      <c r="BB1397" s="14"/>
      <c r="BC1397" s="14"/>
      <c r="BD1397" s="14"/>
      <c r="BE1397" s="14"/>
      <c r="BF1397" s="14"/>
      <c r="BG1397" s="14"/>
      <c r="BH1397" s="14"/>
      <c r="BI1397" s="14"/>
      <c r="BJ1397" s="14"/>
      <c r="BK1397" s="14"/>
      <c r="BL1397" s="14"/>
    </row>
    <row r="1398" ht="17.25" customHeight="1">
      <c r="A1398" s="13"/>
      <c r="B1398" s="13"/>
      <c r="C1398" s="13"/>
      <c r="D1398" s="64"/>
      <c r="E1398" s="13"/>
      <c r="F1398" s="13"/>
      <c r="G1398" s="13"/>
      <c r="H1398" s="13"/>
      <c r="I1398" s="13"/>
      <c r="J1398" s="62"/>
      <c r="K1398" s="13"/>
      <c r="L1398" s="13"/>
      <c r="M1398" s="13"/>
      <c r="N1398" s="13"/>
      <c r="O1398" s="13"/>
      <c r="P1398" s="13"/>
      <c r="Q1398" s="13"/>
      <c r="R1398" s="13"/>
      <c r="S1398" s="13"/>
      <c r="T1398" s="13"/>
      <c r="U1398" s="13"/>
      <c r="V1398" s="13"/>
      <c r="W1398" s="13"/>
      <c r="X1398" s="13"/>
      <c r="Y1398" s="13"/>
      <c r="Z1398" s="13"/>
      <c r="AA1398" s="13"/>
      <c r="AB1398" s="14"/>
      <c r="AC1398" s="14"/>
      <c r="AD1398" s="14"/>
      <c r="AE1398" s="14"/>
      <c r="AF1398" s="14"/>
      <c r="AG1398" s="14"/>
      <c r="AH1398" s="14"/>
      <c r="AI1398" s="14"/>
      <c r="AJ1398" s="14"/>
      <c r="AK1398" s="14"/>
      <c r="AL1398" s="14"/>
      <c r="AM1398" s="14"/>
      <c r="AN1398" s="14"/>
      <c r="AO1398" s="14"/>
      <c r="AP1398" s="14"/>
      <c r="AQ1398" s="14"/>
      <c r="AR1398" s="14"/>
      <c r="AS1398" s="14"/>
      <c r="AT1398" s="14"/>
      <c r="AU1398" s="14"/>
      <c r="AV1398" s="14"/>
      <c r="AW1398" s="14"/>
      <c r="AX1398" s="14"/>
      <c r="AY1398" s="14"/>
      <c r="AZ1398" s="14"/>
      <c r="BA1398" s="14"/>
      <c r="BB1398" s="14"/>
      <c r="BC1398" s="14"/>
      <c r="BD1398" s="14"/>
      <c r="BE1398" s="14"/>
      <c r="BF1398" s="14"/>
      <c r="BG1398" s="14"/>
      <c r="BH1398" s="14"/>
      <c r="BI1398" s="14"/>
      <c r="BJ1398" s="14"/>
      <c r="BK1398" s="14"/>
      <c r="BL1398" s="14"/>
    </row>
    <row r="1399" ht="17.25" customHeight="1">
      <c r="A1399" s="13"/>
      <c r="B1399" s="13"/>
      <c r="C1399" s="66"/>
      <c r="D1399" s="64"/>
      <c r="E1399" s="13"/>
      <c r="F1399" s="13"/>
      <c r="G1399" s="13"/>
      <c r="H1399" s="13"/>
      <c r="I1399" s="13"/>
      <c r="J1399" s="62"/>
      <c r="K1399" s="13"/>
      <c r="L1399" s="13"/>
      <c r="M1399" s="13"/>
      <c r="N1399" s="13"/>
      <c r="O1399" s="13"/>
      <c r="P1399" s="13"/>
      <c r="Q1399" s="13"/>
      <c r="R1399" s="13"/>
      <c r="S1399" s="13"/>
      <c r="T1399" s="13"/>
      <c r="U1399" s="13"/>
      <c r="V1399" s="13"/>
      <c r="W1399" s="13"/>
      <c r="X1399" s="13"/>
      <c r="Y1399" s="13"/>
      <c r="Z1399" s="13"/>
      <c r="AA1399" s="13"/>
      <c r="AB1399" s="14"/>
      <c r="AC1399" s="14"/>
      <c r="AD1399" s="14"/>
      <c r="AE1399" s="14"/>
      <c r="AF1399" s="14"/>
      <c r="AG1399" s="14"/>
      <c r="AH1399" s="14"/>
      <c r="AI1399" s="14"/>
      <c r="AJ1399" s="14"/>
      <c r="AK1399" s="14"/>
      <c r="AL1399" s="14"/>
      <c r="AM1399" s="14"/>
      <c r="AN1399" s="14"/>
      <c r="AO1399" s="14"/>
      <c r="AP1399" s="14"/>
      <c r="AQ1399" s="14"/>
      <c r="AR1399" s="14"/>
      <c r="AS1399" s="14"/>
      <c r="AT1399" s="14"/>
      <c r="AU1399" s="14"/>
      <c r="AV1399" s="14"/>
      <c r="AW1399" s="14"/>
      <c r="AX1399" s="14"/>
      <c r="AY1399" s="14"/>
      <c r="AZ1399" s="14"/>
      <c r="BA1399" s="14"/>
      <c r="BB1399" s="14"/>
      <c r="BC1399" s="14"/>
      <c r="BD1399" s="14"/>
      <c r="BE1399" s="14"/>
      <c r="BF1399" s="14"/>
      <c r="BG1399" s="14"/>
      <c r="BH1399" s="14"/>
      <c r="BI1399" s="14"/>
      <c r="BJ1399" s="14"/>
      <c r="BK1399" s="14"/>
      <c r="BL1399" s="14"/>
    </row>
    <row r="1400" ht="17.25" customHeight="1">
      <c r="A1400" s="13"/>
      <c r="B1400" s="13"/>
      <c r="C1400" s="13"/>
      <c r="D1400" s="64"/>
      <c r="E1400" s="13"/>
      <c r="F1400" s="13"/>
      <c r="G1400" s="13"/>
      <c r="H1400" s="13"/>
      <c r="I1400" s="13"/>
      <c r="J1400" s="62"/>
      <c r="K1400" s="13"/>
      <c r="L1400" s="13"/>
      <c r="M1400" s="13"/>
      <c r="N1400" s="13"/>
      <c r="O1400" s="13"/>
      <c r="P1400" s="13"/>
      <c r="Q1400" s="13"/>
      <c r="R1400" s="13"/>
      <c r="S1400" s="13"/>
      <c r="T1400" s="13"/>
      <c r="U1400" s="13"/>
      <c r="V1400" s="13"/>
      <c r="W1400" s="13"/>
      <c r="X1400" s="13"/>
      <c r="Y1400" s="13"/>
      <c r="Z1400" s="13"/>
      <c r="AA1400" s="13"/>
      <c r="AB1400" s="14"/>
      <c r="AC1400" s="14"/>
      <c r="AD1400" s="14"/>
      <c r="AE1400" s="14"/>
      <c r="AF1400" s="14"/>
      <c r="AG1400" s="14"/>
      <c r="AH1400" s="14"/>
      <c r="AI1400" s="14"/>
      <c r="AJ1400" s="14"/>
      <c r="AK1400" s="14"/>
      <c r="AL1400" s="14"/>
      <c r="AM1400" s="14"/>
      <c r="AN1400" s="14"/>
      <c r="AO1400" s="14"/>
      <c r="AP1400" s="14"/>
      <c r="AQ1400" s="14"/>
      <c r="AR1400" s="14"/>
      <c r="AS1400" s="14"/>
      <c r="AT1400" s="14"/>
      <c r="AU1400" s="14"/>
      <c r="AV1400" s="14"/>
      <c r="AW1400" s="14"/>
      <c r="AX1400" s="14"/>
      <c r="AY1400" s="14"/>
      <c r="AZ1400" s="14"/>
      <c r="BA1400" s="14"/>
      <c r="BB1400" s="14"/>
      <c r="BC1400" s="14"/>
      <c r="BD1400" s="14"/>
      <c r="BE1400" s="14"/>
      <c r="BF1400" s="14"/>
      <c r="BG1400" s="14"/>
      <c r="BH1400" s="14"/>
      <c r="BI1400" s="14"/>
      <c r="BJ1400" s="14"/>
      <c r="BK1400" s="14"/>
      <c r="BL1400" s="14"/>
    </row>
    <row r="1401" ht="17.25" customHeight="1">
      <c r="A1401" s="13"/>
      <c r="B1401" s="13"/>
      <c r="C1401" s="13"/>
      <c r="D1401" s="64"/>
      <c r="E1401" s="13"/>
      <c r="F1401" s="13"/>
      <c r="G1401" s="13"/>
      <c r="H1401" s="13"/>
      <c r="I1401" s="13"/>
      <c r="J1401" s="62"/>
      <c r="K1401" s="13"/>
      <c r="L1401" s="13"/>
      <c r="M1401" s="13"/>
      <c r="N1401" s="13"/>
      <c r="O1401" s="13"/>
      <c r="P1401" s="13"/>
      <c r="Q1401" s="13"/>
      <c r="R1401" s="13"/>
      <c r="S1401" s="13"/>
      <c r="T1401" s="13"/>
      <c r="U1401" s="13"/>
      <c r="V1401" s="13"/>
      <c r="W1401" s="13"/>
      <c r="X1401" s="13"/>
      <c r="Y1401" s="13"/>
      <c r="Z1401" s="13"/>
      <c r="AA1401" s="13"/>
      <c r="AB1401" s="14"/>
      <c r="AC1401" s="14"/>
      <c r="AD1401" s="14"/>
      <c r="AE1401" s="14"/>
      <c r="AF1401" s="14"/>
      <c r="AG1401" s="14"/>
      <c r="AH1401" s="14"/>
      <c r="AI1401" s="14"/>
      <c r="AJ1401" s="14"/>
      <c r="AK1401" s="14"/>
      <c r="AL1401" s="14"/>
      <c r="AM1401" s="14"/>
      <c r="AN1401" s="14"/>
      <c r="AO1401" s="14"/>
      <c r="AP1401" s="14"/>
      <c r="AQ1401" s="14"/>
      <c r="AR1401" s="14"/>
      <c r="AS1401" s="14"/>
      <c r="AT1401" s="14"/>
      <c r="AU1401" s="14"/>
      <c r="AV1401" s="14"/>
      <c r="AW1401" s="14"/>
      <c r="AX1401" s="14"/>
      <c r="AY1401" s="14"/>
      <c r="AZ1401" s="14"/>
      <c r="BA1401" s="14"/>
      <c r="BB1401" s="14"/>
      <c r="BC1401" s="14"/>
      <c r="BD1401" s="14"/>
      <c r="BE1401" s="14"/>
      <c r="BF1401" s="14"/>
      <c r="BG1401" s="14"/>
      <c r="BH1401" s="14"/>
      <c r="BI1401" s="14"/>
      <c r="BJ1401" s="14"/>
      <c r="BK1401" s="14"/>
      <c r="BL1401" s="14"/>
    </row>
    <row r="1402" ht="17.25" customHeight="1">
      <c r="A1402" s="13"/>
      <c r="B1402" s="13"/>
      <c r="C1402" s="13"/>
      <c r="D1402" s="64"/>
      <c r="E1402" s="13"/>
      <c r="F1402" s="13"/>
      <c r="G1402" s="13"/>
      <c r="H1402" s="13"/>
      <c r="I1402" s="13"/>
      <c r="J1402" s="62"/>
      <c r="K1402" s="13"/>
      <c r="L1402" s="13"/>
      <c r="M1402" s="13"/>
      <c r="N1402" s="13"/>
      <c r="O1402" s="13"/>
      <c r="P1402" s="13"/>
      <c r="Q1402" s="13"/>
      <c r="R1402" s="13"/>
      <c r="S1402" s="13"/>
      <c r="T1402" s="13"/>
      <c r="U1402" s="13"/>
      <c r="V1402" s="13"/>
      <c r="W1402" s="13"/>
      <c r="X1402" s="13"/>
      <c r="Y1402" s="13"/>
      <c r="Z1402" s="13"/>
      <c r="AA1402" s="13"/>
      <c r="AB1402" s="14"/>
      <c r="AC1402" s="14"/>
      <c r="AD1402" s="14"/>
      <c r="AE1402" s="14"/>
      <c r="AF1402" s="14"/>
      <c r="AG1402" s="14"/>
      <c r="AH1402" s="14"/>
      <c r="AI1402" s="14"/>
      <c r="AJ1402" s="14"/>
      <c r="AK1402" s="14"/>
      <c r="AL1402" s="14"/>
      <c r="AM1402" s="14"/>
      <c r="AN1402" s="14"/>
      <c r="AO1402" s="14"/>
      <c r="AP1402" s="14"/>
      <c r="AQ1402" s="14"/>
      <c r="AR1402" s="14"/>
      <c r="AS1402" s="14"/>
      <c r="AT1402" s="14"/>
      <c r="AU1402" s="14"/>
      <c r="AV1402" s="14"/>
      <c r="AW1402" s="14"/>
      <c r="AX1402" s="14"/>
      <c r="AY1402" s="14"/>
      <c r="AZ1402" s="14"/>
      <c r="BA1402" s="14"/>
      <c r="BB1402" s="14"/>
      <c r="BC1402" s="14"/>
      <c r="BD1402" s="14"/>
      <c r="BE1402" s="14"/>
      <c r="BF1402" s="14"/>
      <c r="BG1402" s="14"/>
      <c r="BH1402" s="14"/>
      <c r="BI1402" s="14"/>
      <c r="BJ1402" s="14"/>
      <c r="BK1402" s="14"/>
      <c r="BL1402" s="14"/>
    </row>
    <row r="1403" ht="17.25" customHeight="1">
      <c r="A1403" s="13"/>
      <c r="B1403" s="13"/>
      <c r="C1403" s="13"/>
      <c r="D1403" s="64"/>
      <c r="E1403" s="13"/>
      <c r="F1403" s="13"/>
      <c r="G1403" s="13"/>
      <c r="H1403" s="13"/>
      <c r="I1403" s="13"/>
      <c r="J1403" s="62"/>
      <c r="K1403" s="13"/>
      <c r="L1403" s="13"/>
      <c r="M1403" s="13"/>
      <c r="N1403" s="13"/>
      <c r="O1403" s="13"/>
      <c r="P1403" s="13"/>
      <c r="Q1403" s="13"/>
      <c r="R1403" s="13"/>
      <c r="S1403" s="13"/>
      <c r="T1403" s="13"/>
      <c r="U1403" s="13"/>
      <c r="V1403" s="13"/>
      <c r="W1403" s="13"/>
      <c r="X1403" s="13"/>
      <c r="Y1403" s="13"/>
      <c r="Z1403" s="13"/>
      <c r="AA1403" s="13"/>
      <c r="AB1403" s="14"/>
      <c r="AC1403" s="14"/>
      <c r="AD1403" s="14"/>
      <c r="AE1403" s="14"/>
      <c r="AF1403" s="14"/>
      <c r="AG1403" s="14"/>
      <c r="AH1403" s="14"/>
      <c r="AI1403" s="14"/>
      <c r="AJ1403" s="14"/>
      <c r="AK1403" s="14"/>
      <c r="AL1403" s="14"/>
      <c r="AM1403" s="14"/>
      <c r="AN1403" s="14"/>
      <c r="AO1403" s="14"/>
      <c r="AP1403" s="14"/>
      <c r="AQ1403" s="14"/>
      <c r="AR1403" s="14"/>
      <c r="AS1403" s="14"/>
      <c r="AT1403" s="14"/>
      <c r="AU1403" s="14"/>
      <c r="AV1403" s="14"/>
      <c r="AW1403" s="14"/>
      <c r="AX1403" s="14"/>
      <c r="AY1403" s="14"/>
      <c r="AZ1403" s="14"/>
      <c r="BA1403" s="14"/>
      <c r="BB1403" s="14"/>
      <c r="BC1403" s="14"/>
      <c r="BD1403" s="14"/>
      <c r="BE1403" s="14"/>
      <c r="BF1403" s="14"/>
      <c r="BG1403" s="14"/>
      <c r="BH1403" s="14"/>
      <c r="BI1403" s="14"/>
      <c r="BJ1403" s="14"/>
      <c r="BK1403" s="14"/>
      <c r="BL1403" s="14"/>
    </row>
    <row r="1404" ht="17.25" customHeight="1">
      <c r="A1404" s="13"/>
      <c r="B1404" s="13"/>
      <c r="C1404" s="13"/>
      <c r="D1404" s="64"/>
      <c r="E1404" s="13"/>
      <c r="F1404" s="13"/>
      <c r="G1404" s="13"/>
      <c r="H1404" s="13"/>
      <c r="I1404" s="13"/>
      <c r="J1404" s="62"/>
      <c r="K1404" s="13"/>
      <c r="L1404" s="13"/>
      <c r="M1404" s="13"/>
      <c r="N1404" s="13"/>
      <c r="O1404" s="13"/>
      <c r="P1404" s="13"/>
      <c r="Q1404" s="13"/>
      <c r="R1404" s="13"/>
      <c r="S1404" s="13"/>
      <c r="T1404" s="13"/>
      <c r="U1404" s="13"/>
      <c r="V1404" s="13"/>
      <c r="W1404" s="13"/>
      <c r="X1404" s="13"/>
      <c r="Y1404" s="13"/>
      <c r="Z1404" s="13"/>
      <c r="AA1404" s="13"/>
      <c r="AB1404" s="14"/>
      <c r="AC1404" s="14"/>
      <c r="AD1404" s="14"/>
      <c r="AE1404" s="14"/>
      <c r="AF1404" s="14"/>
      <c r="AG1404" s="14"/>
      <c r="AH1404" s="14"/>
      <c r="AI1404" s="14"/>
      <c r="AJ1404" s="14"/>
      <c r="AK1404" s="14"/>
      <c r="AL1404" s="14"/>
      <c r="AM1404" s="14"/>
      <c r="AN1404" s="14"/>
      <c r="AO1404" s="14"/>
      <c r="AP1404" s="14"/>
      <c r="AQ1404" s="14"/>
      <c r="AR1404" s="14"/>
      <c r="AS1404" s="14"/>
      <c r="AT1404" s="14"/>
      <c r="AU1404" s="14"/>
      <c r="AV1404" s="14"/>
      <c r="AW1404" s="14"/>
      <c r="AX1404" s="14"/>
      <c r="AY1404" s="14"/>
      <c r="AZ1404" s="14"/>
      <c r="BA1404" s="14"/>
      <c r="BB1404" s="14"/>
      <c r="BC1404" s="14"/>
      <c r="BD1404" s="14"/>
      <c r="BE1404" s="14"/>
      <c r="BF1404" s="14"/>
      <c r="BG1404" s="14"/>
      <c r="BH1404" s="14"/>
      <c r="BI1404" s="14"/>
      <c r="BJ1404" s="14"/>
      <c r="BK1404" s="14"/>
      <c r="BL1404" s="14"/>
    </row>
    <row r="1405" ht="17.25" customHeight="1">
      <c r="A1405" s="13"/>
      <c r="B1405" s="13"/>
      <c r="C1405" s="13"/>
      <c r="D1405" s="64"/>
      <c r="E1405" s="13"/>
      <c r="F1405" s="13"/>
      <c r="G1405" s="13"/>
      <c r="H1405" s="13"/>
      <c r="I1405" s="13"/>
      <c r="J1405" s="62"/>
      <c r="K1405" s="13"/>
      <c r="L1405" s="13"/>
      <c r="M1405" s="13"/>
      <c r="N1405" s="13"/>
      <c r="O1405" s="13"/>
      <c r="P1405" s="13"/>
      <c r="Q1405" s="13"/>
      <c r="R1405" s="13"/>
      <c r="S1405" s="13"/>
      <c r="T1405" s="13"/>
      <c r="U1405" s="13"/>
      <c r="V1405" s="13"/>
      <c r="W1405" s="13"/>
      <c r="X1405" s="13"/>
      <c r="Y1405" s="13"/>
      <c r="Z1405" s="13"/>
      <c r="AA1405" s="13"/>
      <c r="AB1405" s="14"/>
      <c r="AC1405" s="14"/>
      <c r="AD1405" s="14"/>
      <c r="AE1405" s="14"/>
      <c r="AF1405" s="14"/>
      <c r="AG1405" s="14"/>
      <c r="AH1405" s="14"/>
      <c r="AI1405" s="14"/>
      <c r="AJ1405" s="14"/>
      <c r="AK1405" s="14"/>
      <c r="AL1405" s="14"/>
      <c r="AM1405" s="14"/>
      <c r="AN1405" s="14"/>
      <c r="AO1405" s="14"/>
      <c r="AP1405" s="14"/>
      <c r="AQ1405" s="14"/>
      <c r="AR1405" s="14"/>
      <c r="AS1405" s="14"/>
      <c r="AT1405" s="14"/>
      <c r="AU1405" s="14"/>
      <c r="AV1405" s="14"/>
      <c r="AW1405" s="14"/>
      <c r="AX1405" s="14"/>
      <c r="AY1405" s="14"/>
      <c r="AZ1405" s="14"/>
      <c r="BA1405" s="14"/>
      <c r="BB1405" s="14"/>
      <c r="BC1405" s="14"/>
      <c r="BD1405" s="14"/>
      <c r="BE1405" s="14"/>
      <c r="BF1405" s="14"/>
      <c r="BG1405" s="14"/>
      <c r="BH1405" s="14"/>
      <c r="BI1405" s="14"/>
      <c r="BJ1405" s="14"/>
      <c r="BK1405" s="14"/>
      <c r="BL1405" s="14"/>
    </row>
    <row r="1406" ht="17.25" customHeight="1">
      <c r="A1406" s="13"/>
      <c r="B1406" s="13"/>
      <c r="C1406" s="66"/>
      <c r="D1406" s="64"/>
      <c r="E1406" s="13"/>
      <c r="F1406" s="13"/>
      <c r="G1406" s="13"/>
      <c r="H1406" s="13"/>
      <c r="I1406" s="13"/>
      <c r="J1406" s="62"/>
      <c r="K1406" s="13"/>
      <c r="L1406" s="13"/>
      <c r="M1406" s="13"/>
      <c r="N1406" s="13"/>
      <c r="O1406" s="13"/>
      <c r="P1406" s="13"/>
      <c r="Q1406" s="13"/>
      <c r="R1406" s="13"/>
      <c r="S1406" s="13"/>
      <c r="T1406" s="13"/>
      <c r="U1406" s="13"/>
      <c r="V1406" s="13"/>
      <c r="W1406" s="13"/>
      <c r="X1406" s="13"/>
      <c r="Y1406" s="13"/>
      <c r="Z1406" s="13"/>
      <c r="AA1406" s="13"/>
      <c r="AB1406" s="14"/>
      <c r="AC1406" s="14"/>
      <c r="AD1406" s="14"/>
      <c r="AE1406" s="14"/>
      <c r="AF1406" s="14"/>
      <c r="AG1406" s="14"/>
      <c r="AH1406" s="14"/>
      <c r="AI1406" s="14"/>
      <c r="AJ1406" s="14"/>
      <c r="AK1406" s="14"/>
      <c r="AL1406" s="14"/>
      <c r="AM1406" s="14"/>
      <c r="AN1406" s="14"/>
      <c r="AO1406" s="14"/>
      <c r="AP1406" s="14"/>
      <c r="AQ1406" s="14"/>
      <c r="AR1406" s="14"/>
      <c r="AS1406" s="14"/>
      <c r="AT1406" s="14"/>
      <c r="AU1406" s="14"/>
      <c r="AV1406" s="14"/>
      <c r="AW1406" s="14"/>
      <c r="AX1406" s="14"/>
      <c r="AY1406" s="14"/>
      <c r="AZ1406" s="14"/>
      <c r="BA1406" s="14"/>
      <c r="BB1406" s="14"/>
      <c r="BC1406" s="14"/>
      <c r="BD1406" s="14"/>
      <c r="BE1406" s="14"/>
      <c r="BF1406" s="14"/>
      <c r="BG1406" s="14"/>
      <c r="BH1406" s="14"/>
      <c r="BI1406" s="14"/>
      <c r="BJ1406" s="14"/>
      <c r="BK1406" s="14"/>
      <c r="BL1406" s="14"/>
    </row>
    <row r="1407" ht="17.25" customHeight="1">
      <c r="A1407" s="13"/>
      <c r="B1407" s="13"/>
      <c r="C1407" s="66"/>
      <c r="D1407" s="64"/>
      <c r="E1407" s="13"/>
      <c r="F1407" s="13"/>
      <c r="G1407" s="13"/>
      <c r="H1407" s="13"/>
      <c r="I1407" s="13"/>
      <c r="J1407" s="62"/>
      <c r="K1407" s="13"/>
      <c r="L1407" s="13"/>
      <c r="M1407" s="13"/>
      <c r="N1407" s="13"/>
      <c r="O1407" s="13"/>
      <c r="P1407" s="13"/>
      <c r="Q1407" s="13"/>
      <c r="R1407" s="13"/>
      <c r="S1407" s="13"/>
      <c r="T1407" s="13"/>
      <c r="U1407" s="13"/>
      <c r="V1407" s="13"/>
      <c r="W1407" s="13"/>
      <c r="X1407" s="13"/>
      <c r="Y1407" s="13"/>
      <c r="Z1407" s="13"/>
      <c r="AA1407" s="13"/>
      <c r="AB1407" s="14"/>
      <c r="AC1407" s="14"/>
      <c r="AD1407" s="14"/>
      <c r="AE1407" s="14"/>
      <c r="AF1407" s="14"/>
      <c r="AG1407" s="14"/>
      <c r="AH1407" s="14"/>
      <c r="AI1407" s="14"/>
      <c r="AJ1407" s="14"/>
      <c r="AK1407" s="14"/>
      <c r="AL1407" s="14"/>
      <c r="AM1407" s="14"/>
      <c r="AN1407" s="14"/>
      <c r="AO1407" s="14"/>
      <c r="AP1407" s="14"/>
      <c r="AQ1407" s="14"/>
      <c r="AR1407" s="14"/>
      <c r="AS1407" s="14"/>
      <c r="AT1407" s="14"/>
      <c r="AU1407" s="14"/>
      <c r="AV1407" s="14"/>
      <c r="AW1407" s="14"/>
      <c r="AX1407" s="14"/>
      <c r="AY1407" s="14"/>
      <c r="AZ1407" s="14"/>
      <c r="BA1407" s="14"/>
      <c r="BB1407" s="14"/>
      <c r="BC1407" s="14"/>
      <c r="BD1407" s="14"/>
      <c r="BE1407" s="14"/>
      <c r="BF1407" s="14"/>
      <c r="BG1407" s="14"/>
      <c r="BH1407" s="14"/>
      <c r="BI1407" s="14"/>
      <c r="BJ1407" s="14"/>
      <c r="BK1407" s="14"/>
      <c r="BL1407" s="14"/>
    </row>
    <row r="1408" ht="17.25" customHeight="1">
      <c r="A1408" s="13"/>
      <c r="B1408" s="13"/>
      <c r="C1408" s="13"/>
      <c r="D1408" s="64"/>
      <c r="E1408" s="13"/>
      <c r="F1408" s="13"/>
      <c r="G1408" s="13"/>
      <c r="H1408" s="13"/>
      <c r="I1408" s="13"/>
      <c r="J1408" s="62"/>
      <c r="K1408" s="13"/>
      <c r="L1408" s="13"/>
      <c r="M1408" s="13"/>
      <c r="N1408" s="13"/>
      <c r="O1408" s="13"/>
      <c r="P1408" s="13"/>
      <c r="Q1408" s="13"/>
      <c r="R1408" s="13"/>
      <c r="S1408" s="13"/>
      <c r="T1408" s="13"/>
      <c r="U1408" s="13"/>
      <c r="V1408" s="13"/>
      <c r="W1408" s="13"/>
      <c r="X1408" s="13"/>
      <c r="Y1408" s="13"/>
      <c r="Z1408" s="13"/>
      <c r="AA1408" s="13"/>
      <c r="AB1408" s="14"/>
      <c r="AC1408" s="14"/>
      <c r="AD1408" s="14"/>
      <c r="AE1408" s="14"/>
      <c r="AF1408" s="14"/>
      <c r="AG1408" s="14"/>
      <c r="AH1408" s="14"/>
      <c r="AI1408" s="14"/>
      <c r="AJ1408" s="14"/>
      <c r="AK1408" s="14"/>
      <c r="AL1408" s="14"/>
      <c r="AM1408" s="14"/>
      <c r="AN1408" s="14"/>
      <c r="AO1408" s="14"/>
      <c r="AP1408" s="14"/>
      <c r="AQ1408" s="14"/>
      <c r="AR1408" s="14"/>
      <c r="AS1408" s="14"/>
      <c r="AT1408" s="14"/>
      <c r="AU1408" s="14"/>
      <c r="AV1408" s="14"/>
      <c r="AW1408" s="14"/>
      <c r="AX1408" s="14"/>
      <c r="AY1408" s="14"/>
      <c r="AZ1408" s="14"/>
      <c r="BA1408" s="14"/>
      <c r="BB1408" s="14"/>
      <c r="BC1408" s="14"/>
      <c r="BD1408" s="14"/>
      <c r="BE1408" s="14"/>
      <c r="BF1408" s="14"/>
      <c r="BG1408" s="14"/>
      <c r="BH1408" s="14"/>
      <c r="BI1408" s="14"/>
      <c r="BJ1408" s="14"/>
      <c r="BK1408" s="14"/>
      <c r="BL1408" s="14"/>
    </row>
    <row r="1409" ht="17.25" customHeight="1">
      <c r="A1409" s="13"/>
      <c r="B1409" s="13"/>
      <c r="C1409" s="13"/>
      <c r="D1409" s="64"/>
      <c r="E1409" s="13"/>
      <c r="F1409" s="13"/>
      <c r="G1409" s="13"/>
      <c r="H1409" s="13"/>
      <c r="I1409" s="13"/>
      <c r="J1409" s="62"/>
      <c r="K1409" s="13"/>
      <c r="L1409" s="13"/>
      <c r="M1409" s="13"/>
      <c r="N1409" s="13"/>
      <c r="O1409" s="13"/>
      <c r="P1409" s="13"/>
      <c r="Q1409" s="13"/>
      <c r="R1409" s="13"/>
      <c r="S1409" s="13"/>
      <c r="T1409" s="13"/>
      <c r="U1409" s="13"/>
      <c r="V1409" s="13"/>
      <c r="W1409" s="13"/>
      <c r="X1409" s="13"/>
      <c r="Y1409" s="13"/>
      <c r="Z1409" s="13"/>
      <c r="AA1409" s="13"/>
      <c r="AB1409" s="14"/>
      <c r="AC1409" s="14"/>
      <c r="AD1409" s="14"/>
      <c r="AE1409" s="14"/>
      <c r="AF1409" s="14"/>
      <c r="AG1409" s="14"/>
      <c r="AH1409" s="14"/>
      <c r="AI1409" s="14"/>
      <c r="AJ1409" s="14"/>
      <c r="AK1409" s="14"/>
      <c r="AL1409" s="14"/>
      <c r="AM1409" s="14"/>
      <c r="AN1409" s="14"/>
      <c r="AO1409" s="14"/>
      <c r="AP1409" s="14"/>
      <c r="AQ1409" s="14"/>
      <c r="AR1409" s="14"/>
      <c r="AS1409" s="14"/>
      <c r="AT1409" s="14"/>
      <c r="AU1409" s="14"/>
      <c r="AV1409" s="14"/>
      <c r="AW1409" s="14"/>
      <c r="AX1409" s="14"/>
      <c r="AY1409" s="14"/>
      <c r="AZ1409" s="14"/>
      <c r="BA1409" s="14"/>
      <c r="BB1409" s="14"/>
      <c r="BC1409" s="14"/>
      <c r="BD1409" s="14"/>
      <c r="BE1409" s="14"/>
      <c r="BF1409" s="14"/>
      <c r="BG1409" s="14"/>
      <c r="BH1409" s="14"/>
      <c r="BI1409" s="14"/>
      <c r="BJ1409" s="14"/>
      <c r="BK1409" s="14"/>
      <c r="BL1409" s="14"/>
    </row>
    <row r="1410" ht="17.25" customHeight="1">
      <c r="A1410" s="13"/>
      <c r="B1410" s="13"/>
      <c r="C1410" s="66"/>
      <c r="D1410" s="64"/>
      <c r="E1410" s="13"/>
      <c r="F1410" s="13"/>
      <c r="G1410" s="13"/>
      <c r="H1410" s="13"/>
      <c r="I1410" s="13"/>
      <c r="J1410" s="62"/>
      <c r="K1410" s="13"/>
      <c r="L1410" s="13"/>
      <c r="M1410" s="13"/>
      <c r="N1410" s="13"/>
      <c r="O1410" s="13"/>
      <c r="P1410" s="13"/>
      <c r="Q1410" s="13"/>
      <c r="R1410" s="13"/>
      <c r="S1410" s="13"/>
      <c r="T1410" s="13"/>
      <c r="U1410" s="13"/>
      <c r="V1410" s="13"/>
      <c r="W1410" s="13"/>
      <c r="X1410" s="13"/>
      <c r="Y1410" s="13"/>
      <c r="Z1410" s="13"/>
      <c r="AA1410" s="13"/>
      <c r="AB1410" s="14"/>
      <c r="AC1410" s="14"/>
      <c r="AD1410" s="14"/>
      <c r="AE1410" s="14"/>
      <c r="AF1410" s="14"/>
      <c r="AG1410" s="14"/>
      <c r="AH1410" s="14"/>
      <c r="AI1410" s="14"/>
      <c r="AJ1410" s="14"/>
      <c r="AK1410" s="14"/>
      <c r="AL1410" s="14"/>
      <c r="AM1410" s="14"/>
      <c r="AN1410" s="14"/>
      <c r="AO1410" s="14"/>
      <c r="AP1410" s="14"/>
      <c r="AQ1410" s="14"/>
      <c r="AR1410" s="14"/>
      <c r="AS1410" s="14"/>
      <c r="AT1410" s="14"/>
      <c r="AU1410" s="14"/>
      <c r="AV1410" s="14"/>
      <c r="AW1410" s="14"/>
      <c r="AX1410" s="14"/>
      <c r="AY1410" s="14"/>
      <c r="AZ1410" s="14"/>
      <c r="BA1410" s="14"/>
      <c r="BB1410" s="14"/>
      <c r="BC1410" s="14"/>
      <c r="BD1410" s="14"/>
      <c r="BE1410" s="14"/>
      <c r="BF1410" s="14"/>
      <c r="BG1410" s="14"/>
      <c r="BH1410" s="14"/>
      <c r="BI1410" s="14"/>
      <c r="BJ1410" s="14"/>
      <c r="BK1410" s="14"/>
      <c r="BL1410" s="14"/>
    </row>
    <row r="1411" ht="17.25" customHeight="1">
      <c r="A1411" s="13"/>
      <c r="B1411" s="13"/>
      <c r="C1411" s="66"/>
      <c r="D1411" s="64"/>
      <c r="E1411" s="13"/>
      <c r="F1411" s="13"/>
      <c r="G1411" s="13"/>
      <c r="H1411" s="13"/>
      <c r="I1411" s="13"/>
      <c r="J1411" s="62"/>
      <c r="K1411" s="13"/>
      <c r="L1411" s="13"/>
      <c r="M1411" s="13"/>
      <c r="N1411" s="13"/>
      <c r="O1411" s="13"/>
      <c r="P1411" s="13"/>
      <c r="Q1411" s="13"/>
      <c r="R1411" s="13"/>
      <c r="S1411" s="13"/>
      <c r="T1411" s="13"/>
      <c r="U1411" s="13"/>
      <c r="V1411" s="13"/>
      <c r="W1411" s="13"/>
      <c r="X1411" s="13"/>
      <c r="Y1411" s="13"/>
      <c r="Z1411" s="13"/>
      <c r="AA1411" s="13"/>
      <c r="AB1411" s="14"/>
      <c r="AC1411" s="14"/>
      <c r="AD1411" s="14"/>
      <c r="AE1411" s="14"/>
      <c r="AF1411" s="14"/>
      <c r="AG1411" s="14"/>
      <c r="AH1411" s="14"/>
      <c r="AI1411" s="14"/>
      <c r="AJ1411" s="14"/>
      <c r="AK1411" s="14"/>
      <c r="AL1411" s="14"/>
      <c r="AM1411" s="14"/>
      <c r="AN1411" s="14"/>
      <c r="AO1411" s="14"/>
      <c r="AP1411" s="14"/>
      <c r="AQ1411" s="14"/>
      <c r="AR1411" s="14"/>
      <c r="AS1411" s="14"/>
      <c r="AT1411" s="14"/>
      <c r="AU1411" s="14"/>
      <c r="AV1411" s="14"/>
      <c r="AW1411" s="14"/>
      <c r="AX1411" s="14"/>
      <c r="AY1411" s="14"/>
      <c r="AZ1411" s="14"/>
      <c r="BA1411" s="14"/>
      <c r="BB1411" s="14"/>
      <c r="BC1411" s="14"/>
      <c r="BD1411" s="14"/>
      <c r="BE1411" s="14"/>
      <c r="BF1411" s="14"/>
      <c r="BG1411" s="14"/>
      <c r="BH1411" s="14"/>
      <c r="BI1411" s="14"/>
      <c r="BJ1411" s="14"/>
      <c r="BK1411" s="14"/>
      <c r="BL1411" s="14"/>
    </row>
    <row r="1412" ht="17.25" customHeight="1">
      <c r="A1412" s="13"/>
      <c r="B1412" s="13"/>
      <c r="C1412" s="66"/>
      <c r="D1412" s="64"/>
      <c r="E1412" s="13"/>
      <c r="F1412" s="13"/>
      <c r="G1412" s="13"/>
      <c r="H1412" s="13"/>
      <c r="I1412" s="13"/>
      <c r="J1412" s="62"/>
      <c r="K1412" s="13"/>
      <c r="L1412" s="13"/>
      <c r="M1412" s="13"/>
      <c r="N1412" s="13"/>
      <c r="O1412" s="13"/>
      <c r="P1412" s="13"/>
      <c r="Q1412" s="13"/>
      <c r="R1412" s="13"/>
      <c r="S1412" s="13"/>
      <c r="T1412" s="13"/>
      <c r="U1412" s="13"/>
      <c r="V1412" s="13"/>
      <c r="W1412" s="13"/>
      <c r="X1412" s="13"/>
      <c r="Y1412" s="13"/>
      <c r="Z1412" s="13"/>
      <c r="AA1412" s="13"/>
      <c r="AB1412" s="14"/>
      <c r="AC1412" s="14"/>
      <c r="AD1412" s="14"/>
      <c r="AE1412" s="14"/>
      <c r="AF1412" s="14"/>
      <c r="AG1412" s="14"/>
      <c r="AH1412" s="14"/>
      <c r="AI1412" s="14"/>
      <c r="AJ1412" s="14"/>
      <c r="AK1412" s="14"/>
      <c r="AL1412" s="14"/>
      <c r="AM1412" s="14"/>
      <c r="AN1412" s="14"/>
      <c r="AO1412" s="14"/>
      <c r="AP1412" s="14"/>
      <c r="AQ1412" s="14"/>
      <c r="AR1412" s="14"/>
      <c r="AS1412" s="14"/>
      <c r="AT1412" s="14"/>
      <c r="AU1412" s="14"/>
      <c r="AV1412" s="14"/>
      <c r="AW1412" s="14"/>
      <c r="AX1412" s="14"/>
      <c r="AY1412" s="14"/>
      <c r="AZ1412" s="14"/>
      <c r="BA1412" s="14"/>
      <c r="BB1412" s="14"/>
      <c r="BC1412" s="14"/>
      <c r="BD1412" s="14"/>
      <c r="BE1412" s="14"/>
      <c r="BF1412" s="14"/>
      <c r="BG1412" s="14"/>
      <c r="BH1412" s="14"/>
      <c r="BI1412" s="14"/>
      <c r="BJ1412" s="14"/>
      <c r="BK1412" s="14"/>
      <c r="BL1412" s="14"/>
    </row>
    <row r="1413" ht="17.25" customHeight="1">
      <c r="A1413" s="13"/>
      <c r="B1413" s="13"/>
      <c r="C1413" s="66"/>
      <c r="D1413" s="64"/>
      <c r="E1413" s="13"/>
      <c r="F1413" s="13"/>
      <c r="G1413" s="13"/>
      <c r="H1413" s="13"/>
      <c r="I1413" s="33"/>
      <c r="J1413" s="62"/>
      <c r="K1413" s="13"/>
      <c r="L1413" s="13"/>
      <c r="M1413" s="13"/>
      <c r="N1413" s="13"/>
      <c r="O1413" s="13"/>
      <c r="P1413" s="13"/>
      <c r="Q1413" s="13"/>
      <c r="R1413" s="13"/>
      <c r="S1413" s="13"/>
      <c r="T1413" s="13"/>
      <c r="U1413" s="13"/>
      <c r="V1413" s="13"/>
      <c r="W1413" s="13"/>
      <c r="X1413" s="13"/>
      <c r="Y1413" s="13"/>
      <c r="Z1413" s="13"/>
      <c r="AA1413" s="13"/>
      <c r="AB1413" s="14"/>
      <c r="AC1413" s="14"/>
      <c r="AD1413" s="14"/>
      <c r="AE1413" s="14"/>
      <c r="AF1413" s="14"/>
      <c r="AG1413" s="14"/>
      <c r="AH1413" s="14"/>
      <c r="AI1413" s="14"/>
      <c r="AJ1413" s="14"/>
      <c r="AK1413" s="14"/>
      <c r="AL1413" s="14"/>
      <c r="AM1413" s="14"/>
      <c r="AN1413" s="14"/>
      <c r="AO1413" s="14"/>
      <c r="AP1413" s="14"/>
      <c r="AQ1413" s="14"/>
      <c r="AR1413" s="14"/>
      <c r="AS1413" s="14"/>
      <c r="AT1413" s="14"/>
      <c r="AU1413" s="14"/>
      <c r="AV1413" s="14"/>
      <c r="AW1413" s="14"/>
      <c r="AX1413" s="14"/>
      <c r="AY1413" s="14"/>
      <c r="AZ1413" s="14"/>
      <c r="BA1413" s="14"/>
      <c r="BB1413" s="14"/>
      <c r="BC1413" s="14"/>
      <c r="BD1413" s="14"/>
      <c r="BE1413" s="14"/>
      <c r="BF1413" s="14"/>
      <c r="BG1413" s="14"/>
      <c r="BH1413" s="14"/>
      <c r="BI1413" s="14"/>
      <c r="BJ1413" s="14"/>
      <c r="BK1413" s="14"/>
      <c r="BL1413" s="14"/>
    </row>
    <row r="1414" ht="17.25" customHeight="1">
      <c r="A1414" s="13"/>
      <c r="B1414" s="13"/>
      <c r="C1414" s="66"/>
      <c r="D1414" s="64"/>
      <c r="E1414" s="13"/>
      <c r="F1414" s="13"/>
      <c r="G1414" s="13"/>
      <c r="H1414" s="13"/>
      <c r="I1414" s="13"/>
      <c r="J1414" s="62"/>
      <c r="K1414" s="13"/>
      <c r="L1414" s="13"/>
      <c r="M1414" s="13"/>
      <c r="N1414" s="13"/>
      <c r="O1414" s="13"/>
      <c r="P1414" s="13"/>
      <c r="Q1414" s="13"/>
      <c r="R1414" s="13"/>
      <c r="S1414" s="13"/>
      <c r="T1414" s="13"/>
      <c r="U1414" s="13"/>
      <c r="V1414" s="13"/>
      <c r="W1414" s="13"/>
      <c r="X1414" s="13"/>
      <c r="Y1414" s="13"/>
      <c r="Z1414" s="13"/>
      <c r="AA1414" s="13"/>
      <c r="AB1414" s="14"/>
      <c r="AC1414" s="14"/>
      <c r="AD1414" s="14"/>
      <c r="AE1414" s="14"/>
      <c r="AF1414" s="14"/>
      <c r="AG1414" s="14"/>
      <c r="AH1414" s="14"/>
      <c r="AI1414" s="14"/>
      <c r="AJ1414" s="14"/>
      <c r="AK1414" s="14"/>
      <c r="AL1414" s="14"/>
      <c r="AM1414" s="14"/>
      <c r="AN1414" s="14"/>
      <c r="AO1414" s="14"/>
      <c r="AP1414" s="14"/>
      <c r="AQ1414" s="14"/>
      <c r="AR1414" s="14"/>
      <c r="AS1414" s="14"/>
      <c r="AT1414" s="14"/>
      <c r="AU1414" s="14"/>
      <c r="AV1414" s="14"/>
      <c r="AW1414" s="14"/>
      <c r="AX1414" s="14"/>
      <c r="AY1414" s="14"/>
      <c r="AZ1414" s="14"/>
      <c r="BA1414" s="14"/>
      <c r="BB1414" s="14"/>
      <c r="BC1414" s="14"/>
      <c r="BD1414" s="14"/>
      <c r="BE1414" s="14"/>
      <c r="BF1414" s="14"/>
      <c r="BG1414" s="14"/>
      <c r="BH1414" s="14"/>
      <c r="BI1414" s="14"/>
      <c r="BJ1414" s="14"/>
      <c r="BK1414" s="14"/>
      <c r="BL1414" s="14"/>
    </row>
    <row r="1415" ht="17.25" customHeight="1">
      <c r="A1415" s="13"/>
      <c r="B1415" s="13"/>
      <c r="C1415" s="66"/>
      <c r="D1415" s="64"/>
      <c r="E1415" s="13"/>
      <c r="F1415" s="13"/>
      <c r="G1415" s="13"/>
      <c r="H1415" s="13"/>
      <c r="I1415" s="13"/>
      <c r="J1415" s="62"/>
      <c r="K1415" s="13"/>
      <c r="L1415" s="13"/>
      <c r="M1415" s="13"/>
      <c r="N1415" s="13"/>
      <c r="O1415" s="13"/>
      <c r="P1415" s="13"/>
      <c r="Q1415" s="13"/>
      <c r="R1415" s="13"/>
      <c r="S1415" s="13"/>
      <c r="T1415" s="13"/>
      <c r="U1415" s="13"/>
      <c r="V1415" s="13"/>
      <c r="W1415" s="13"/>
      <c r="X1415" s="13"/>
      <c r="Y1415" s="13"/>
      <c r="Z1415" s="13"/>
      <c r="AA1415" s="13"/>
      <c r="AB1415" s="14"/>
      <c r="AC1415" s="14"/>
      <c r="AD1415" s="14"/>
      <c r="AE1415" s="14"/>
      <c r="AF1415" s="14"/>
      <c r="AG1415" s="14"/>
      <c r="AH1415" s="14"/>
      <c r="AI1415" s="14"/>
      <c r="AJ1415" s="14"/>
      <c r="AK1415" s="14"/>
      <c r="AL1415" s="14"/>
      <c r="AM1415" s="14"/>
      <c r="AN1415" s="14"/>
      <c r="AO1415" s="14"/>
      <c r="AP1415" s="14"/>
      <c r="AQ1415" s="14"/>
      <c r="AR1415" s="14"/>
      <c r="AS1415" s="14"/>
      <c r="AT1415" s="14"/>
      <c r="AU1415" s="14"/>
      <c r="AV1415" s="14"/>
      <c r="AW1415" s="14"/>
      <c r="AX1415" s="14"/>
      <c r="AY1415" s="14"/>
      <c r="AZ1415" s="14"/>
      <c r="BA1415" s="14"/>
      <c r="BB1415" s="14"/>
      <c r="BC1415" s="14"/>
      <c r="BD1415" s="14"/>
      <c r="BE1415" s="14"/>
      <c r="BF1415" s="14"/>
      <c r="BG1415" s="14"/>
      <c r="BH1415" s="14"/>
      <c r="BI1415" s="14"/>
      <c r="BJ1415" s="14"/>
      <c r="BK1415" s="14"/>
      <c r="BL1415" s="14"/>
    </row>
    <row r="1416" ht="17.25" customHeight="1">
      <c r="A1416" s="13"/>
      <c r="B1416" s="13"/>
      <c r="C1416" s="66"/>
      <c r="D1416" s="64"/>
      <c r="E1416" s="13"/>
      <c r="F1416" s="13"/>
      <c r="G1416" s="13"/>
      <c r="H1416" s="13"/>
      <c r="I1416" s="13"/>
      <c r="J1416" s="62"/>
      <c r="K1416" s="13"/>
      <c r="L1416" s="13"/>
      <c r="M1416" s="13"/>
      <c r="N1416" s="13"/>
      <c r="O1416" s="13"/>
      <c r="P1416" s="13"/>
      <c r="Q1416" s="13"/>
      <c r="R1416" s="13"/>
      <c r="S1416" s="13"/>
      <c r="T1416" s="13"/>
      <c r="U1416" s="13"/>
      <c r="V1416" s="13"/>
      <c r="W1416" s="13"/>
      <c r="X1416" s="13"/>
      <c r="Y1416" s="13"/>
      <c r="Z1416" s="13"/>
      <c r="AA1416" s="13"/>
      <c r="AB1416" s="14"/>
      <c r="AC1416" s="14"/>
      <c r="AD1416" s="14"/>
      <c r="AE1416" s="14"/>
      <c r="AF1416" s="14"/>
      <c r="AG1416" s="14"/>
      <c r="AH1416" s="14"/>
      <c r="AI1416" s="14"/>
      <c r="AJ1416" s="14"/>
      <c r="AK1416" s="14"/>
      <c r="AL1416" s="14"/>
      <c r="AM1416" s="14"/>
      <c r="AN1416" s="14"/>
      <c r="AO1416" s="14"/>
      <c r="AP1416" s="14"/>
      <c r="AQ1416" s="14"/>
      <c r="AR1416" s="14"/>
      <c r="AS1416" s="14"/>
      <c r="AT1416" s="14"/>
      <c r="AU1416" s="14"/>
      <c r="AV1416" s="14"/>
      <c r="AW1416" s="14"/>
      <c r="AX1416" s="14"/>
      <c r="AY1416" s="14"/>
      <c r="AZ1416" s="14"/>
      <c r="BA1416" s="14"/>
      <c r="BB1416" s="14"/>
      <c r="BC1416" s="14"/>
      <c r="BD1416" s="14"/>
      <c r="BE1416" s="14"/>
      <c r="BF1416" s="14"/>
      <c r="BG1416" s="14"/>
      <c r="BH1416" s="14"/>
      <c r="BI1416" s="14"/>
      <c r="BJ1416" s="14"/>
      <c r="BK1416" s="14"/>
      <c r="BL1416" s="14"/>
    </row>
    <row r="1417" ht="17.25" customHeight="1">
      <c r="A1417" s="13"/>
      <c r="B1417" s="13"/>
      <c r="C1417" s="66"/>
      <c r="D1417" s="64"/>
      <c r="E1417" s="13"/>
      <c r="F1417" s="13"/>
      <c r="G1417" s="13"/>
      <c r="H1417" s="13"/>
      <c r="I1417" s="13"/>
      <c r="J1417" s="62"/>
      <c r="K1417" s="13"/>
      <c r="L1417" s="13"/>
      <c r="M1417" s="13"/>
      <c r="N1417" s="13"/>
      <c r="O1417" s="13"/>
      <c r="P1417" s="13"/>
      <c r="Q1417" s="13"/>
      <c r="R1417" s="13"/>
      <c r="S1417" s="13"/>
      <c r="T1417" s="13"/>
      <c r="U1417" s="13"/>
      <c r="V1417" s="13"/>
      <c r="W1417" s="13"/>
      <c r="X1417" s="13"/>
      <c r="Y1417" s="13"/>
      <c r="Z1417" s="13"/>
      <c r="AA1417" s="13"/>
      <c r="AB1417" s="14"/>
      <c r="AC1417" s="14"/>
      <c r="AD1417" s="14"/>
      <c r="AE1417" s="14"/>
      <c r="AF1417" s="14"/>
      <c r="AG1417" s="14"/>
      <c r="AH1417" s="14"/>
      <c r="AI1417" s="14"/>
      <c r="AJ1417" s="14"/>
      <c r="AK1417" s="14"/>
      <c r="AL1417" s="14"/>
      <c r="AM1417" s="14"/>
      <c r="AN1417" s="14"/>
      <c r="AO1417" s="14"/>
      <c r="AP1417" s="14"/>
      <c r="AQ1417" s="14"/>
      <c r="AR1417" s="14"/>
      <c r="AS1417" s="14"/>
      <c r="AT1417" s="14"/>
      <c r="AU1417" s="14"/>
      <c r="AV1417" s="14"/>
      <c r="AW1417" s="14"/>
      <c r="AX1417" s="14"/>
      <c r="AY1417" s="14"/>
      <c r="AZ1417" s="14"/>
      <c r="BA1417" s="14"/>
      <c r="BB1417" s="14"/>
      <c r="BC1417" s="14"/>
      <c r="BD1417" s="14"/>
      <c r="BE1417" s="14"/>
      <c r="BF1417" s="14"/>
      <c r="BG1417" s="14"/>
      <c r="BH1417" s="14"/>
      <c r="BI1417" s="14"/>
      <c r="BJ1417" s="14"/>
      <c r="BK1417" s="14"/>
      <c r="BL1417" s="14"/>
    </row>
    <row r="1418" ht="17.25" customHeight="1">
      <c r="A1418" s="13"/>
      <c r="B1418" s="13"/>
      <c r="C1418" s="66"/>
      <c r="D1418" s="64"/>
      <c r="E1418" s="13"/>
      <c r="F1418" s="13"/>
      <c r="G1418" s="13"/>
      <c r="H1418" s="13"/>
      <c r="I1418" s="13"/>
      <c r="J1418" s="62"/>
      <c r="K1418" s="13"/>
      <c r="L1418" s="13"/>
      <c r="M1418" s="13"/>
      <c r="N1418" s="13"/>
      <c r="O1418" s="13"/>
      <c r="P1418" s="13"/>
      <c r="Q1418" s="13"/>
      <c r="R1418" s="13"/>
      <c r="S1418" s="13"/>
      <c r="T1418" s="13"/>
      <c r="U1418" s="13"/>
      <c r="V1418" s="13"/>
      <c r="W1418" s="13"/>
      <c r="X1418" s="13"/>
      <c r="Y1418" s="13"/>
      <c r="Z1418" s="13"/>
      <c r="AA1418" s="13"/>
      <c r="AB1418" s="14"/>
      <c r="AC1418" s="14"/>
      <c r="AD1418" s="14"/>
      <c r="AE1418" s="14"/>
      <c r="AF1418" s="14"/>
      <c r="AG1418" s="14"/>
      <c r="AH1418" s="14"/>
      <c r="AI1418" s="14"/>
      <c r="AJ1418" s="14"/>
      <c r="AK1418" s="14"/>
      <c r="AL1418" s="14"/>
      <c r="AM1418" s="14"/>
      <c r="AN1418" s="14"/>
      <c r="AO1418" s="14"/>
      <c r="AP1418" s="14"/>
      <c r="AQ1418" s="14"/>
      <c r="AR1418" s="14"/>
      <c r="AS1418" s="14"/>
      <c r="AT1418" s="14"/>
      <c r="AU1418" s="14"/>
      <c r="AV1418" s="14"/>
      <c r="AW1418" s="14"/>
      <c r="AX1418" s="14"/>
      <c r="AY1418" s="14"/>
      <c r="AZ1418" s="14"/>
      <c r="BA1418" s="14"/>
      <c r="BB1418" s="14"/>
      <c r="BC1418" s="14"/>
      <c r="BD1418" s="14"/>
      <c r="BE1418" s="14"/>
      <c r="BF1418" s="14"/>
      <c r="BG1418" s="14"/>
      <c r="BH1418" s="14"/>
      <c r="BI1418" s="14"/>
      <c r="BJ1418" s="14"/>
      <c r="BK1418" s="14"/>
      <c r="BL1418" s="14"/>
    </row>
    <row r="1419" ht="17.25" customHeight="1">
      <c r="A1419" s="13"/>
      <c r="B1419" s="13"/>
      <c r="C1419" s="66"/>
      <c r="D1419" s="64"/>
      <c r="E1419" s="13"/>
      <c r="F1419" s="13"/>
      <c r="G1419" s="13"/>
      <c r="H1419" s="13"/>
      <c r="I1419" s="13"/>
      <c r="J1419" s="62"/>
      <c r="K1419" s="13"/>
      <c r="L1419" s="13"/>
      <c r="M1419" s="13"/>
      <c r="N1419" s="13"/>
      <c r="O1419" s="13"/>
      <c r="P1419" s="13"/>
      <c r="Q1419" s="13"/>
      <c r="R1419" s="13"/>
      <c r="S1419" s="13"/>
      <c r="T1419" s="13"/>
      <c r="U1419" s="13"/>
      <c r="V1419" s="13"/>
      <c r="W1419" s="13"/>
      <c r="X1419" s="13"/>
      <c r="Y1419" s="13"/>
      <c r="Z1419" s="13"/>
      <c r="AA1419" s="13"/>
      <c r="AB1419" s="14"/>
      <c r="AC1419" s="14"/>
      <c r="AD1419" s="14"/>
      <c r="AE1419" s="14"/>
      <c r="AF1419" s="14"/>
      <c r="AG1419" s="14"/>
      <c r="AH1419" s="14"/>
      <c r="AI1419" s="14"/>
      <c r="AJ1419" s="14"/>
      <c r="AK1419" s="14"/>
      <c r="AL1419" s="14"/>
      <c r="AM1419" s="14"/>
      <c r="AN1419" s="14"/>
      <c r="AO1419" s="14"/>
      <c r="AP1419" s="14"/>
      <c r="AQ1419" s="14"/>
      <c r="AR1419" s="14"/>
      <c r="AS1419" s="14"/>
      <c r="AT1419" s="14"/>
      <c r="AU1419" s="14"/>
      <c r="AV1419" s="14"/>
      <c r="AW1419" s="14"/>
      <c r="AX1419" s="14"/>
      <c r="AY1419" s="14"/>
      <c r="AZ1419" s="14"/>
      <c r="BA1419" s="14"/>
      <c r="BB1419" s="14"/>
      <c r="BC1419" s="14"/>
      <c r="BD1419" s="14"/>
      <c r="BE1419" s="14"/>
      <c r="BF1419" s="14"/>
      <c r="BG1419" s="14"/>
      <c r="BH1419" s="14"/>
      <c r="BI1419" s="14"/>
      <c r="BJ1419" s="14"/>
      <c r="BK1419" s="14"/>
      <c r="BL1419" s="14"/>
    </row>
    <row r="1420" ht="17.25" customHeight="1">
      <c r="A1420" s="13"/>
      <c r="B1420" s="13"/>
      <c r="C1420" s="66"/>
      <c r="D1420" s="64"/>
      <c r="E1420" s="13"/>
      <c r="F1420" s="13"/>
      <c r="G1420" s="13"/>
      <c r="H1420" s="13"/>
      <c r="I1420" s="13"/>
      <c r="J1420" s="62"/>
      <c r="K1420" s="13"/>
      <c r="L1420" s="13"/>
      <c r="M1420" s="13"/>
      <c r="N1420" s="13"/>
      <c r="O1420" s="13"/>
      <c r="P1420" s="13"/>
      <c r="Q1420" s="13"/>
      <c r="R1420" s="13"/>
      <c r="S1420" s="13"/>
      <c r="T1420" s="13"/>
      <c r="U1420" s="13"/>
      <c r="V1420" s="13"/>
      <c r="W1420" s="13"/>
      <c r="X1420" s="13"/>
      <c r="Y1420" s="13"/>
      <c r="Z1420" s="13"/>
      <c r="AA1420" s="13"/>
      <c r="AB1420" s="14"/>
      <c r="AC1420" s="14"/>
      <c r="AD1420" s="14"/>
      <c r="AE1420" s="14"/>
      <c r="AF1420" s="14"/>
      <c r="AG1420" s="14"/>
      <c r="AH1420" s="14"/>
      <c r="AI1420" s="14"/>
      <c r="AJ1420" s="14"/>
      <c r="AK1420" s="14"/>
      <c r="AL1420" s="14"/>
      <c r="AM1420" s="14"/>
      <c r="AN1420" s="14"/>
      <c r="AO1420" s="14"/>
      <c r="AP1420" s="14"/>
      <c r="AQ1420" s="14"/>
      <c r="AR1420" s="14"/>
      <c r="AS1420" s="14"/>
      <c r="AT1420" s="14"/>
      <c r="AU1420" s="14"/>
      <c r="AV1420" s="14"/>
      <c r="AW1420" s="14"/>
      <c r="AX1420" s="14"/>
      <c r="AY1420" s="14"/>
      <c r="AZ1420" s="14"/>
      <c r="BA1420" s="14"/>
      <c r="BB1420" s="14"/>
      <c r="BC1420" s="14"/>
      <c r="BD1420" s="14"/>
      <c r="BE1420" s="14"/>
      <c r="BF1420" s="14"/>
      <c r="BG1420" s="14"/>
      <c r="BH1420" s="14"/>
      <c r="BI1420" s="14"/>
      <c r="BJ1420" s="14"/>
      <c r="BK1420" s="14"/>
      <c r="BL1420" s="14"/>
    </row>
    <row r="1421" ht="17.25" customHeight="1">
      <c r="A1421" s="13"/>
      <c r="B1421" s="13"/>
      <c r="C1421" s="66"/>
      <c r="D1421" s="64"/>
      <c r="E1421" s="13"/>
      <c r="F1421" s="13"/>
      <c r="G1421" s="13"/>
      <c r="H1421" s="13"/>
      <c r="I1421" s="13"/>
      <c r="J1421" s="62"/>
      <c r="K1421" s="13"/>
      <c r="L1421" s="13"/>
      <c r="M1421" s="13"/>
      <c r="N1421" s="13"/>
      <c r="O1421" s="13"/>
      <c r="P1421" s="13"/>
      <c r="Q1421" s="13"/>
      <c r="R1421" s="13"/>
      <c r="S1421" s="13"/>
      <c r="T1421" s="13"/>
      <c r="U1421" s="13"/>
      <c r="V1421" s="13"/>
      <c r="W1421" s="13"/>
      <c r="X1421" s="13"/>
      <c r="Y1421" s="13"/>
      <c r="Z1421" s="13"/>
      <c r="AA1421" s="13"/>
      <c r="AB1421" s="14"/>
      <c r="AC1421" s="14"/>
      <c r="AD1421" s="14"/>
      <c r="AE1421" s="14"/>
      <c r="AF1421" s="14"/>
      <c r="AG1421" s="14"/>
      <c r="AH1421" s="14"/>
      <c r="AI1421" s="14"/>
      <c r="AJ1421" s="14"/>
      <c r="AK1421" s="14"/>
      <c r="AL1421" s="14"/>
      <c r="AM1421" s="14"/>
      <c r="AN1421" s="14"/>
      <c r="AO1421" s="14"/>
      <c r="AP1421" s="14"/>
      <c r="AQ1421" s="14"/>
      <c r="AR1421" s="14"/>
      <c r="AS1421" s="14"/>
      <c r="AT1421" s="14"/>
      <c r="AU1421" s="14"/>
      <c r="AV1421" s="14"/>
      <c r="AW1421" s="14"/>
      <c r="AX1421" s="14"/>
      <c r="AY1421" s="14"/>
      <c r="AZ1421" s="14"/>
      <c r="BA1421" s="14"/>
      <c r="BB1421" s="14"/>
      <c r="BC1421" s="14"/>
      <c r="BD1421" s="14"/>
      <c r="BE1421" s="14"/>
      <c r="BF1421" s="14"/>
      <c r="BG1421" s="14"/>
      <c r="BH1421" s="14"/>
      <c r="BI1421" s="14"/>
      <c r="BJ1421" s="14"/>
      <c r="BK1421" s="14"/>
      <c r="BL1421" s="14"/>
    </row>
    <row r="1422" ht="17.25" customHeight="1">
      <c r="A1422" s="13"/>
      <c r="B1422" s="13"/>
      <c r="C1422" s="66"/>
      <c r="D1422" s="64"/>
      <c r="E1422" s="13"/>
      <c r="F1422" s="13"/>
      <c r="G1422" s="13"/>
      <c r="H1422" s="13"/>
      <c r="I1422" s="13"/>
      <c r="J1422" s="62"/>
      <c r="K1422" s="13"/>
      <c r="L1422" s="13"/>
      <c r="M1422" s="13"/>
      <c r="N1422" s="13"/>
      <c r="O1422" s="13"/>
      <c r="P1422" s="13"/>
      <c r="Q1422" s="13"/>
      <c r="R1422" s="13"/>
      <c r="S1422" s="13"/>
      <c r="T1422" s="13"/>
      <c r="U1422" s="13"/>
      <c r="V1422" s="13"/>
      <c r="W1422" s="13"/>
      <c r="X1422" s="13"/>
      <c r="Y1422" s="13"/>
      <c r="Z1422" s="13"/>
      <c r="AA1422" s="13"/>
      <c r="AB1422" s="14"/>
      <c r="AC1422" s="14"/>
      <c r="AD1422" s="14"/>
      <c r="AE1422" s="14"/>
      <c r="AF1422" s="14"/>
      <c r="AG1422" s="14"/>
      <c r="AH1422" s="14"/>
      <c r="AI1422" s="14"/>
      <c r="AJ1422" s="14"/>
      <c r="AK1422" s="14"/>
      <c r="AL1422" s="14"/>
      <c r="AM1422" s="14"/>
      <c r="AN1422" s="14"/>
      <c r="AO1422" s="14"/>
      <c r="AP1422" s="14"/>
      <c r="AQ1422" s="14"/>
      <c r="AR1422" s="14"/>
      <c r="AS1422" s="14"/>
      <c r="AT1422" s="14"/>
      <c r="AU1422" s="14"/>
      <c r="AV1422" s="14"/>
      <c r="AW1422" s="14"/>
      <c r="AX1422" s="14"/>
      <c r="AY1422" s="14"/>
      <c r="AZ1422" s="14"/>
      <c r="BA1422" s="14"/>
      <c r="BB1422" s="14"/>
      <c r="BC1422" s="14"/>
      <c r="BD1422" s="14"/>
      <c r="BE1422" s="14"/>
      <c r="BF1422" s="14"/>
      <c r="BG1422" s="14"/>
      <c r="BH1422" s="14"/>
      <c r="BI1422" s="14"/>
      <c r="BJ1422" s="14"/>
      <c r="BK1422" s="14"/>
      <c r="BL1422" s="14"/>
    </row>
    <row r="1423" ht="17.25" customHeight="1">
      <c r="A1423" s="13"/>
      <c r="B1423" s="13"/>
      <c r="C1423" s="66"/>
      <c r="D1423" s="64"/>
      <c r="E1423" s="13"/>
      <c r="F1423" s="13"/>
      <c r="G1423" s="13"/>
      <c r="H1423" s="13"/>
      <c r="I1423" s="13"/>
      <c r="J1423" s="62"/>
      <c r="K1423" s="13"/>
      <c r="L1423" s="13"/>
      <c r="M1423" s="13"/>
      <c r="N1423" s="13"/>
      <c r="O1423" s="13"/>
      <c r="P1423" s="13"/>
      <c r="Q1423" s="13"/>
      <c r="R1423" s="13"/>
      <c r="S1423" s="13"/>
      <c r="T1423" s="13"/>
      <c r="U1423" s="13"/>
      <c r="V1423" s="13"/>
      <c r="W1423" s="13"/>
      <c r="X1423" s="13"/>
      <c r="Y1423" s="13"/>
      <c r="Z1423" s="13"/>
      <c r="AA1423" s="13"/>
      <c r="AB1423" s="14"/>
      <c r="AC1423" s="14"/>
      <c r="AD1423" s="14"/>
      <c r="AE1423" s="14"/>
      <c r="AF1423" s="14"/>
      <c r="AG1423" s="14"/>
      <c r="AH1423" s="14"/>
      <c r="AI1423" s="14"/>
      <c r="AJ1423" s="14"/>
      <c r="AK1423" s="14"/>
      <c r="AL1423" s="14"/>
      <c r="AM1423" s="14"/>
      <c r="AN1423" s="14"/>
      <c r="AO1423" s="14"/>
      <c r="AP1423" s="14"/>
      <c r="AQ1423" s="14"/>
      <c r="AR1423" s="14"/>
      <c r="AS1423" s="14"/>
      <c r="AT1423" s="14"/>
      <c r="AU1423" s="14"/>
      <c r="AV1423" s="14"/>
      <c r="AW1423" s="14"/>
      <c r="AX1423" s="14"/>
      <c r="AY1423" s="14"/>
      <c r="AZ1423" s="14"/>
      <c r="BA1423" s="14"/>
      <c r="BB1423" s="14"/>
      <c r="BC1423" s="14"/>
      <c r="BD1423" s="14"/>
      <c r="BE1423" s="14"/>
      <c r="BF1423" s="14"/>
      <c r="BG1423" s="14"/>
      <c r="BH1423" s="14"/>
      <c r="BI1423" s="14"/>
      <c r="BJ1423" s="14"/>
      <c r="BK1423" s="14"/>
      <c r="BL1423" s="14"/>
    </row>
    <row r="1424" ht="17.25" customHeight="1">
      <c r="A1424" s="13"/>
      <c r="B1424" s="13"/>
      <c r="C1424" s="66"/>
      <c r="D1424" s="64"/>
      <c r="E1424" s="13"/>
      <c r="F1424" s="13"/>
      <c r="G1424" s="13"/>
      <c r="H1424" s="13"/>
      <c r="I1424" s="13"/>
      <c r="J1424" s="62"/>
      <c r="K1424" s="13"/>
      <c r="L1424" s="13"/>
      <c r="M1424" s="13"/>
      <c r="N1424" s="13"/>
      <c r="O1424" s="13"/>
      <c r="P1424" s="13"/>
      <c r="Q1424" s="13"/>
      <c r="R1424" s="13"/>
      <c r="S1424" s="13"/>
      <c r="T1424" s="13"/>
      <c r="U1424" s="13"/>
      <c r="V1424" s="13"/>
      <c r="W1424" s="13"/>
      <c r="X1424" s="13"/>
      <c r="Y1424" s="13"/>
      <c r="Z1424" s="13"/>
      <c r="AA1424" s="13"/>
      <c r="AB1424" s="14"/>
      <c r="AC1424" s="14"/>
      <c r="AD1424" s="14"/>
      <c r="AE1424" s="14"/>
      <c r="AF1424" s="14"/>
      <c r="AG1424" s="14"/>
      <c r="AH1424" s="14"/>
      <c r="AI1424" s="14"/>
      <c r="AJ1424" s="14"/>
      <c r="AK1424" s="14"/>
      <c r="AL1424" s="14"/>
      <c r="AM1424" s="14"/>
      <c r="AN1424" s="14"/>
      <c r="AO1424" s="14"/>
      <c r="AP1424" s="14"/>
      <c r="AQ1424" s="14"/>
      <c r="AR1424" s="14"/>
      <c r="AS1424" s="14"/>
      <c r="AT1424" s="14"/>
      <c r="AU1424" s="14"/>
      <c r="AV1424" s="14"/>
      <c r="AW1424" s="14"/>
      <c r="AX1424" s="14"/>
      <c r="AY1424" s="14"/>
      <c r="AZ1424" s="14"/>
      <c r="BA1424" s="14"/>
      <c r="BB1424" s="14"/>
      <c r="BC1424" s="14"/>
      <c r="BD1424" s="14"/>
      <c r="BE1424" s="14"/>
      <c r="BF1424" s="14"/>
      <c r="BG1424" s="14"/>
      <c r="BH1424" s="14"/>
      <c r="BI1424" s="14"/>
      <c r="BJ1424" s="14"/>
      <c r="BK1424" s="14"/>
      <c r="BL1424" s="14"/>
    </row>
    <row r="1425" ht="17.25" customHeight="1">
      <c r="A1425" s="13"/>
      <c r="B1425" s="13"/>
      <c r="C1425" s="66"/>
      <c r="D1425" s="64"/>
      <c r="E1425" s="13"/>
      <c r="F1425" s="13"/>
      <c r="G1425" s="13"/>
      <c r="H1425" s="13"/>
      <c r="I1425" s="13"/>
      <c r="J1425" s="62"/>
      <c r="K1425" s="13"/>
      <c r="L1425" s="13"/>
      <c r="M1425" s="13"/>
      <c r="N1425" s="13"/>
      <c r="O1425" s="13"/>
      <c r="P1425" s="13"/>
      <c r="Q1425" s="13"/>
      <c r="R1425" s="13"/>
      <c r="S1425" s="13"/>
      <c r="T1425" s="13"/>
      <c r="U1425" s="13"/>
      <c r="V1425" s="13"/>
      <c r="W1425" s="13"/>
      <c r="X1425" s="13"/>
      <c r="Y1425" s="13"/>
      <c r="Z1425" s="13"/>
      <c r="AA1425" s="13"/>
      <c r="AB1425" s="14"/>
      <c r="AC1425" s="14"/>
      <c r="AD1425" s="14"/>
      <c r="AE1425" s="14"/>
      <c r="AF1425" s="14"/>
      <c r="AG1425" s="14"/>
      <c r="AH1425" s="14"/>
      <c r="AI1425" s="14"/>
      <c r="AJ1425" s="14"/>
      <c r="AK1425" s="14"/>
      <c r="AL1425" s="14"/>
      <c r="AM1425" s="14"/>
      <c r="AN1425" s="14"/>
      <c r="AO1425" s="14"/>
      <c r="AP1425" s="14"/>
      <c r="AQ1425" s="14"/>
      <c r="AR1425" s="14"/>
      <c r="AS1425" s="14"/>
      <c r="AT1425" s="14"/>
      <c r="AU1425" s="14"/>
      <c r="AV1425" s="14"/>
      <c r="AW1425" s="14"/>
      <c r="AX1425" s="14"/>
      <c r="AY1425" s="14"/>
      <c r="AZ1425" s="14"/>
      <c r="BA1425" s="14"/>
      <c r="BB1425" s="14"/>
      <c r="BC1425" s="14"/>
      <c r="BD1425" s="14"/>
      <c r="BE1425" s="14"/>
      <c r="BF1425" s="14"/>
      <c r="BG1425" s="14"/>
      <c r="BH1425" s="14"/>
      <c r="BI1425" s="14"/>
      <c r="BJ1425" s="14"/>
      <c r="BK1425" s="14"/>
      <c r="BL1425" s="14"/>
    </row>
    <row r="1426" ht="17.25" customHeight="1">
      <c r="A1426" s="13"/>
      <c r="B1426" s="13"/>
      <c r="C1426" s="66"/>
      <c r="D1426" s="64"/>
      <c r="E1426" s="13"/>
      <c r="F1426" s="13"/>
      <c r="G1426" s="13"/>
      <c r="H1426" s="13"/>
      <c r="I1426" s="13"/>
      <c r="J1426" s="62"/>
      <c r="K1426" s="13"/>
      <c r="L1426" s="13"/>
      <c r="M1426" s="13"/>
      <c r="N1426" s="13"/>
      <c r="O1426" s="13"/>
      <c r="P1426" s="13"/>
      <c r="Q1426" s="13"/>
      <c r="R1426" s="13"/>
      <c r="S1426" s="13"/>
      <c r="T1426" s="13"/>
      <c r="U1426" s="13"/>
      <c r="V1426" s="13"/>
      <c r="W1426" s="13"/>
      <c r="X1426" s="13"/>
      <c r="Y1426" s="13"/>
      <c r="Z1426" s="13"/>
      <c r="AA1426" s="13"/>
      <c r="AB1426" s="14"/>
      <c r="AC1426" s="14"/>
      <c r="AD1426" s="14"/>
      <c r="AE1426" s="14"/>
      <c r="AF1426" s="14"/>
      <c r="AG1426" s="14"/>
      <c r="AH1426" s="14"/>
      <c r="AI1426" s="14"/>
      <c r="AJ1426" s="14"/>
      <c r="AK1426" s="14"/>
      <c r="AL1426" s="14"/>
      <c r="AM1426" s="14"/>
      <c r="AN1426" s="14"/>
      <c r="AO1426" s="14"/>
      <c r="AP1426" s="14"/>
      <c r="AQ1426" s="14"/>
      <c r="AR1426" s="14"/>
      <c r="AS1426" s="14"/>
      <c r="AT1426" s="14"/>
      <c r="AU1426" s="14"/>
      <c r="AV1426" s="14"/>
      <c r="AW1426" s="14"/>
      <c r="AX1426" s="14"/>
      <c r="AY1426" s="14"/>
      <c r="AZ1426" s="14"/>
      <c r="BA1426" s="14"/>
      <c r="BB1426" s="14"/>
      <c r="BC1426" s="14"/>
      <c r="BD1426" s="14"/>
      <c r="BE1426" s="14"/>
      <c r="BF1426" s="14"/>
      <c r="BG1426" s="14"/>
      <c r="BH1426" s="14"/>
      <c r="BI1426" s="14"/>
      <c r="BJ1426" s="14"/>
      <c r="BK1426" s="14"/>
      <c r="BL1426" s="14"/>
    </row>
    <row r="1427" ht="17.25" customHeight="1">
      <c r="A1427" s="13"/>
      <c r="B1427" s="13"/>
      <c r="C1427" s="66"/>
      <c r="D1427" s="64"/>
      <c r="E1427" s="13"/>
      <c r="F1427" s="13"/>
      <c r="G1427" s="13"/>
      <c r="H1427" s="13"/>
      <c r="I1427" s="13"/>
      <c r="J1427" s="62"/>
      <c r="K1427" s="13"/>
      <c r="L1427" s="13"/>
      <c r="M1427" s="13"/>
      <c r="N1427" s="13"/>
      <c r="O1427" s="13"/>
      <c r="P1427" s="13"/>
      <c r="Q1427" s="13"/>
      <c r="R1427" s="13"/>
      <c r="S1427" s="13"/>
      <c r="T1427" s="13"/>
      <c r="U1427" s="13"/>
      <c r="V1427" s="13"/>
      <c r="W1427" s="13"/>
      <c r="X1427" s="13"/>
      <c r="Y1427" s="13"/>
      <c r="Z1427" s="13"/>
      <c r="AA1427" s="13"/>
      <c r="AB1427" s="14"/>
      <c r="AC1427" s="14"/>
      <c r="AD1427" s="14"/>
      <c r="AE1427" s="14"/>
      <c r="AF1427" s="14"/>
      <c r="AG1427" s="14"/>
      <c r="AH1427" s="14"/>
      <c r="AI1427" s="14"/>
      <c r="AJ1427" s="14"/>
      <c r="AK1427" s="14"/>
      <c r="AL1427" s="14"/>
      <c r="AM1427" s="14"/>
      <c r="AN1427" s="14"/>
      <c r="AO1427" s="14"/>
      <c r="AP1427" s="14"/>
      <c r="AQ1427" s="14"/>
      <c r="AR1427" s="14"/>
      <c r="AS1427" s="14"/>
      <c r="AT1427" s="14"/>
      <c r="AU1427" s="14"/>
      <c r="AV1427" s="14"/>
      <c r="AW1427" s="14"/>
      <c r="AX1427" s="14"/>
      <c r="AY1427" s="14"/>
      <c r="AZ1427" s="14"/>
      <c r="BA1427" s="14"/>
      <c r="BB1427" s="14"/>
      <c r="BC1427" s="14"/>
      <c r="BD1427" s="14"/>
      <c r="BE1427" s="14"/>
      <c r="BF1427" s="14"/>
      <c r="BG1427" s="14"/>
      <c r="BH1427" s="14"/>
      <c r="BI1427" s="14"/>
      <c r="BJ1427" s="14"/>
      <c r="BK1427" s="14"/>
      <c r="BL1427" s="14"/>
    </row>
    <row r="1428" ht="17.25" customHeight="1">
      <c r="A1428" s="13"/>
      <c r="B1428" s="13"/>
      <c r="C1428" s="66"/>
      <c r="D1428" s="64"/>
      <c r="E1428" s="13"/>
      <c r="F1428" s="13"/>
      <c r="G1428" s="13"/>
      <c r="H1428" s="13"/>
      <c r="I1428" s="13"/>
      <c r="J1428" s="62"/>
      <c r="K1428" s="13"/>
      <c r="L1428" s="13"/>
      <c r="M1428" s="13"/>
      <c r="N1428" s="13"/>
      <c r="O1428" s="13"/>
      <c r="P1428" s="13"/>
      <c r="Q1428" s="13"/>
      <c r="R1428" s="13"/>
      <c r="S1428" s="13"/>
      <c r="T1428" s="13"/>
      <c r="U1428" s="13"/>
      <c r="V1428" s="13"/>
      <c r="W1428" s="13"/>
      <c r="X1428" s="13"/>
      <c r="Y1428" s="13"/>
      <c r="Z1428" s="13"/>
      <c r="AA1428" s="13"/>
      <c r="AB1428" s="14"/>
      <c r="AC1428" s="14"/>
      <c r="AD1428" s="14"/>
      <c r="AE1428" s="14"/>
      <c r="AF1428" s="14"/>
      <c r="AG1428" s="14"/>
      <c r="AH1428" s="14"/>
      <c r="AI1428" s="14"/>
      <c r="AJ1428" s="14"/>
      <c r="AK1428" s="14"/>
      <c r="AL1428" s="14"/>
      <c r="AM1428" s="14"/>
      <c r="AN1428" s="14"/>
      <c r="AO1428" s="14"/>
      <c r="AP1428" s="14"/>
      <c r="AQ1428" s="14"/>
      <c r="AR1428" s="14"/>
      <c r="AS1428" s="14"/>
      <c r="AT1428" s="14"/>
      <c r="AU1428" s="14"/>
      <c r="AV1428" s="14"/>
      <c r="AW1428" s="14"/>
      <c r="AX1428" s="14"/>
      <c r="AY1428" s="14"/>
      <c r="AZ1428" s="14"/>
      <c r="BA1428" s="14"/>
      <c r="BB1428" s="14"/>
      <c r="BC1428" s="14"/>
      <c r="BD1428" s="14"/>
      <c r="BE1428" s="14"/>
      <c r="BF1428" s="14"/>
      <c r="BG1428" s="14"/>
      <c r="BH1428" s="14"/>
      <c r="BI1428" s="14"/>
      <c r="BJ1428" s="14"/>
      <c r="BK1428" s="14"/>
      <c r="BL1428" s="14"/>
    </row>
    <row r="1429" ht="17.25" customHeight="1">
      <c r="A1429" s="13"/>
      <c r="B1429" s="13"/>
      <c r="C1429" s="66"/>
      <c r="D1429" s="64"/>
      <c r="E1429" s="13"/>
      <c r="F1429" s="13"/>
      <c r="G1429" s="13"/>
      <c r="H1429" s="13"/>
      <c r="I1429" s="13"/>
      <c r="J1429" s="62"/>
      <c r="K1429" s="13"/>
      <c r="L1429" s="13"/>
      <c r="M1429" s="13"/>
      <c r="N1429" s="13"/>
      <c r="O1429" s="13"/>
      <c r="P1429" s="13"/>
      <c r="Q1429" s="13"/>
      <c r="R1429" s="13"/>
      <c r="S1429" s="13"/>
      <c r="T1429" s="13"/>
      <c r="U1429" s="13"/>
      <c r="V1429" s="13"/>
      <c r="W1429" s="13"/>
      <c r="X1429" s="13"/>
      <c r="Y1429" s="13"/>
      <c r="Z1429" s="13"/>
      <c r="AA1429" s="13"/>
      <c r="AB1429" s="14"/>
      <c r="AC1429" s="14"/>
      <c r="AD1429" s="14"/>
      <c r="AE1429" s="14"/>
      <c r="AF1429" s="14"/>
      <c r="AG1429" s="14"/>
      <c r="AH1429" s="14"/>
      <c r="AI1429" s="14"/>
      <c r="AJ1429" s="14"/>
      <c r="AK1429" s="14"/>
      <c r="AL1429" s="14"/>
      <c r="AM1429" s="14"/>
      <c r="AN1429" s="14"/>
      <c r="AO1429" s="14"/>
      <c r="AP1429" s="14"/>
      <c r="AQ1429" s="14"/>
      <c r="AR1429" s="14"/>
      <c r="AS1429" s="14"/>
      <c r="AT1429" s="14"/>
      <c r="AU1429" s="14"/>
      <c r="AV1429" s="14"/>
      <c r="AW1429" s="14"/>
      <c r="AX1429" s="14"/>
      <c r="AY1429" s="14"/>
      <c r="AZ1429" s="14"/>
      <c r="BA1429" s="14"/>
      <c r="BB1429" s="14"/>
      <c r="BC1429" s="14"/>
      <c r="BD1429" s="14"/>
      <c r="BE1429" s="14"/>
      <c r="BF1429" s="14"/>
      <c r="BG1429" s="14"/>
      <c r="BH1429" s="14"/>
      <c r="BI1429" s="14"/>
      <c r="BJ1429" s="14"/>
      <c r="BK1429" s="14"/>
      <c r="BL1429" s="14"/>
    </row>
    <row r="1430" ht="17.25" customHeight="1">
      <c r="A1430" s="13"/>
      <c r="B1430" s="13"/>
      <c r="C1430" s="66"/>
      <c r="D1430" s="64"/>
      <c r="E1430" s="13"/>
      <c r="F1430" s="13"/>
      <c r="G1430" s="13"/>
      <c r="H1430" s="13"/>
      <c r="I1430" s="13"/>
      <c r="J1430" s="62"/>
      <c r="K1430" s="13"/>
      <c r="L1430" s="13"/>
      <c r="M1430" s="13"/>
      <c r="N1430" s="13"/>
      <c r="O1430" s="13"/>
      <c r="P1430" s="13"/>
      <c r="Q1430" s="13"/>
      <c r="R1430" s="13"/>
      <c r="S1430" s="13"/>
      <c r="T1430" s="13"/>
      <c r="U1430" s="13"/>
      <c r="V1430" s="13"/>
      <c r="W1430" s="13"/>
      <c r="X1430" s="13"/>
      <c r="Y1430" s="13"/>
      <c r="Z1430" s="13"/>
      <c r="AA1430" s="13"/>
      <c r="AB1430" s="14"/>
      <c r="AC1430" s="14"/>
      <c r="AD1430" s="14"/>
      <c r="AE1430" s="14"/>
      <c r="AF1430" s="14"/>
      <c r="AG1430" s="14"/>
      <c r="AH1430" s="14"/>
      <c r="AI1430" s="14"/>
      <c r="AJ1430" s="14"/>
      <c r="AK1430" s="14"/>
      <c r="AL1430" s="14"/>
      <c r="AM1430" s="14"/>
      <c r="AN1430" s="14"/>
      <c r="AO1430" s="14"/>
      <c r="AP1430" s="14"/>
      <c r="AQ1430" s="14"/>
      <c r="AR1430" s="14"/>
      <c r="AS1430" s="14"/>
      <c r="AT1430" s="14"/>
      <c r="AU1430" s="14"/>
      <c r="AV1430" s="14"/>
      <c r="AW1430" s="14"/>
      <c r="AX1430" s="14"/>
      <c r="AY1430" s="14"/>
      <c r="AZ1430" s="14"/>
      <c r="BA1430" s="14"/>
      <c r="BB1430" s="14"/>
      <c r="BC1430" s="14"/>
      <c r="BD1430" s="14"/>
      <c r="BE1430" s="14"/>
      <c r="BF1430" s="14"/>
      <c r="BG1430" s="14"/>
      <c r="BH1430" s="14"/>
      <c r="BI1430" s="14"/>
      <c r="BJ1430" s="14"/>
      <c r="BK1430" s="14"/>
      <c r="BL1430" s="14"/>
    </row>
    <row r="1431" ht="17.25" customHeight="1">
      <c r="A1431" s="13"/>
      <c r="B1431" s="13"/>
      <c r="C1431" s="66"/>
      <c r="D1431" s="64"/>
      <c r="E1431" s="13"/>
      <c r="F1431" s="13"/>
      <c r="G1431" s="13"/>
      <c r="H1431" s="13"/>
      <c r="I1431" s="13"/>
      <c r="J1431" s="62"/>
      <c r="K1431" s="13"/>
      <c r="L1431" s="13"/>
      <c r="M1431" s="13"/>
      <c r="N1431" s="13"/>
      <c r="O1431" s="13"/>
      <c r="P1431" s="13"/>
      <c r="Q1431" s="13"/>
      <c r="R1431" s="13"/>
      <c r="S1431" s="13"/>
      <c r="T1431" s="13"/>
      <c r="U1431" s="13"/>
      <c r="V1431" s="13"/>
      <c r="W1431" s="13"/>
      <c r="X1431" s="13"/>
      <c r="Y1431" s="13"/>
      <c r="Z1431" s="13"/>
      <c r="AA1431" s="13"/>
      <c r="AB1431" s="14"/>
      <c r="AC1431" s="14"/>
      <c r="AD1431" s="14"/>
      <c r="AE1431" s="14"/>
      <c r="AF1431" s="14"/>
      <c r="AG1431" s="14"/>
      <c r="AH1431" s="14"/>
      <c r="AI1431" s="14"/>
      <c r="AJ1431" s="14"/>
      <c r="AK1431" s="14"/>
      <c r="AL1431" s="14"/>
      <c r="AM1431" s="14"/>
      <c r="AN1431" s="14"/>
      <c r="AO1431" s="14"/>
      <c r="AP1431" s="14"/>
      <c r="AQ1431" s="14"/>
      <c r="AR1431" s="14"/>
      <c r="AS1431" s="14"/>
      <c r="AT1431" s="14"/>
      <c r="AU1431" s="14"/>
      <c r="AV1431" s="14"/>
      <c r="AW1431" s="14"/>
      <c r="AX1431" s="14"/>
      <c r="AY1431" s="14"/>
      <c r="AZ1431" s="14"/>
      <c r="BA1431" s="14"/>
      <c r="BB1431" s="14"/>
      <c r="BC1431" s="14"/>
      <c r="BD1431" s="14"/>
      <c r="BE1431" s="14"/>
      <c r="BF1431" s="14"/>
      <c r="BG1431" s="14"/>
      <c r="BH1431" s="14"/>
      <c r="BI1431" s="14"/>
      <c r="BJ1431" s="14"/>
      <c r="BK1431" s="14"/>
      <c r="BL1431" s="14"/>
    </row>
    <row r="1432" ht="17.25" customHeight="1">
      <c r="A1432" s="13"/>
      <c r="B1432" s="13"/>
      <c r="C1432" s="66"/>
      <c r="D1432" s="64"/>
      <c r="E1432" s="13"/>
      <c r="F1432" s="13"/>
      <c r="G1432" s="13"/>
      <c r="H1432" s="13"/>
      <c r="I1432" s="13"/>
      <c r="J1432" s="62"/>
      <c r="K1432" s="13"/>
      <c r="L1432" s="13"/>
      <c r="M1432" s="13"/>
      <c r="N1432" s="13"/>
      <c r="O1432" s="13"/>
      <c r="P1432" s="13"/>
      <c r="Q1432" s="13"/>
      <c r="R1432" s="13"/>
      <c r="S1432" s="13"/>
      <c r="T1432" s="13"/>
      <c r="U1432" s="13"/>
      <c r="V1432" s="13"/>
      <c r="W1432" s="13"/>
      <c r="X1432" s="13"/>
      <c r="Y1432" s="13"/>
      <c r="Z1432" s="13"/>
      <c r="AA1432" s="13"/>
      <c r="AB1432" s="14"/>
      <c r="AC1432" s="14"/>
      <c r="AD1432" s="14"/>
      <c r="AE1432" s="14"/>
      <c r="AF1432" s="14"/>
      <c r="AG1432" s="14"/>
      <c r="AH1432" s="14"/>
      <c r="AI1432" s="14"/>
      <c r="AJ1432" s="14"/>
      <c r="AK1432" s="14"/>
      <c r="AL1432" s="14"/>
      <c r="AM1432" s="14"/>
      <c r="AN1432" s="14"/>
      <c r="AO1432" s="14"/>
      <c r="AP1432" s="14"/>
      <c r="AQ1432" s="14"/>
      <c r="AR1432" s="14"/>
      <c r="AS1432" s="14"/>
      <c r="AT1432" s="14"/>
      <c r="AU1432" s="14"/>
      <c r="AV1432" s="14"/>
      <c r="AW1432" s="14"/>
      <c r="AX1432" s="14"/>
      <c r="AY1432" s="14"/>
      <c r="AZ1432" s="14"/>
      <c r="BA1432" s="14"/>
      <c r="BB1432" s="14"/>
      <c r="BC1432" s="14"/>
      <c r="BD1432" s="14"/>
      <c r="BE1432" s="14"/>
      <c r="BF1432" s="14"/>
      <c r="BG1432" s="14"/>
      <c r="BH1432" s="14"/>
      <c r="BI1432" s="14"/>
      <c r="BJ1432" s="14"/>
      <c r="BK1432" s="14"/>
      <c r="BL1432" s="14"/>
    </row>
    <row r="1433" ht="17.25" customHeight="1">
      <c r="A1433" s="13"/>
      <c r="B1433" s="13"/>
      <c r="C1433" s="66"/>
      <c r="D1433" s="64"/>
      <c r="E1433" s="13"/>
      <c r="F1433" s="13"/>
      <c r="G1433" s="13"/>
      <c r="H1433" s="13"/>
      <c r="I1433" s="13"/>
      <c r="J1433" s="62"/>
      <c r="K1433" s="13"/>
      <c r="L1433" s="13"/>
      <c r="M1433" s="13"/>
      <c r="N1433" s="13"/>
      <c r="O1433" s="13"/>
      <c r="P1433" s="13"/>
      <c r="Q1433" s="13"/>
      <c r="R1433" s="13"/>
      <c r="S1433" s="13"/>
      <c r="T1433" s="13"/>
      <c r="U1433" s="13"/>
      <c r="V1433" s="13"/>
      <c r="W1433" s="13"/>
      <c r="X1433" s="13"/>
      <c r="Y1433" s="13"/>
      <c r="Z1433" s="13"/>
      <c r="AA1433" s="13"/>
      <c r="AB1433" s="14"/>
      <c r="AC1433" s="14"/>
      <c r="AD1433" s="14"/>
      <c r="AE1433" s="14"/>
      <c r="AF1433" s="14"/>
      <c r="AG1433" s="14"/>
      <c r="AH1433" s="14"/>
      <c r="AI1433" s="14"/>
      <c r="AJ1433" s="14"/>
      <c r="AK1433" s="14"/>
      <c r="AL1433" s="14"/>
      <c r="AM1433" s="14"/>
      <c r="AN1433" s="14"/>
      <c r="AO1433" s="14"/>
      <c r="AP1433" s="14"/>
      <c r="AQ1433" s="14"/>
      <c r="AR1433" s="14"/>
      <c r="AS1433" s="14"/>
      <c r="AT1433" s="14"/>
      <c r="AU1433" s="14"/>
      <c r="AV1433" s="14"/>
      <c r="AW1433" s="14"/>
      <c r="AX1433" s="14"/>
      <c r="AY1433" s="14"/>
      <c r="AZ1433" s="14"/>
      <c r="BA1433" s="14"/>
      <c r="BB1433" s="14"/>
      <c r="BC1433" s="14"/>
      <c r="BD1433" s="14"/>
      <c r="BE1433" s="14"/>
      <c r="BF1433" s="14"/>
      <c r="BG1433" s="14"/>
      <c r="BH1433" s="14"/>
      <c r="BI1433" s="14"/>
      <c r="BJ1433" s="14"/>
      <c r="BK1433" s="14"/>
      <c r="BL1433" s="14"/>
    </row>
    <row r="1434" ht="17.25" customHeight="1">
      <c r="A1434" s="13"/>
      <c r="B1434" s="13"/>
      <c r="C1434" s="66"/>
      <c r="D1434" s="64"/>
      <c r="E1434" s="13"/>
      <c r="F1434" s="13"/>
      <c r="G1434" s="13"/>
      <c r="H1434" s="13"/>
      <c r="I1434" s="13"/>
      <c r="J1434" s="62"/>
      <c r="K1434" s="13"/>
      <c r="L1434" s="13"/>
      <c r="M1434" s="13"/>
      <c r="N1434" s="13"/>
      <c r="O1434" s="13"/>
      <c r="P1434" s="13"/>
      <c r="Q1434" s="13"/>
      <c r="R1434" s="13"/>
      <c r="S1434" s="13"/>
      <c r="T1434" s="13"/>
      <c r="U1434" s="13"/>
      <c r="V1434" s="13"/>
      <c r="W1434" s="13"/>
      <c r="X1434" s="13"/>
      <c r="Y1434" s="13"/>
      <c r="Z1434" s="13"/>
      <c r="AA1434" s="13"/>
      <c r="AB1434" s="14"/>
      <c r="AC1434" s="14"/>
      <c r="AD1434" s="14"/>
      <c r="AE1434" s="14"/>
      <c r="AF1434" s="14"/>
      <c r="AG1434" s="14"/>
      <c r="AH1434" s="14"/>
      <c r="AI1434" s="14"/>
      <c r="AJ1434" s="14"/>
      <c r="AK1434" s="14"/>
      <c r="AL1434" s="14"/>
      <c r="AM1434" s="14"/>
      <c r="AN1434" s="14"/>
      <c r="AO1434" s="14"/>
      <c r="AP1434" s="14"/>
      <c r="AQ1434" s="14"/>
      <c r="AR1434" s="14"/>
      <c r="AS1434" s="14"/>
      <c r="AT1434" s="14"/>
      <c r="AU1434" s="14"/>
      <c r="AV1434" s="14"/>
      <c r="AW1434" s="14"/>
      <c r="AX1434" s="14"/>
      <c r="AY1434" s="14"/>
      <c r="AZ1434" s="14"/>
      <c r="BA1434" s="14"/>
      <c r="BB1434" s="14"/>
      <c r="BC1434" s="14"/>
      <c r="BD1434" s="14"/>
      <c r="BE1434" s="14"/>
      <c r="BF1434" s="14"/>
      <c r="BG1434" s="14"/>
      <c r="BH1434" s="14"/>
      <c r="BI1434" s="14"/>
      <c r="BJ1434" s="14"/>
      <c r="BK1434" s="14"/>
      <c r="BL1434" s="14"/>
    </row>
    <row r="1435" ht="17.25" customHeight="1">
      <c r="A1435" s="13"/>
      <c r="B1435" s="13"/>
      <c r="C1435" s="66"/>
      <c r="D1435" s="64"/>
      <c r="E1435" s="13"/>
      <c r="F1435" s="13"/>
      <c r="G1435" s="13"/>
      <c r="H1435" s="13"/>
      <c r="I1435" s="13"/>
      <c r="J1435" s="62"/>
      <c r="K1435" s="13"/>
      <c r="L1435" s="13"/>
      <c r="M1435" s="13"/>
      <c r="N1435" s="13"/>
      <c r="O1435" s="13"/>
      <c r="P1435" s="13"/>
      <c r="Q1435" s="13"/>
      <c r="R1435" s="13"/>
      <c r="S1435" s="13"/>
      <c r="T1435" s="13"/>
      <c r="U1435" s="13"/>
      <c r="V1435" s="13"/>
      <c r="W1435" s="13"/>
      <c r="X1435" s="13"/>
      <c r="Y1435" s="13"/>
      <c r="Z1435" s="13"/>
      <c r="AA1435" s="13"/>
      <c r="AB1435" s="14"/>
      <c r="AC1435" s="14"/>
      <c r="AD1435" s="14"/>
      <c r="AE1435" s="14"/>
      <c r="AF1435" s="14"/>
      <c r="AG1435" s="14"/>
      <c r="AH1435" s="14"/>
      <c r="AI1435" s="14"/>
      <c r="AJ1435" s="14"/>
      <c r="AK1435" s="14"/>
      <c r="AL1435" s="14"/>
      <c r="AM1435" s="14"/>
      <c r="AN1435" s="14"/>
      <c r="AO1435" s="14"/>
      <c r="AP1435" s="14"/>
      <c r="AQ1435" s="14"/>
      <c r="AR1435" s="14"/>
      <c r="AS1435" s="14"/>
      <c r="AT1435" s="14"/>
      <c r="AU1435" s="14"/>
      <c r="AV1435" s="14"/>
      <c r="AW1435" s="14"/>
      <c r="AX1435" s="14"/>
      <c r="AY1435" s="14"/>
      <c r="AZ1435" s="14"/>
      <c r="BA1435" s="14"/>
      <c r="BB1435" s="14"/>
      <c r="BC1435" s="14"/>
      <c r="BD1435" s="14"/>
      <c r="BE1435" s="14"/>
      <c r="BF1435" s="14"/>
      <c r="BG1435" s="14"/>
      <c r="BH1435" s="14"/>
      <c r="BI1435" s="14"/>
      <c r="BJ1435" s="14"/>
      <c r="BK1435" s="14"/>
      <c r="BL1435" s="14"/>
    </row>
    <row r="1436" ht="17.25" customHeight="1">
      <c r="A1436" s="13"/>
      <c r="B1436" s="13"/>
      <c r="C1436" s="66"/>
      <c r="D1436" s="64"/>
      <c r="E1436" s="13"/>
      <c r="F1436" s="13"/>
      <c r="G1436" s="13"/>
      <c r="H1436" s="13"/>
      <c r="I1436" s="13"/>
      <c r="J1436" s="62"/>
      <c r="K1436" s="13"/>
      <c r="L1436" s="13"/>
      <c r="M1436" s="13"/>
      <c r="N1436" s="13"/>
      <c r="O1436" s="13"/>
      <c r="P1436" s="13"/>
      <c r="Q1436" s="13"/>
      <c r="R1436" s="13"/>
      <c r="S1436" s="13"/>
      <c r="T1436" s="13"/>
      <c r="U1436" s="13"/>
      <c r="V1436" s="13"/>
      <c r="W1436" s="13"/>
      <c r="X1436" s="13"/>
      <c r="Y1436" s="13"/>
      <c r="Z1436" s="13"/>
      <c r="AA1436" s="13"/>
      <c r="AB1436" s="14"/>
      <c r="AC1436" s="14"/>
      <c r="AD1436" s="14"/>
      <c r="AE1436" s="14"/>
      <c r="AF1436" s="14"/>
      <c r="AG1436" s="14"/>
      <c r="AH1436" s="14"/>
      <c r="AI1436" s="14"/>
      <c r="AJ1436" s="14"/>
      <c r="AK1436" s="14"/>
      <c r="AL1436" s="14"/>
      <c r="AM1436" s="14"/>
      <c r="AN1436" s="14"/>
      <c r="AO1436" s="14"/>
      <c r="AP1436" s="14"/>
      <c r="AQ1436" s="14"/>
      <c r="AR1436" s="14"/>
      <c r="AS1436" s="14"/>
      <c r="AT1436" s="14"/>
      <c r="AU1436" s="14"/>
      <c r="AV1436" s="14"/>
      <c r="AW1436" s="14"/>
      <c r="AX1436" s="14"/>
      <c r="AY1436" s="14"/>
      <c r="AZ1436" s="14"/>
      <c r="BA1436" s="14"/>
      <c r="BB1436" s="14"/>
      <c r="BC1436" s="14"/>
      <c r="BD1436" s="14"/>
      <c r="BE1436" s="14"/>
      <c r="BF1436" s="14"/>
      <c r="BG1436" s="14"/>
      <c r="BH1436" s="14"/>
      <c r="BI1436" s="14"/>
      <c r="BJ1436" s="14"/>
      <c r="BK1436" s="14"/>
      <c r="BL1436" s="14"/>
    </row>
    <row r="1437" ht="17.25" customHeight="1">
      <c r="A1437" s="13"/>
      <c r="B1437" s="13"/>
      <c r="C1437" s="66"/>
      <c r="D1437" s="64"/>
      <c r="E1437" s="13"/>
      <c r="F1437" s="13"/>
      <c r="G1437" s="13"/>
      <c r="H1437" s="13"/>
      <c r="I1437" s="13"/>
      <c r="J1437" s="62"/>
      <c r="K1437" s="13"/>
      <c r="L1437" s="13"/>
      <c r="M1437" s="13"/>
      <c r="N1437" s="13"/>
      <c r="O1437" s="13"/>
      <c r="P1437" s="13"/>
      <c r="Q1437" s="13"/>
      <c r="R1437" s="13"/>
      <c r="S1437" s="13"/>
      <c r="T1437" s="13"/>
      <c r="U1437" s="13"/>
      <c r="V1437" s="13"/>
      <c r="W1437" s="13"/>
      <c r="X1437" s="13"/>
      <c r="Y1437" s="13"/>
      <c r="Z1437" s="13"/>
      <c r="AA1437" s="13"/>
      <c r="AB1437" s="14"/>
      <c r="AC1437" s="14"/>
      <c r="AD1437" s="14"/>
      <c r="AE1437" s="14"/>
      <c r="AF1437" s="14"/>
      <c r="AG1437" s="14"/>
      <c r="AH1437" s="14"/>
      <c r="AI1437" s="14"/>
      <c r="AJ1437" s="14"/>
      <c r="AK1437" s="14"/>
      <c r="AL1437" s="14"/>
      <c r="AM1437" s="14"/>
      <c r="AN1437" s="14"/>
      <c r="AO1437" s="14"/>
      <c r="AP1437" s="14"/>
      <c r="AQ1437" s="14"/>
      <c r="AR1437" s="14"/>
      <c r="AS1437" s="14"/>
      <c r="AT1437" s="14"/>
      <c r="AU1437" s="14"/>
      <c r="AV1437" s="14"/>
      <c r="AW1437" s="14"/>
      <c r="AX1437" s="14"/>
      <c r="AY1437" s="14"/>
      <c r="AZ1437" s="14"/>
      <c r="BA1437" s="14"/>
      <c r="BB1437" s="14"/>
      <c r="BC1437" s="14"/>
      <c r="BD1437" s="14"/>
      <c r="BE1437" s="14"/>
      <c r="BF1437" s="14"/>
      <c r="BG1437" s="14"/>
      <c r="BH1437" s="14"/>
      <c r="BI1437" s="14"/>
      <c r="BJ1437" s="14"/>
      <c r="BK1437" s="14"/>
      <c r="BL1437" s="14"/>
    </row>
    <row r="1438" ht="17.25" customHeight="1">
      <c r="A1438" s="13"/>
      <c r="B1438" s="13"/>
      <c r="C1438" s="66"/>
      <c r="D1438" s="64"/>
      <c r="E1438" s="13"/>
      <c r="F1438" s="13"/>
      <c r="G1438" s="13"/>
      <c r="H1438" s="13"/>
      <c r="I1438" s="13"/>
      <c r="J1438" s="62"/>
      <c r="K1438" s="13"/>
      <c r="L1438" s="13"/>
      <c r="M1438" s="13"/>
      <c r="N1438" s="13"/>
      <c r="O1438" s="13"/>
      <c r="P1438" s="13"/>
      <c r="Q1438" s="13"/>
      <c r="R1438" s="13"/>
      <c r="S1438" s="13"/>
      <c r="T1438" s="13"/>
      <c r="U1438" s="13"/>
      <c r="V1438" s="13"/>
      <c r="W1438" s="13"/>
      <c r="X1438" s="13"/>
      <c r="Y1438" s="13"/>
      <c r="Z1438" s="13"/>
      <c r="AA1438" s="13"/>
      <c r="AB1438" s="14"/>
      <c r="AC1438" s="14"/>
      <c r="AD1438" s="14"/>
      <c r="AE1438" s="14"/>
      <c r="AF1438" s="14"/>
      <c r="AG1438" s="14"/>
      <c r="AH1438" s="14"/>
      <c r="AI1438" s="14"/>
      <c r="AJ1438" s="14"/>
      <c r="AK1438" s="14"/>
      <c r="AL1438" s="14"/>
      <c r="AM1438" s="14"/>
      <c r="AN1438" s="14"/>
      <c r="AO1438" s="14"/>
      <c r="AP1438" s="14"/>
      <c r="AQ1438" s="14"/>
      <c r="AR1438" s="14"/>
      <c r="AS1438" s="14"/>
      <c r="AT1438" s="14"/>
      <c r="AU1438" s="14"/>
      <c r="AV1438" s="14"/>
      <c r="AW1438" s="14"/>
      <c r="AX1438" s="14"/>
      <c r="AY1438" s="14"/>
      <c r="AZ1438" s="14"/>
      <c r="BA1438" s="14"/>
      <c r="BB1438" s="14"/>
      <c r="BC1438" s="14"/>
      <c r="BD1438" s="14"/>
      <c r="BE1438" s="14"/>
      <c r="BF1438" s="14"/>
      <c r="BG1438" s="14"/>
      <c r="BH1438" s="14"/>
      <c r="BI1438" s="14"/>
      <c r="BJ1438" s="14"/>
      <c r="BK1438" s="14"/>
      <c r="BL1438" s="14"/>
    </row>
    <row r="1439" ht="17.25" customHeight="1">
      <c r="A1439" s="13"/>
      <c r="B1439" s="13"/>
      <c r="C1439" s="66"/>
      <c r="D1439" s="64"/>
      <c r="E1439" s="13"/>
      <c r="F1439" s="13"/>
      <c r="G1439" s="13"/>
      <c r="H1439" s="13"/>
      <c r="I1439" s="13"/>
      <c r="J1439" s="62"/>
      <c r="K1439" s="13"/>
      <c r="L1439" s="13"/>
      <c r="M1439" s="13"/>
      <c r="N1439" s="13"/>
      <c r="O1439" s="13"/>
      <c r="P1439" s="13"/>
      <c r="Q1439" s="13"/>
      <c r="R1439" s="13"/>
      <c r="S1439" s="13"/>
      <c r="T1439" s="13"/>
      <c r="U1439" s="13"/>
      <c r="V1439" s="13"/>
      <c r="W1439" s="13"/>
      <c r="X1439" s="13"/>
      <c r="Y1439" s="13"/>
      <c r="Z1439" s="13"/>
      <c r="AA1439" s="13"/>
      <c r="AB1439" s="14"/>
      <c r="AC1439" s="14"/>
      <c r="AD1439" s="14"/>
      <c r="AE1439" s="14"/>
      <c r="AF1439" s="14"/>
      <c r="AG1439" s="14"/>
      <c r="AH1439" s="14"/>
      <c r="AI1439" s="14"/>
      <c r="AJ1439" s="14"/>
      <c r="AK1439" s="14"/>
      <c r="AL1439" s="14"/>
      <c r="AM1439" s="14"/>
      <c r="AN1439" s="14"/>
      <c r="AO1439" s="14"/>
      <c r="AP1439" s="14"/>
      <c r="AQ1439" s="14"/>
      <c r="AR1439" s="14"/>
      <c r="AS1439" s="14"/>
      <c r="AT1439" s="14"/>
      <c r="AU1439" s="14"/>
      <c r="AV1439" s="14"/>
      <c r="AW1439" s="14"/>
      <c r="AX1439" s="14"/>
      <c r="AY1439" s="14"/>
      <c r="AZ1439" s="14"/>
      <c r="BA1439" s="14"/>
      <c r="BB1439" s="14"/>
      <c r="BC1439" s="14"/>
      <c r="BD1439" s="14"/>
      <c r="BE1439" s="14"/>
      <c r="BF1439" s="14"/>
      <c r="BG1439" s="14"/>
      <c r="BH1439" s="14"/>
      <c r="BI1439" s="14"/>
      <c r="BJ1439" s="14"/>
      <c r="BK1439" s="14"/>
      <c r="BL1439" s="14"/>
    </row>
    <row r="1440" ht="17.25" customHeight="1">
      <c r="A1440" s="13"/>
      <c r="B1440" s="13"/>
      <c r="C1440" s="66"/>
      <c r="D1440" s="64"/>
      <c r="E1440" s="13"/>
      <c r="F1440" s="13"/>
      <c r="G1440" s="13"/>
      <c r="H1440" s="13"/>
      <c r="I1440" s="13"/>
      <c r="J1440" s="62"/>
      <c r="K1440" s="13"/>
      <c r="L1440" s="13"/>
      <c r="M1440" s="13"/>
      <c r="N1440" s="13"/>
      <c r="O1440" s="13"/>
      <c r="P1440" s="13"/>
      <c r="Q1440" s="13"/>
      <c r="R1440" s="13"/>
      <c r="S1440" s="13"/>
      <c r="T1440" s="13"/>
      <c r="U1440" s="13"/>
      <c r="V1440" s="13"/>
      <c r="W1440" s="13"/>
      <c r="X1440" s="13"/>
      <c r="Y1440" s="13"/>
      <c r="Z1440" s="13"/>
      <c r="AA1440" s="13"/>
      <c r="AB1440" s="14"/>
      <c r="AC1440" s="14"/>
      <c r="AD1440" s="14"/>
      <c r="AE1440" s="14"/>
      <c r="AF1440" s="14"/>
      <c r="AG1440" s="14"/>
      <c r="AH1440" s="14"/>
      <c r="AI1440" s="14"/>
      <c r="AJ1440" s="14"/>
      <c r="AK1440" s="14"/>
      <c r="AL1440" s="14"/>
      <c r="AM1440" s="14"/>
      <c r="AN1440" s="14"/>
      <c r="AO1440" s="14"/>
      <c r="AP1440" s="14"/>
      <c r="AQ1440" s="14"/>
      <c r="AR1440" s="14"/>
      <c r="AS1440" s="14"/>
      <c r="AT1440" s="14"/>
      <c r="AU1440" s="14"/>
      <c r="AV1440" s="14"/>
      <c r="AW1440" s="14"/>
      <c r="AX1440" s="14"/>
      <c r="AY1440" s="14"/>
      <c r="AZ1440" s="14"/>
      <c r="BA1440" s="14"/>
      <c r="BB1440" s="14"/>
      <c r="BC1440" s="14"/>
      <c r="BD1440" s="14"/>
      <c r="BE1440" s="14"/>
      <c r="BF1440" s="14"/>
      <c r="BG1440" s="14"/>
      <c r="BH1440" s="14"/>
      <c r="BI1440" s="14"/>
      <c r="BJ1440" s="14"/>
      <c r="BK1440" s="14"/>
      <c r="BL1440" s="14"/>
    </row>
    <row r="1441" ht="17.25" customHeight="1">
      <c r="A1441" s="13"/>
      <c r="B1441" s="13"/>
      <c r="C1441" s="66"/>
      <c r="D1441" s="64"/>
      <c r="E1441" s="13"/>
      <c r="F1441" s="13"/>
      <c r="G1441" s="13"/>
      <c r="H1441" s="13"/>
      <c r="I1441" s="13"/>
      <c r="J1441" s="62"/>
      <c r="K1441" s="13"/>
      <c r="L1441" s="13"/>
      <c r="M1441" s="13"/>
      <c r="N1441" s="13"/>
      <c r="O1441" s="13"/>
      <c r="P1441" s="13"/>
      <c r="Q1441" s="13"/>
      <c r="R1441" s="13"/>
      <c r="S1441" s="13"/>
      <c r="T1441" s="13"/>
      <c r="U1441" s="13"/>
      <c r="V1441" s="13"/>
      <c r="W1441" s="13"/>
      <c r="X1441" s="13"/>
      <c r="Y1441" s="13"/>
      <c r="Z1441" s="13"/>
      <c r="AA1441" s="13"/>
      <c r="AB1441" s="14"/>
      <c r="AC1441" s="14"/>
      <c r="AD1441" s="14"/>
      <c r="AE1441" s="14"/>
      <c r="AF1441" s="14"/>
      <c r="AG1441" s="14"/>
      <c r="AH1441" s="14"/>
      <c r="AI1441" s="14"/>
      <c r="AJ1441" s="14"/>
      <c r="AK1441" s="14"/>
      <c r="AL1441" s="14"/>
      <c r="AM1441" s="14"/>
      <c r="AN1441" s="14"/>
      <c r="AO1441" s="14"/>
      <c r="AP1441" s="14"/>
      <c r="AQ1441" s="14"/>
      <c r="AR1441" s="14"/>
      <c r="AS1441" s="14"/>
      <c r="AT1441" s="14"/>
      <c r="AU1441" s="14"/>
      <c r="AV1441" s="14"/>
      <c r="AW1441" s="14"/>
      <c r="AX1441" s="14"/>
      <c r="AY1441" s="14"/>
      <c r="AZ1441" s="14"/>
      <c r="BA1441" s="14"/>
      <c r="BB1441" s="14"/>
      <c r="BC1441" s="14"/>
      <c r="BD1441" s="14"/>
      <c r="BE1441" s="14"/>
      <c r="BF1441" s="14"/>
      <c r="BG1441" s="14"/>
      <c r="BH1441" s="14"/>
      <c r="BI1441" s="14"/>
      <c r="BJ1441" s="14"/>
      <c r="BK1441" s="14"/>
      <c r="BL1441" s="14"/>
    </row>
    <row r="1442" ht="17.25" customHeight="1">
      <c r="A1442" s="13"/>
      <c r="B1442" s="13"/>
      <c r="C1442" s="66"/>
      <c r="D1442" s="64"/>
      <c r="E1442" s="13"/>
      <c r="F1442" s="13"/>
      <c r="G1442" s="13"/>
      <c r="H1442" s="13"/>
      <c r="I1442" s="13"/>
      <c r="J1442" s="62"/>
      <c r="K1442" s="13"/>
      <c r="L1442" s="13"/>
      <c r="M1442" s="13"/>
      <c r="N1442" s="13"/>
      <c r="O1442" s="13"/>
      <c r="P1442" s="13"/>
      <c r="Q1442" s="13"/>
      <c r="R1442" s="13"/>
      <c r="S1442" s="13"/>
      <c r="T1442" s="13"/>
      <c r="U1442" s="13"/>
      <c r="V1442" s="13"/>
      <c r="W1442" s="13"/>
      <c r="X1442" s="13"/>
      <c r="Y1442" s="13"/>
      <c r="Z1442" s="13"/>
      <c r="AA1442" s="13"/>
      <c r="AB1442" s="14"/>
      <c r="AC1442" s="14"/>
      <c r="AD1442" s="14"/>
      <c r="AE1442" s="14"/>
      <c r="AF1442" s="14"/>
      <c r="AG1442" s="14"/>
      <c r="AH1442" s="14"/>
      <c r="AI1442" s="14"/>
      <c r="AJ1442" s="14"/>
      <c r="AK1442" s="14"/>
      <c r="AL1442" s="14"/>
      <c r="AM1442" s="14"/>
      <c r="AN1442" s="14"/>
      <c r="AO1442" s="14"/>
      <c r="AP1442" s="14"/>
      <c r="AQ1442" s="14"/>
      <c r="AR1442" s="14"/>
      <c r="AS1442" s="14"/>
      <c r="AT1442" s="14"/>
      <c r="AU1442" s="14"/>
      <c r="AV1442" s="14"/>
      <c r="AW1442" s="14"/>
      <c r="AX1442" s="14"/>
      <c r="AY1442" s="14"/>
      <c r="AZ1442" s="14"/>
      <c r="BA1442" s="14"/>
      <c r="BB1442" s="14"/>
      <c r="BC1442" s="14"/>
      <c r="BD1442" s="14"/>
      <c r="BE1442" s="14"/>
      <c r="BF1442" s="14"/>
      <c r="BG1442" s="14"/>
      <c r="BH1442" s="14"/>
      <c r="BI1442" s="14"/>
      <c r="BJ1442" s="14"/>
      <c r="BK1442" s="14"/>
      <c r="BL1442" s="14"/>
    </row>
    <row r="1443" ht="17.25" customHeight="1">
      <c r="A1443" s="13"/>
      <c r="B1443" s="13"/>
      <c r="C1443" s="66"/>
      <c r="D1443" s="64"/>
      <c r="E1443" s="13"/>
      <c r="F1443" s="13"/>
      <c r="G1443" s="13"/>
      <c r="H1443" s="13"/>
      <c r="I1443" s="13"/>
      <c r="J1443" s="62"/>
      <c r="K1443" s="13"/>
      <c r="L1443" s="13"/>
      <c r="M1443" s="13"/>
      <c r="N1443" s="13"/>
      <c r="O1443" s="13"/>
      <c r="P1443" s="13"/>
      <c r="Q1443" s="13"/>
      <c r="R1443" s="13"/>
      <c r="S1443" s="13"/>
      <c r="T1443" s="13"/>
      <c r="U1443" s="13"/>
      <c r="V1443" s="13"/>
      <c r="W1443" s="13"/>
      <c r="X1443" s="13"/>
      <c r="Y1443" s="13"/>
      <c r="Z1443" s="13"/>
      <c r="AA1443" s="13"/>
      <c r="AB1443" s="14"/>
      <c r="AC1443" s="14"/>
      <c r="AD1443" s="14"/>
      <c r="AE1443" s="14"/>
      <c r="AF1443" s="14"/>
      <c r="AG1443" s="14"/>
      <c r="AH1443" s="14"/>
      <c r="AI1443" s="14"/>
      <c r="AJ1443" s="14"/>
      <c r="AK1443" s="14"/>
      <c r="AL1443" s="14"/>
      <c r="AM1443" s="14"/>
      <c r="AN1443" s="14"/>
      <c r="AO1443" s="14"/>
      <c r="AP1443" s="14"/>
      <c r="AQ1443" s="14"/>
      <c r="AR1443" s="14"/>
      <c r="AS1443" s="14"/>
      <c r="AT1443" s="14"/>
      <c r="AU1443" s="14"/>
      <c r="AV1443" s="14"/>
      <c r="AW1443" s="14"/>
      <c r="AX1443" s="14"/>
      <c r="AY1443" s="14"/>
      <c r="AZ1443" s="14"/>
      <c r="BA1443" s="14"/>
      <c r="BB1443" s="14"/>
      <c r="BC1443" s="14"/>
      <c r="BD1443" s="14"/>
      <c r="BE1443" s="14"/>
      <c r="BF1443" s="14"/>
      <c r="BG1443" s="14"/>
      <c r="BH1443" s="14"/>
      <c r="BI1443" s="14"/>
      <c r="BJ1443" s="14"/>
      <c r="BK1443" s="14"/>
      <c r="BL1443" s="14"/>
    </row>
    <row r="1444" ht="17.25" customHeight="1">
      <c r="A1444" s="13"/>
      <c r="B1444" s="13"/>
      <c r="C1444" s="66"/>
      <c r="D1444" s="64"/>
      <c r="E1444" s="13"/>
      <c r="F1444" s="13"/>
      <c r="G1444" s="13"/>
      <c r="H1444" s="13"/>
      <c r="I1444" s="13"/>
      <c r="J1444" s="62"/>
      <c r="K1444" s="13"/>
      <c r="L1444" s="13"/>
      <c r="M1444" s="13"/>
      <c r="N1444" s="13"/>
      <c r="O1444" s="13"/>
      <c r="P1444" s="13"/>
      <c r="Q1444" s="13"/>
      <c r="R1444" s="13"/>
      <c r="S1444" s="13"/>
      <c r="T1444" s="13"/>
      <c r="U1444" s="13"/>
      <c r="V1444" s="13"/>
      <c r="W1444" s="13"/>
      <c r="X1444" s="13"/>
      <c r="Y1444" s="13"/>
      <c r="Z1444" s="13"/>
      <c r="AA1444" s="13"/>
      <c r="AB1444" s="14"/>
      <c r="AC1444" s="14"/>
      <c r="AD1444" s="14"/>
      <c r="AE1444" s="14"/>
      <c r="AF1444" s="14"/>
      <c r="AG1444" s="14"/>
      <c r="AH1444" s="14"/>
      <c r="AI1444" s="14"/>
      <c r="AJ1444" s="14"/>
      <c r="AK1444" s="14"/>
      <c r="AL1444" s="14"/>
      <c r="AM1444" s="14"/>
      <c r="AN1444" s="14"/>
      <c r="AO1444" s="14"/>
      <c r="AP1444" s="14"/>
      <c r="AQ1444" s="14"/>
      <c r="AR1444" s="14"/>
      <c r="AS1444" s="14"/>
      <c r="AT1444" s="14"/>
      <c r="AU1444" s="14"/>
      <c r="AV1444" s="14"/>
      <c r="AW1444" s="14"/>
      <c r="AX1444" s="14"/>
      <c r="AY1444" s="14"/>
      <c r="AZ1444" s="14"/>
      <c r="BA1444" s="14"/>
      <c r="BB1444" s="14"/>
      <c r="BC1444" s="14"/>
      <c r="BD1444" s="14"/>
      <c r="BE1444" s="14"/>
      <c r="BF1444" s="14"/>
      <c r="BG1444" s="14"/>
      <c r="BH1444" s="14"/>
      <c r="BI1444" s="14"/>
      <c r="BJ1444" s="14"/>
      <c r="BK1444" s="14"/>
      <c r="BL1444" s="14"/>
    </row>
    <row r="1445" ht="17.25" customHeight="1">
      <c r="A1445" s="13"/>
      <c r="B1445" s="13"/>
      <c r="C1445" s="66"/>
      <c r="D1445" s="64"/>
      <c r="E1445" s="13"/>
      <c r="F1445" s="13"/>
      <c r="G1445" s="13"/>
      <c r="H1445" s="13"/>
      <c r="I1445" s="13"/>
      <c r="J1445" s="62"/>
      <c r="K1445" s="13"/>
      <c r="L1445" s="13"/>
      <c r="M1445" s="13"/>
      <c r="N1445" s="13"/>
      <c r="O1445" s="13"/>
      <c r="P1445" s="13"/>
      <c r="Q1445" s="13"/>
      <c r="R1445" s="13"/>
      <c r="S1445" s="13"/>
      <c r="T1445" s="13"/>
      <c r="U1445" s="13"/>
      <c r="V1445" s="13"/>
      <c r="W1445" s="13"/>
      <c r="X1445" s="13"/>
      <c r="Y1445" s="13"/>
      <c r="Z1445" s="13"/>
      <c r="AA1445" s="13"/>
      <c r="AB1445" s="14"/>
      <c r="AC1445" s="14"/>
      <c r="AD1445" s="14"/>
      <c r="AE1445" s="14"/>
      <c r="AF1445" s="14"/>
      <c r="AG1445" s="14"/>
      <c r="AH1445" s="14"/>
      <c r="AI1445" s="14"/>
      <c r="AJ1445" s="14"/>
      <c r="AK1445" s="14"/>
      <c r="AL1445" s="14"/>
      <c r="AM1445" s="14"/>
      <c r="AN1445" s="14"/>
      <c r="AO1445" s="14"/>
      <c r="AP1445" s="14"/>
      <c r="AQ1445" s="14"/>
      <c r="AR1445" s="14"/>
      <c r="AS1445" s="14"/>
      <c r="AT1445" s="14"/>
      <c r="AU1445" s="14"/>
      <c r="AV1445" s="14"/>
      <c r="AW1445" s="14"/>
      <c r="AX1445" s="14"/>
      <c r="AY1445" s="14"/>
      <c r="AZ1445" s="14"/>
      <c r="BA1445" s="14"/>
      <c r="BB1445" s="14"/>
      <c r="BC1445" s="14"/>
      <c r="BD1445" s="14"/>
      <c r="BE1445" s="14"/>
      <c r="BF1445" s="14"/>
      <c r="BG1445" s="14"/>
      <c r="BH1445" s="14"/>
      <c r="BI1445" s="14"/>
      <c r="BJ1445" s="14"/>
      <c r="BK1445" s="14"/>
      <c r="BL1445" s="14"/>
    </row>
    <row r="1446" ht="17.25" customHeight="1">
      <c r="A1446" s="13"/>
      <c r="B1446" s="13"/>
      <c r="C1446" s="66"/>
      <c r="D1446" s="64"/>
      <c r="E1446" s="13"/>
      <c r="F1446" s="13"/>
      <c r="G1446" s="13"/>
      <c r="H1446" s="13"/>
      <c r="I1446" s="13"/>
      <c r="J1446" s="62"/>
      <c r="K1446" s="13"/>
      <c r="L1446" s="13"/>
      <c r="M1446" s="13"/>
      <c r="N1446" s="13"/>
      <c r="O1446" s="13"/>
      <c r="P1446" s="13"/>
      <c r="Q1446" s="13"/>
      <c r="R1446" s="13"/>
      <c r="S1446" s="13"/>
      <c r="T1446" s="13"/>
      <c r="U1446" s="13"/>
      <c r="V1446" s="13"/>
      <c r="W1446" s="13"/>
      <c r="X1446" s="13"/>
      <c r="Y1446" s="13"/>
      <c r="Z1446" s="13"/>
      <c r="AA1446" s="13"/>
      <c r="AB1446" s="14"/>
      <c r="AC1446" s="14"/>
      <c r="AD1446" s="14"/>
      <c r="AE1446" s="14"/>
      <c r="AF1446" s="14"/>
      <c r="AG1446" s="14"/>
      <c r="AH1446" s="14"/>
      <c r="AI1446" s="14"/>
      <c r="AJ1446" s="14"/>
      <c r="AK1446" s="14"/>
      <c r="AL1446" s="14"/>
      <c r="AM1446" s="14"/>
      <c r="AN1446" s="14"/>
      <c r="AO1446" s="14"/>
      <c r="AP1446" s="14"/>
      <c r="AQ1446" s="14"/>
      <c r="AR1446" s="14"/>
      <c r="AS1446" s="14"/>
      <c r="AT1446" s="14"/>
      <c r="AU1446" s="14"/>
      <c r="AV1446" s="14"/>
      <c r="AW1446" s="14"/>
      <c r="AX1446" s="14"/>
      <c r="AY1446" s="14"/>
      <c r="AZ1446" s="14"/>
      <c r="BA1446" s="14"/>
      <c r="BB1446" s="14"/>
      <c r="BC1446" s="14"/>
      <c r="BD1446" s="14"/>
      <c r="BE1446" s="14"/>
      <c r="BF1446" s="14"/>
      <c r="BG1446" s="14"/>
      <c r="BH1446" s="14"/>
      <c r="BI1446" s="14"/>
      <c r="BJ1446" s="14"/>
      <c r="BK1446" s="14"/>
      <c r="BL1446" s="14"/>
    </row>
    <row r="1447" ht="17.25" customHeight="1">
      <c r="A1447" s="13"/>
      <c r="B1447" s="13"/>
      <c r="C1447" s="66"/>
      <c r="D1447" s="64"/>
      <c r="E1447" s="13"/>
      <c r="F1447" s="13"/>
      <c r="G1447" s="13"/>
      <c r="H1447" s="13"/>
      <c r="I1447" s="13"/>
      <c r="J1447" s="62"/>
      <c r="K1447" s="13"/>
      <c r="L1447" s="13"/>
      <c r="M1447" s="13"/>
      <c r="N1447" s="13"/>
      <c r="O1447" s="13"/>
      <c r="P1447" s="13"/>
      <c r="Q1447" s="13"/>
      <c r="R1447" s="13"/>
      <c r="S1447" s="13"/>
      <c r="T1447" s="13"/>
      <c r="U1447" s="13"/>
      <c r="V1447" s="13"/>
      <c r="W1447" s="13"/>
      <c r="X1447" s="13"/>
      <c r="Y1447" s="13"/>
      <c r="Z1447" s="13"/>
      <c r="AA1447" s="13"/>
      <c r="AB1447" s="14"/>
      <c r="AC1447" s="14"/>
      <c r="AD1447" s="14"/>
      <c r="AE1447" s="14"/>
      <c r="AF1447" s="14"/>
      <c r="AG1447" s="14"/>
      <c r="AH1447" s="14"/>
      <c r="AI1447" s="14"/>
      <c r="AJ1447" s="14"/>
      <c r="AK1447" s="14"/>
      <c r="AL1447" s="14"/>
      <c r="AM1447" s="14"/>
      <c r="AN1447" s="14"/>
      <c r="AO1447" s="14"/>
      <c r="AP1447" s="14"/>
      <c r="AQ1447" s="14"/>
      <c r="AR1447" s="14"/>
      <c r="AS1447" s="14"/>
      <c r="AT1447" s="14"/>
      <c r="AU1447" s="14"/>
      <c r="AV1447" s="14"/>
      <c r="AW1447" s="14"/>
      <c r="AX1447" s="14"/>
      <c r="AY1447" s="14"/>
      <c r="AZ1447" s="14"/>
      <c r="BA1447" s="14"/>
      <c r="BB1447" s="14"/>
      <c r="BC1447" s="14"/>
      <c r="BD1447" s="14"/>
      <c r="BE1447" s="14"/>
      <c r="BF1447" s="14"/>
      <c r="BG1447" s="14"/>
      <c r="BH1447" s="14"/>
      <c r="BI1447" s="14"/>
      <c r="BJ1447" s="14"/>
      <c r="BK1447" s="14"/>
      <c r="BL1447" s="14"/>
    </row>
    <row r="1448" ht="17.25" customHeight="1">
      <c r="A1448" s="13"/>
      <c r="B1448" s="13"/>
      <c r="C1448" s="66"/>
      <c r="D1448" s="64"/>
      <c r="E1448" s="13"/>
      <c r="F1448" s="13"/>
      <c r="G1448" s="13"/>
      <c r="H1448" s="13"/>
      <c r="I1448" s="13"/>
      <c r="J1448" s="62"/>
      <c r="K1448" s="13"/>
      <c r="L1448" s="13"/>
      <c r="M1448" s="13"/>
      <c r="N1448" s="13"/>
      <c r="O1448" s="13"/>
      <c r="P1448" s="13"/>
      <c r="Q1448" s="13"/>
      <c r="R1448" s="13"/>
      <c r="S1448" s="13"/>
      <c r="T1448" s="13"/>
      <c r="U1448" s="13"/>
      <c r="V1448" s="13"/>
      <c r="W1448" s="13"/>
      <c r="X1448" s="13"/>
      <c r="Y1448" s="13"/>
      <c r="Z1448" s="13"/>
      <c r="AA1448" s="13"/>
      <c r="AB1448" s="14"/>
      <c r="AC1448" s="14"/>
      <c r="AD1448" s="14"/>
      <c r="AE1448" s="14"/>
      <c r="AF1448" s="14"/>
      <c r="AG1448" s="14"/>
      <c r="AH1448" s="14"/>
      <c r="AI1448" s="14"/>
      <c r="AJ1448" s="14"/>
      <c r="AK1448" s="14"/>
      <c r="AL1448" s="14"/>
      <c r="AM1448" s="14"/>
      <c r="AN1448" s="14"/>
      <c r="AO1448" s="14"/>
      <c r="AP1448" s="14"/>
      <c r="AQ1448" s="14"/>
      <c r="AR1448" s="14"/>
      <c r="AS1448" s="14"/>
      <c r="AT1448" s="14"/>
      <c r="AU1448" s="14"/>
      <c r="AV1448" s="14"/>
      <c r="AW1448" s="14"/>
      <c r="AX1448" s="14"/>
      <c r="AY1448" s="14"/>
      <c r="AZ1448" s="14"/>
      <c r="BA1448" s="14"/>
      <c r="BB1448" s="14"/>
      <c r="BC1448" s="14"/>
      <c r="BD1448" s="14"/>
      <c r="BE1448" s="14"/>
      <c r="BF1448" s="14"/>
      <c r="BG1448" s="14"/>
      <c r="BH1448" s="14"/>
      <c r="BI1448" s="14"/>
      <c r="BJ1448" s="14"/>
      <c r="BK1448" s="14"/>
      <c r="BL1448" s="14"/>
    </row>
    <row r="1449" ht="17.25" customHeight="1">
      <c r="A1449" s="13"/>
      <c r="B1449" s="13"/>
      <c r="C1449" s="66"/>
      <c r="D1449" s="64"/>
      <c r="E1449" s="13"/>
      <c r="F1449" s="13"/>
      <c r="G1449" s="13"/>
      <c r="H1449" s="13"/>
      <c r="I1449" s="13"/>
      <c r="J1449" s="62"/>
      <c r="K1449" s="13"/>
      <c r="L1449" s="13"/>
      <c r="M1449" s="13"/>
      <c r="N1449" s="13"/>
      <c r="O1449" s="13"/>
      <c r="P1449" s="13"/>
      <c r="Q1449" s="13"/>
      <c r="R1449" s="13"/>
      <c r="S1449" s="13"/>
      <c r="T1449" s="13"/>
      <c r="U1449" s="13"/>
      <c r="V1449" s="13"/>
      <c r="W1449" s="13"/>
      <c r="X1449" s="13"/>
      <c r="Y1449" s="13"/>
      <c r="Z1449" s="13"/>
      <c r="AA1449" s="13"/>
      <c r="AB1449" s="14"/>
      <c r="AC1449" s="14"/>
      <c r="AD1449" s="14"/>
      <c r="AE1449" s="14"/>
      <c r="AF1449" s="14"/>
      <c r="AG1449" s="14"/>
      <c r="AH1449" s="14"/>
      <c r="AI1449" s="14"/>
      <c r="AJ1449" s="14"/>
      <c r="AK1449" s="14"/>
      <c r="AL1449" s="14"/>
      <c r="AM1449" s="14"/>
      <c r="AN1449" s="14"/>
      <c r="AO1449" s="14"/>
      <c r="AP1449" s="14"/>
      <c r="AQ1449" s="14"/>
      <c r="AR1449" s="14"/>
      <c r="AS1449" s="14"/>
      <c r="AT1449" s="14"/>
      <c r="AU1449" s="14"/>
      <c r="AV1449" s="14"/>
      <c r="AW1449" s="14"/>
      <c r="AX1449" s="14"/>
      <c r="AY1449" s="14"/>
      <c r="AZ1449" s="14"/>
      <c r="BA1449" s="14"/>
      <c r="BB1449" s="14"/>
      <c r="BC1449" s="14"/>
      <c r="BD1449" s="14"/>
      <c r="BE1449" s="14"/>
      <c r="BF1449" s="14"/>
      <c r="BG1449" s="14"/>
      <c r="BH1449" s="14"/>
      <c r="BI1449" s="14"/>
      <c r="BJ1449" s="14"/>
      <c r="BK1449" s="14"/>
      <c r="BL1449" s="14"/>
    </row>
    <row r="1450" ht="17.25" customHeight="1">
      <c r="A1450" s="13"/>
      <c r="B1450" s="13"/>
      <c r="C1450" s="66"/>
      <c r="D1450" s="64"/>
      <c r="E1450" s="13"/>
      <c r="F1450" s="13"/>
      <c r="G1450" s="13"/>
      <c r="H1450" s="13"/>
      <c r="I1450" s="13"/>
      <c r="J1450" s="62"/>
      <c r="K1450" s="13"/>
      <c r="L1450" s="13"/>
      <c r="M1450" s="13"/>
      <c r="N1450" s="13"/>
      <c r="O1450" s="13"/>
      <c r="P1450" s="13"/>
      <c r="Q1450" s="13"/>
      <c r="R1450" s="13"/>
      <c r="S1450" s="13"/>
      <c r="T1450" s="13"/>
      <c r="U1450" s="13"/>
      <c r="V1450" s="13"/>
      <c r="W1450" s="13"/>
      <c r="X1450" s="13"/>
      <c r="Y1450" s="13"/>
      <c r="Z1450" s="13"/>
      <c r="AA1450" s="13"/>
      <c r="AB1450" s="14"/>
      <c r="AC1450" s="14"/>
      <c r="AD1450" s="14"/>
      <c r="AE1450" s="14"/>
      <c r="AF1450" s="14"/>
      <c r="AG1450" s="14"/>
      <c r="AH1450" s="14"/>
      <c r="AI1450" s="14"/>
      <c r="AJ1450" s="14"/>
      <c r="AK1450" s="14"/>
      <c r="AL1450" s="14"/>
      <c r="AM1450" s="14"/>
      <c r="AN1450" s="14"/>
      <c r="AO1450" s="14"/>
      <c r="AP1450" s="14"/>
      <c r="AQ1450" s="14"/>
      <c r="AR1450" s="14"/>
      <c r="AS1450" s="14"/>
      <c r="AT1450" s="14"/>
      <c r="AU1450" s="14"/>
      <c r="AV1450" s="14"/>
      <c r="AW1450" s="14"/>
      <c r="AX1450" s="14"/>
      <c r="AY1450" s="14"/>
      <c r="AZ1450" s="14"/>
      <c r="BA1450" s="14"/>
      <c r="BB1450" s="14"/>
      <c r="BC1450" s="14"/>
      <c r="BD1450" s="14"/>
      <c r="BE1450" s="14"/>
      <c r="BF1450" s="14"/>
      <c r="BG1450" s="14"/>
      <c r="BH1450" s="14"/>
      <c r="BI1450" s="14"/>
      <c r="BJ1450" s="14"/>
      <c r="BK1450" s="14"/>
      <c r="BL1450" s="14"/>
    </row>
    <row r="1451" ht="17.25" customHeight="1">
      <c r="A1451" s="13"/>
      <c r="B1451" s="13"/>
      <c r="C1451" s="66"/>
      <c r="D1451" s="64"/>
      <c r="E1451" s="13"/>
      <c r="F1451" s="13"/>
      <c r="G1451" s="13"/>
      <c r="H1451" s="13"/>
      <c r="I1451" s="13"/>
      <c r="J1451" s="62"/>
      <c r="K1451" s="13"/>
      <c r="L1451" s="13"/>
      <c r="M1451" s="13"/>
      <c r="N1451" s="13"/>
      <c r="O1451" s="13"/>
      <c r="P1451" s="13"/>
      <c r="Q1451" s="13"/>
      <c r="R1451" s="13"/>
      <c r="S1451" s="13"/>
      <c r="T1451" s="13"/>
      <c r="U1451" s="13"/>
      <c r="V1451" s="13"/>
      <c r="W1451" s="13"/>
      <c r="X1451" s="13"/>
      <c r="Y1451" s="13"/>
      <c r="Z1451" s="13"/>
      <c r="AA1451" s="13"/>
      <c r="AB1451" s="14"/>
      <c r="AC1451" s="14"/>
      <c r="AD1451" s="14"/>
      <c r="AE1451" s="14"/>
      <c r="AF1451" s="14"/>
      <c r="AG1451" s="14"/>
      <c r="AH1451" s="14"/>
      <c r="AI1451" s="14"/>
      <c r="AJ1451" s="14"/>
      <c r="AK1451" s="14"/>
      <c r="AL1451" s="14"/>
      <c r="AM1451" s="14"/>
      <c r="AN1451" s="14"/>
      <c r="AO1451" s="14"/>
      <c r="AP1451" s="14"/>
      <c r="AQ1451" s="14"/>
      <c r="AR1451" s="14"/>
      <c r="AS1451" s="14"/>
      <c r="AT1451" s="14"/>
      <c r="AU1451" s="14"/>
      <c r="AV1451" s="14"/>
      <c r="AW1451" s="14"/>
      <c r="AX1451" s="14"/>
      <c r="AY1451" s="14"/>
      <c r="AZ1451" s="14"/>
      <c r="BA1451" s="14"/>
      <c r="BB1451" s="14"/>
      <c r="BC1451" s="14"/>
      <c r="BD1451" s="14"/>
      <c r="BE1451" s="14"/>
      <c r="BF1451" s="14"/>
      <c r="BG1451" s="14"/>
      <c r="BH1451" s="14"/>
      <c r="BI1451" s="14"/>
      <c r="BJ1451" s="14"/>
      <c r="BK1451" s="14"/>
      <c r="BL1451" s="14"/>
    </row>
    <row r="1452" ht="17.25" customHeight="1">
      <c r="A1452" s="13"/>
      <c r="B1452" s="13"/>
      <c r="C1452" s="66"/>
      <c r="D1452" s="64"/>
      <c r="E1452" s="13"/>
      <c r="F1452" s="13"/>
      <c r="G1452" s="13"/>
      <c r="H1452" s="13"/>
      <c r="I1452" s="13"/>
      <c r="J1452" s="62"/>
      <c r="K1452" s="13"/>
      <c r="L1452" s="13"/>
      <c r="M1452" s="13"/>
      <c r="N1452" s="13"/>
      <c r="O1452" s="13"/>
      <c r="P1452" s="13"/>
      <c r="Q1452" s="13"/>
      <c r="R1452" s="13"/>
      <c r="S1452" s="13"/>
      <c r="T1452" s="13"/>
      <c r="U1452" s="13"/>
      <c r="V1452" s="13"/>
      <c r="W1452" s="13"/>
      <c r="X1452" s="13"/>
      <c r="Y1452" s="13"/>
      <c r="Z1452" s="13"/>
      <c r="AA1452" s="13"/>
      <c r="AB1452" s="14"/>
      <c r="AC1452" s="14"/>
      <c r="AD1452" s="14"/>
      <c r="AE1452" s="14"/>
      <c r="AF1452" s="14"/>
      <c r="AG1452" s="14"/>
      <c r="AH1452" s="14"/>
      <c r="AI1452" s="14"/>
      <c r="AJ1452" s="14"/>
      <c r="AK1452" s="14"/>
      <c r="AL1452" s="14"/>
      <c r="AM1452" s="14"/>
      <c r="AN1452" s="14"/>
      <c r="AO1452" s="14"/>
      <c r="AP1452" s="14"/>
      <c r="AQ1452" s="14"/>
      <c r="AR1452" s="14"/>
      <c r="AS1452" s="14"/>
      <c r="AT1452" s="14"/>
      <c r="AU1452" s="14"/>
      <c r="AV1452" s="14"/>
      <c r="AW1452" s="14"/>
      <c r="AX1452" s="14"/>
      <c r="AY1452" s="14"/>
      <c r="AZ1452" s="14"/>
      <c r="BA1452" s="14"/>
      <c r="BB1452" s="14"/>
      <c r="BC1452" s="14"/>
      <c r="BD1452" s="14"/>
      <c r="BE1452" s="14"/>
      <c r="BF1452" s="14"/>
      <c r="BG1452" s="14"/>
      <c r="BH1452" s="14"/>
      <c r="BI1452" s="14"/>
      <c r="BJ1452" s="14"/>
      <c r="BK1452" s="14"/>
      <c r="BL1452" s="14"/>
    </row>
    <row r="1453" ht="17.25" customHeight="1">
      <c r="A1453" s="13"/>
      <c r="B1453" s="13"/>
      <c r="C1453" s="66"/>
      <c r="D1453" s="64"/>
      <c r="E1453" s="13"/>
      <c r="F1453" s="13"/>
      <c r="G1453" s="13"/>
      <c r="H1453" s="13"/>
      <c r="I1453" s="13"/>
      <c r="J1453" s="62"/>
      <c r="K1453" s="13"/>
      <c r="L1453" s="13"/>
      <c r="M1453" s="13"/>
      <c r="N1453" s="13"/>
      <c r="O1453" s="13"/>
      <c r="P1453" s="13"/>
      <c r="Q1453" s="13"/>
      <c r="R1453" s="13"/>
      <c r="S1453" s="13"/>
      <c r="T1453" s="13"/>
      <c r="U1453" s="13"/>
      <c r="V1453" s="13"/>
      <c r="W1453" s="13"/>
      <c r="X1453" s="13"/>
      <c r="Y1453" s="13"/>
      <c r="Z1453" s="13"/>
      <c r="AA1453" s="13"/>
      <c r="AB1453" s="14"/>
      <c r="AC1453" s="14"/>
      <c r="AD1453" s="14"/>
      <c r="AE1453" s="14"/>
      <c r="AF1453" s="14"/>
      <c r="AG1453" s="14"/>
      <c r="AH1453" s="14"/>
      <c r="AI1453" s="14"/>
      <c r="AJ1453" s="14"/>
      <c r="AK1453" s="14"/>
      <c r="AL1453" s="14"/>
      <c r="AM1453" s="14"/>
      <c r="AN1453" s="14"/>
      <c r="AO1453" s="14"/>
      <c r="AP1453" s="14"/>
      <c r="AQ1453" s="14"/>
      <c r="AR1453" s="14"/>
      <c r="AS1453" s="14"/>
      <c r="AT1453" s="14"/>
      <c r="AU1453" s="14"/>
      <c r="AV1453" s="14"/>
      <c r="AW1453" s="14"/>
      <c r="AX1453" s="14"/>
      <c r="AY1453" s="14"/>
      <c r="AZ1453" s="14"/>
      <c r="BA1453" s="14"/>
      <c r="BB1453" s="14"/>
      <c r="BC1453" s="14"/>
      <c r="BD1453" s="14"/>
      <c r="BE1453" s="14"/>
      <c r="BF1453" s="14"/>
      <c r="BG1453" s="14"/>
      <c r="BH1453" s="14"/>
      <c r="BI1453" s="14"/>
      <c r="BJ1453" s="14"/>
      <c r="BK1453" s="14"/>
      <c r="BL1453" s="14"/>
    </row>
    <row r="1454" ht="17.25" customHeight="1">
      <c r="A1454" s="13"/>
      <c r="B1454" s="13"/>
      <c r="C1454" s="66"/>
      <c r="D1454" s="64"/>
      <c r="E1454" s="13"/>
      <c r="F1454" s="13"/>
      <c r="G1454" s="13"/>
      <c r="H1454" s="13"/>
      <c r="I1454" s="13"/>
      <c r="J1454" s="62"/>
      <c r="K1454" s="13"/>
      <c r="L1454" s="13"/>
      <c r="M1454" s="13"/>
      <c r="N1454" s="13"/>
      <c r="O1454" s="13"/>
      <c r="P1454" s="13"/>
      <c r="Q1454" s="13"/>
      <c r="R1454" s="13"/>
      <c r="S1454" s="13"/>
      <c r="T1454" s="13"/>
      <c r="U1454" s="13"/>
      <c r="V1454" s="13"/>
      <c r="W1454" s="13"/>
      <c r="X1454" s="13"/>
      <c r="Y1454" s="13"/>
      <c r="Z1454" s="13"/>
      <c r="AA1454" s="13"/>
      <c r="AB1454" s="14"/>
      <c r="AC1454" s="14"/>
      <c r="AD1454" s="14"/>
      <c r="AE1454" s="14"/>
      <c r="AF1454" s="14"/>
      <c r="AG1454" s="14"/>
      <c r="AH1454" s="14"/>
      <c r="AI1454" s="14"/>
      <c r="AJ1454" s="14"/>
      <c r="AK1454" s="14"/>
      <c r="AL1454" s="14"/>
      <c r="AM1454" s="14"/>
      <c r="AN1454" s="14"/>
      <c r="AO1454" s="14"/>
      <c r="AP1454" s="14"/>
      <c r="AQ1454" s="14"/>
      <c r="AR1454" s="14"/>
      <c r="AS1454" s="14"/>
      <c r="AT1454" s="14"/>
      <c r="AU1454" s="14"/>
      <c r="AV1454" s="14"/>
      <c r="AW1454" s="14"/>
      <c r="AX1454" s="14"/>
      <c r="AY1454" s="14"/>
      <c r="AZ1454" s="14"/>
      <c r="BA1454" s="14"/>
      <c r="BB1454" s="14"/>
      <c r="BC1454" s="14"/>
      <c r="BD1454" s="14"/>
      <c r="BE1454" s="14"/>
      <c r="BF1454" s="14"/>
      <c r="BG1454" s="14"/>
      <c r="BH1454" s="14"/>
      <c r="BI1454" s="14"/>
      <c r="BJ1454" s="14"/>
      <c r="BK1454" s="14"/>
      <c r="BL1454" s="14"/>
    </row>
    <row r="1455" ht="17.25" customHeight="1">
      <c r="A1455" s="13"/>
      <c r="B1455" s="13"/>
      <c r="C1455" s="66"/>
      <c r="D1455" s="64"/>
      <c r="E1455" s="13"/>
      <c r="F1455" s="13"/>
      <c r="G1455" s="13"/>
      <c r="H1455" s="13"/>
      <c r="I1455" s="13"/>
      <c r="J1455" s="62"/>
      <c r="K1455" s="13"/>
      <c r="L1455" s="13"/>
      <c r="M1455" s="13"/>
      <c r="N1455" s="13"/>
      <c r="O1455" s="13"/>
      <c r="P1455" s="13"/>
      <c r="Q1455" s="13"/>
      <c r="R1455" s="13"/>
      <c r="S1455" s="13"/>
      <c r="T1455" s="13"/>
      <c r="U1455" s="13"/>
      <c r="V1455" s="13"/>
      <c r="W1455" s="13"/>
      <c r="X1455" s="13"/>
      <c r="Y1455" s="13"/>
      <c r="Z1455" s="13"/>
      <c r="AA1455" s="13"/>
      <c r="AB1455" s="14"/>
      <c r="AC1455" s="14"/>
      <c r="AD1455" s="14"/>
      <c r="AE1455" s="14"/>
      <c r="AF1455" s="14"/>
      <c r="AG1455" s="14"/>
      <c r="AH1455" s="14"/>
      <c r="AI1455" s="14"/>
      <c r="AJ1455" s="14"/>
      <c r="AK1455" s="14"/>
      <c r="AL1455" s="14"/>
      <c r="AM1455" s="14"/>
      <c r="AN1455" s="14"/>
      <c r="AO1455" s="14"/>
      <c r="AP1455" s="14"/>
      <c r="AQ1455" s="14"/>
      <c r="AR1455" s="14"/>
      <c r="AS1455" s="14"/>
      <c r="AT1455" s="14"/>
      <c r="AU1455" s="14"/>
      <c r="AV1455" s="14"/>
      <c r="AW1455" s="14"/>
      <c r="AX1455" s="14"/>
      <c r="AY1455" s="14"/>
      <c r="AZ1455" s="14"/>
      <c r="BA1455" s="14"/>
      <c r="BB1455" s="14"/>
      <c r="BC1455" s="14"/>
      <c r="BD1455" s="14"/>
      <c r="BE1455" s="14"/>
      <c r="BF1455" s="14"/>
      <c r="BG1455" s="14"/>
      <c r="BH1455" s="14"/>
      <c r="BI1455" s="14"/>
      <c r="BJ1455" s="14"/>
      <c r="BK1455" s="14"/>
      <c r="BL1455" s="14"/>
    </row>
    <row r="1456" ht="17.25" customHeight="1">
      <c r="A1456" s="13"/>
      <c r="B1456" s="13"/>
      <c r="C1456" s="66"/>
      <c r="D1456" s="64"/>
      <c r="E1456" s="13"/>
      <c r="F1456" s="13"/>
      <c r="G1456" s="13"/>
      <c r="H1456" s="13"/>
      <c r="I1456" s="13"/>
      <c r="J1456" s="62"/>
      <c r="K1456" s="13"/>
      <c r="L1456" s="13"/>
      <c r="M1456" s="13"/>
      <c r="N1456" s="13"/>
      <c r="O1456" s="13"/>
      <c r="P1456" s="13"/>
      <c r="Q1456" s="13"/>
      <c r="R1456" s="13"/>
      <c r="S1456" s="13"/>
      <c r="T1456" s="13"/>
      <c r="U1456" s="13"/>
      <c r="V1456" s="13"/>
      <c r="W1456" s="13"/>
      <c r="X1456" s="13"/>
      <c r="Y1456" s="13"/>
      <c r="Z1456" s="13"/>
      <c r="AA1456" s="13"/>
      <c r="AB1456" s="14"/>
      <c r="AC1456" s="14"/>
      <c r="AD1456" s="14"/>
      <c r="AE1456" s="14"/>
      <c r="AF1456" s="14"/>
      <c r="AG1456" s="14"/>
      <c r="AH1456" s="14"/>
      <c r="AI1456" s="14"/>
      <c r="AJ1456" s="14"/>
      <c r="AK1456" s="14"/>
      <c r="AL1456" s="14"/>
      <c r="AM1456" s="14"/>
      <c r="AN1456" s="14"/>
      <c r="AO1456" s="14"/>
      <c r="AP1456" s="14"/>
      <c r="AQ1456" s="14"/>
      <c r="AR1456" s="14"/>
      <c r="AS1456" s="14"/>
      <c r="AT1456" s="14"/>
      <c r="AU1456" s="14"/>
      <c r="AV1456" s="14"/>
      <c r="AW1456" s="14"/>
      <c r="AX1456" s="14"/>
      <c r="AY1456" s="14"/>
      <c r="AZ1456" s="14"/>
      <c r="BA1456" s="14"/>
      <c r="BB1456" s="14"/>
      <c r="BC1456" s="14"/>
      <c r="BD1456" s="14"/>
      <c r="BE1456" s="14"/>
      <c r="BF1456" s="14"/>
      <c r="BG1456" s="14"/>
      <c r="BH1456" s="14"/>
      <c r="BI1456" s="14"/>
      <c r="BJ1456" s="14"/>
      <c r="BK1456" s="14"/>
      <c r="BL1456" s="14"/>
    </row>
    <row r="1457">
      <c r="A1457" s="13"/>
      <c r="B1457" s="13"/>
      <c r="C1457" s="66"/>
      <c r="D1457" s="64"/>
      <c r="E1457" s="13"/>
      <c r="F1457" s="13"/>
      <c r="G1457" s="13"/>
      <c r="H1457" s="13"/>
      <c r="I1457" s="13"/>
      <c r="J1457" s="62"/>
      <c r="K1457" s="13"/>
      <c r="L1457" s="13"/>
      <c r="M1457" s="13"/>
      <c r="N1457" s="13"/>
      <c r="O1457" s="13"/>
      <c r="P1457" s="13"/>
      <c r="Q1457" s="13"/>
      <c r="R1457" s="13"/>
      <c r="S1457" s="13"/>
      <c r="T1457" s="13"/>
      <c r="U1457" s="13"/>
      <c r="V1457" s="13"/>
      <c r="W1457" s="13"/>
      <c r="X1457" s="13"/>
      <c r="Y1457" s="13"/>
      <c r="Z1457" s="13"/>
      <c r="AA1457" s="13"/>
      <c r="AB1457" s="14"/>
      <c r="AC1457" s="14"/>
      <c r="AD1457" s="14"/>
      <c r="AE1457" s="14"/>
      <c r="AF1457" s="14"/>
      <c r="AG1457" s="14"/>
      <c r="AH1457" s="14"/>
      <c r="AI1457" s="14"/>
      <c r="AJ1457" s="14"/>
      <c r="AK1457" s="14"/>
      <c r="AL1457" s="14"/>
      <c r="AM1457" s="14"/>
      <c r="AN1457" s="14"/>
      <c r="AO1457" s="14"/>
      <c r="AP1457" s="14"/>
      <c r="AQ1457" s="14"/>
      <c r="AR1457" s="14"/>
      <c r="AS1457" s="14"/>
      <c r="AT1457" s="14"/>
      <c r="AU1457" s="14"/>
      <c r="AV1457" s="14"/>
      <c r="AW1457" s="14"/>
      <c r="AX1457" s="14"/>
      <c r="AY1457" s="14"/>
      <c r="AZ1457" s="14"/>
      <c r="BA1457" s="14"/>
      <c r="BB1457" s="14"/>
      <c r="BC1457" s="14"/>
      <c r="BD1457" s="14"/>
      <c r="BE1457" s="14"/>
      <c r="BF1457" s="14"/>
      <c r="BG1457" s="14"/>
      <c r="BH1457" s="14"/>
      <c r="BI1457" s="14"/>
      <c r="BJ1457" s="14"/>
      <c r="BK1457" s="14"/>
      <c r="BL1457" s="14"/>
    </row>
    <row r="1458">
      <c r="A1458" s="13"/>
      <c r="B1458" s="13"/>
      <c r="C1458" s="66"/>
      <c r="D1458" s="64"/>
      <c r="E1458" s="13"/>
      <c r="F1458" s="13"/>
      <c r="G1458" s="13"/>
      <c r="H1458" s="13"/>
      <c r="I1458" s="13"/>
      <c r="J1458" s="62"/>
      <c r="K1458" s="13"/>
      <c r="L1458" s="13"/>
      <c r="M1458" s="13"/>
      <c r="N1458" s="13"/>
      <c r="O1458" s="13"/>
      <c r="P1458" s="13"/>
      <c r="Q1458" s="13"/>
      <c r="R1458" s="13"/>
      <c r="S1458" s="13"/>
      <c r="T1458" s="13"/>
      <c r="U1458" s="13"/>
      <c r="V1458" s="13"/>
      <c r="W1458" s="13"/>
      <c r="X1458" s="13"/>
      <c r="Y1458" s="13"/>
      <c r="Z1458" s="13"/>
      <c r="AA1458" s="13"/>
      <c r="AB1458" s="14"/>
      <c r="AC1458" s="14"/>
      <c r="AD1458" s="14"/>
      <c r="AE1458" s="14"/>
      <c r="AF1458" s="14"/>
      <c r="AG1458" s="14"/>
      <c r="AH1458" s="14"/>
      <c r="AI1458" s="14"/>
      <c r="AJ1458" s="14"/>
      <c r="AK1458" s="14"/>
      <c r="AL1458" s="14"/>
      <c r="AM1458" s="14"/>
      <c r="AN1458" s="14"/>
      <c r="AO1458" s="14"/>
      <c r="AP1458" s="14"/>
      <c r="AQ1458" s="14"/>
      <c r="AR1458" s="14"/>
      <c r="AS1458" s="14"/>
      <c r="AT1458" s="14"/>
      <c r="AU1458" s="14"/>
      <c r="AV1458" s="14"/>
      <c r="AW1458" s="14"/>
      <c r="AX1458" s="14"/>
      <c r="AY1458" s="14"/>
      <c r="AZ1458" s="14"/>
      <c r="BA1458" s="14"/>
      <c r="BB1458" s="14"/>
      <c r="BC1458" s="14"/>
      <c r="BD1458" s="14"/>
      <c r="BE1458" s="14"/>
      <c r="BF1458" s="14"/>
      <c r="BG1458" s="14"/>
      <c r="BH1458" s="14"/>
      <c r="BI1458" s="14"/>
      <c r="BJ1458" s="14"/>
      <c r="BK1458" s="14"/>
      <c r="BL1458" s="14"/>
    </row>
    <row r="1459">
      <c r="A1459" s="13"/>
      <c r="B1459" s="13"/>
      <c r="C1459" s="66"/>
      <c r="D1459" s="64"/>
      <c r="E1459" s="13"/>
      <c r="F1459" s="13"/>
      <c r="G1459" s="13"/>
      <c r="H1459" s="13"/>
      <c r="I1459" s="13"/>
      <c r="J1459" s="62"/>
      <c r="K1459" s="13"/>
      <c r="L1459" s="13"/>
      <c r="M1459" s="13"/>
      <c r="N1459" s="13"/>
      <c r="O1459" s="13"/>
      <c r="P1459" s="13"/>
      <c r="Q1459" s="13"/>
      <c r="R1459" s="13"/>
      <c r="S1459" s="13"/>
      <c r="T1459" s="13"/>
      <c r="U1459" s="13"/>
      <c r="V1459" s="13"/>
      <c r="W1459" s="13"/>
      <c r="X1459" s="13"/>
      <c r="Y1459" s="13"/>
      <c r="Z1459" s="13"/>
      <c r="AA1459" s="13"/>
      <c r="AB1459" s="14"/>
      <c r="AC1459" s="14"/>
      <c r="AD1459" s="14"/>
      <c r="AE1459" s="14"/>
      <c r="AF1459" s="14"/>
      <c r="AG1459" s="14"/>
      <c r="AH1459" s="14"/>
      <c r="AI1459" s="14"/>
      <c r="AJ1459" s="14"/>
      <c r="AK1459" s="14"/>
      <c r="AL1459" s="14"/>
      <c r="AM1459" s="14"/>
      <c r="AN1459" s="14"/>
      <c r="AO1459" s="14"/>
      <c r="AP1459" s="14"/>
      <c r="AQ1459" s="14"/>
      <c r="AR1459" s="14"/>
      <c r="AS1459" s="14"/>
      <c r="AT1459" s="14"/>
      <c r="AU1459" s="14"/>
      <c r="AV1459" s="14"/>
      <c r="AW1459" s="14"/>
      <c r="AX1459" s="14"/>
      <c r="AY1459" s="14"/>
      <c r="AZ1459" s="14"/>
      <c r="BA1459" s="14"/>
      <c r="BB1459" s="14"/>
      <c r="BC1459" s="14"/>
      <c r="BD1459" s="14"/>
      <c r="BE1459" s="14"/>
      <c r="BF1459" s="14"/>
      <c r="BG1459" s="14"/>
      <c r="BH1459" s="14"/>
      <c r="BI1459" s="14"/>
      <c r="BJ1459" s="14"/>
      <c r="BK1459" s="14"/>
      <c r="BL1459" s="14"/>
    </row>
    <row r="1460">
      <c r="A1460" s="13"/>
      <c r="B1460" s="13"/>
      <c r="C1460" s="66"/>
      <c r="D1460" s="64"/>
      <c r="E1460" s="13"/>
      <c r="F1460" s="13"/>
      <c r="G1460" s="13"/>
      <c r="H1460" s="13"/>
      <c r="I1460" s="13"/>
      <c r="J1460" s="62"/>
      <c r="K1460" s="13"/>
      <c r="L1460" s="13"/>
      <c r="M1460" s="13"/>
      <c r="N1460" s="13"/>
      <c r="O1460" s="13"/>
      <c r="P1460" s="13"/>
      <c r="Q1460" s="13"/>
      <c r="R1460" s="13"/>
      <c r="S1460" s="13"/>
      <c r="T1460" s="13"/>
      <c r="U1460" s="13"/>
      <c r="V1460" s="13"/>
      <c r="W1460" s="13"/>
      <c r="X1460" s="13"/>
      <c r="Y1460" s="13"/>
      <c r="Z1460" s="13"/>
      <c r="AA1460" s="13"/>
      <c r="AB1460" s="14"/>
      <c r="AC1460" s="14"/>
      <c r="AD1460" s="14"/>
      <c r="AE1460" s="14"/>
      <c r="AF1460" s="14"/>
      <c r="AG1460" s="14"/>
      <c r="AH1460" s="14"/>
      <c r="AI1460" s="14"/>
      <c r="AJ1460" s="14"/>
      <c r="AK1460" s="14"/>
      <c r="AL1460" s="14"/>
      <c r="AM1460" s="14"/>
      <c r="AN1460" s="14"/>
      <c r="AO1460" s="14"/>
      <c r="AP1460" s="14"/>
      <c r="AQ1460" s="14"/>
      <c r="AR1460" s="14"/>
      <c r="AS1460" s="14"/>
      <c r="AT1460" s="14"/>
      <c r="AU1460" s="14"/>
      <c r="AV1460" s="14"/>
      <c r="AW1460" s="14"/>
      <c r="AX1460" s="14"/>
      <c r="AY1460" s="14"/>
      <c r="AZ1460" s="14"/>
      <c r="BA1460" s="14"/>
      <c r="BB1460" s="14"/>
      <c r="BC1460" s="14"/>
      <c r="BD1460" s="14"/>
      <c r="BE1460" s="14"/>
      <c r="BF1460" s="14"/>
      <c r="BG1460" s="14"/>
      <c r="BH1460" s="14"/>
      <c r="BI1460" s="14"/>
      <c r="BJ1460" s="14"/>
      <c r="BK1460" s="14"/>
      <c r="BL1460" s="14"/>
    </row>
    <row r="1461">
      <c r="A1461" s="13"/>
      <c r="B1461" s="13"/>
      <c r="C1461" s="66"/>
      <c r="D1461" s="64"/>
      <c r="E1461" s="13"/>
      <c r="F1461" s="13"/>
      <c r="G1461" s="13"/>
      <c r="H1461" s="13"/>
      <c r="I1461" s="13"/>
      <c r="J1461" s="62"/>
      <c r="K1461" s="13"/>
      <c r="L1461" s="13"/>
      <c r="M1461" s="13"/>
      <c r="N1461" s="13"/>
      <c r="O1461" s="13"/>
      <c r="P1461" s="13"/>
      <c r="Q1461" s="13"/>
      <c r="R1461" s="13"/>
      <c r="S1461" s="13"/>
      <c r="T1461" s="13"/>
      <c r="U1461" s="13"/>
      <c r="V1461" s="13"/>
      <c r="W1461" s="13"/>
      <c r="X1461" s="13"/>
      <c r="Y1461" s="13"/>
      <c r="Z1461" s="13"/>
      <c r="AA1461" s="13"/>
      <c r="AB1461" s="14"/>
      <c r="AC1461" s="14"/>
      <c r="AD1461" s="14"/>
      <c r="AE1461" s="14"/>
      <c r="AF1461" s="14"/>
      <c r="AG1461" s="14"/>
      <c r="AH1461" s="14"/>
      <c r="AI1461" s="14"/>
      <c r="AJ1461" s="14"/>
      <c r="AK1461" s="14"/>
      <c r="AL1461" s="14"/>
      <c r="AM1461" s="14"/>
      <c r="AN1461" s="14"/>
      <c r="AO1461" s="14"/>
      <c r="AP1461" s="14"/>
      <c r="AQ1461" s="14"/>
      <c r="AR1461" s="14"/>
      <c r="AS1461" s="14"/>
      <c r="AT1461" s="14"/>
      <c r="AU1461" s="14"/>
      <c r="AV1461" s="14"/>
      <c r="AW1461" s="14"/>
      <c r="AX1461" s="14"/>
      <c r="AY1461" s="14"/>
      <c r="AZ1461" s="14"/>
      <c r="BA1461" s="14"/>
      <c r="BB1461" s="14"/>
      <c r="BC1461" s="14"/>
      <c r="BD1461" s="14"/>
      <c r="BE1461" s="14"/>
      <c r="BF1461" s="14"/>
      <c r="BG1461" s="14"/>
      <c r="BH1461" s="14"/>
      <c r="BI1461" s="14"/>
      <c r="BJ1461" s="14"/>
      <c r="BK1461" s="14"/>
      <c r="BL1461" s="14"/>
    </row>
    <row r="1462">
      <c r="A1462" s="13"/>
      <c r="B1462" s="13"/>
      <c r="C1462" s="66"/>
      <c r="D1462" s="64"/>
      <c r="E1462" s="13"/>
      <c r="F1462" s="13"/>
      <c r="G1462" s="13"/>
      <c r="H1462" s="13"/>
      <c r="I1462" s="13"/>
      <c r="J1462" s="62"/>
      <c r="K1462" s="13"/>
      <c r="L1462" s="13"/>
      <c r="M1462" s="13"/>
      <c r="N1462" s="13"/>
      <c r="O1462" s="13"/>
      <c r="P1462" s="13"/>
      <c r="Q1462" s="13"/>
      <c r="R1462" s="13"/>
      <c r="S1462" s="13"/>
      <c r="T1462" s="13"/>
      <c r="U1462" s="13"/>
      <c r="V1462" s="13"/>
      <c r="W1462" s="13"/>
      <c r="X1462" s="13"/>
      <c r="Y1462" s="13"/>
      <c r="Z1462" s="13"/>
      <c r="AA1462" s="13"/>
      <c r="AB1462" s="14"/>
      <c r="AC1462" s="14"/>
      <c r="AD1462" s="14"/>
      <c r="AE1462" s="14"/>
      <c r="AF1462" s="14"/>
      <c r="AG1462" s="14"/>
      <c r="AH1462" s="14"/>
      <c r="AI1462" s="14"/>
      <c r="AJ1462" s="14"/>
      <c r="AK1462" s="14"/>
      <c r="AL1462" s="14"/>
      <c r="AM1462" s="14"/>
      <c r="AN1462" s="14"/>
      <c r="AO1462" s="14"/>
      <c r="AP1462" s="14"/>
      <c r="AQ1462" s="14"/>
      <c r="AR1462" s="14"/>
      <c r="AS1462" s="14"/>
      <c r="AT1462" s="14"/>
      <c r="AU1462" s="14"/>
      <c r="AV1462" s="14"/>
      <c r="AW1462" s="14"/>
      <c r="AX1462" s="14"/>
      <c r="AY1462" s="14"/>
      <c r="AZ1462" s="14"/>
      <c r="BA1462" s="14"/>
      <c r="BB1462" s="14"/>
      <c r="BC1462" s="14"/>
      <c r="BD1462" s="14"/>
      <c r="BE1462" s="14"/>
      <c r="BF1462" s="14"/>
      <c r="BG1462" s="14"/>
      <c r="BH1462" s="14"/>
      <c r="BI1462" s="14"/>
      <c r="BJ1462" s="14"/>
      <c r="BK1462" s="14"/>
      <c r="BL1462" s="14"/>
    </row>
    <row r="1463">
      <c r="A1463" s="13"/>
      <c r="B1463" s="13"/>
      <c r="C1463" s="66"/>
      <c r="D1463" s="64"/>
      <c r="E1463" s="13"/>
      <c r="F1463" s="13"/>
      <c r="G1463" s="13"/>
      <c r="H1463" s="13"/>
      <c r="I1463" s="13"/>
      <c r="J1463" s="62"/>
      <c r="K1463" s="13"/>
      <c r="L1463" s="13"/>
      <c r="M1463" s="13"/>
      <c r="N1463" s="13"/>
      <c r="O1463" s="13"/>
      <c r="P1463" s="13"/>
      <c r="Q1463" s="13"/>
      <c r="R1463" s="13"/>
      <c r="S1463" s="13"/>
      <c r="T1463" s="13"/>
      <c r="U1463" s="13"/>
      <c r="V1463" s="13"/>
      <c r="W1463" s="13"/>
      <c r="X1463" s="13"/>
      <c r="Y1463" s="13"/>
      <c r="Z1463" s="13"/>
      <c r="AA1463" s="13"/>
      <c r="AB1463" s="14"/>
      <c r="AC1463" s="14"/>
      <c r="AD1463" s="14"/>
      <c r="AE1463" s="14"/>
      <c r="AF1463" s="14"/>
      <c r="AG1463" s="14"/>
      <c r="AH1463" s="14"/>
      <c r="AI1463" s="14"/>
      <c r="AJ1463" s="14"/>
      <c r="AK1463" s="14"/>
      <c r="AL1463" s="14"/>
      <c r="AM1463" s="14"/>
      <c r="AN1463" s="14"/>
      <c r="AO1463" s="14"/>
      <c r="AP1463" s="14"/>
      <c r="AQ1463" s="14"/>
      <c r="AR1463" s="14"/>
      <c r="AS1463" s="14"/>
      <c r="AT1463" s="14"/>
      <c r="AU1463" s="14"/>
      <c r="AV1463" s="14"/>
      <c r="AW1463" s="14"/>
      <c r="AX1463" s="14"/>
      <c r="AY1463" s="14"/>
      <c r="AZ1463" s="14"/>
      <c r="BA1463" s="14"/>
      <c r="BB1463" s="14"/>
      <c r="BC1463" s="14"/>
      <c r="BD1463" s="14"/>
      <c r="BE1463" s="14"/>
      <c r="BF1463" s="14"/>
      <c r="BG1463" s="14"/>
      <c r="BH1463" s="14"/>
      <c r="BI1463" s="14"/>
      <c r="BJ1463" s="14"/>
      <c r="BK1463" s="14"/>
      <c r="BL1463" s="14"/>
    </row>
    <row r="1464">
      <c r="A1464" s="13"/>
      <c r="B1464" s="13"/>
      <c r="C1464" s="66"/>
      <c r="D1464" s="64"/>
      <c r="E1464" s="13"/>
      <c r="F1464" s="13"/>
      <c r="G1464" s="13"/>
      <c r="H1464" s="13"/>
      <c r="I1464" s="13"/>
      <c r="J1464" s="62"/>
      <c r="K1464" s="13"/>
      <c r="L1464" s="13"/>
      <c r="M1464" s="13"/>
      <c r="N1464" s="13"/>
      <c r="O1464" s="13"/>
      <c r="P1464" s="13"/>
      <c r="Q1464" s="13"/>
      <c r="R1464" s="13"/>
      <c r="S1464" s="13"/>
      <c r="T1464" s="13"/>
      <c r="U1464" s="13"/>
      <c r="V1464" s="13"/>
      <c r="W1464" s="13"/>
      <c r="X1464" s="13"/>
      <c r="Y1464" s="13"/>
      <c r="Z1464" s="13"/>
      <c r="AA1464" s="13"/>
      <c r="AB1464" s="14"/>
      <c r="AC1464" s="14"/>
      <c r="AD1464" s="14"/>
      <c r="AE1464" s="14"/>
      <c r="AF1464" s="14"/>
      <c r="AG1464" s="14"/>
      <c r="AH1464" s="14"/>
      <c r="AI1464" s="14"/>
      <c r="AJ1464" s="14"/>
      <c r="AK1464" s="14"/>
      <c r="AL1464" s="14"/>
      <c r="AM1464" s="14"/>
      <c r="AN1464" s="14"/>
      <c r="AO1464" s="14"/>
      <c r="AP1464" s="14"/>
      <c r="AQ1464" s="14"/>
      <c r="AR1464" s="14"/>
      <c r="AS1464" s="14"/>
      <c r="AT1464" s="14"/>
      <c r="AU1464" s="14"/>
      <c r="AV1464" s="14"/>
      <c r="AW1464" s="14"/>
      <c r="AX1464" s="14"/>
      <c r="AY1464" s="14"/>
      <c r="AZ1464" s="14"/>
      <c r="BA1464" s="14"/>
      <c r="BB1464" s="14"/>
      <c r="BC1464" s="14"/>
      <c r="BD1464" s="14"/>
      <c r="BE1464" s="14"/>
      <c r="BF1464" s="14"/>
      <c r="BG1464" s="14"/>
      <c r="BH1464" s="14"/>
      <c r="BI1464" s="14"/>
      <c r="BJ1464" s="14"/>
      <c r="BK1464" s="14"/>
      <c r="BL1464" s="14"/>
    </row>
    <row r="1465">
      <c r="A1465" s="13"/>
      <c r="B1465" s="13"/>
      <c r="C1465" s="66"/>
      <c r="D1465" s="64"/>
      <c r="E1465" s="13"/>
      <c r="F1465" s="13"/>
      <c r="G1465" s="13"/>
      <c r="H1465" s="13"/>
      <c r="I1465" s="13"/>
      <c r="J1465" s="62"/>
      <c r="K1465" s="13"/>
      <c r="L1465" s="13"/>
      <c r="M1465" s="13"/>
      <c r="N1465" s="13"/>
      <c r="O1465" s="13"/>
      <c r="P1465" s="13"/>
      <c r="Q1465" s="13"/>
      <c r="R1465" s="13"/>
      <c r="S1465" s="13"/>
      <c r="T1465" s="13"/>
      <c r="U1465" s="13"/>
      <c r="V1465" s="13"/>
      <c r="W1465" s="13"/>
      <c r="X1465" s="13"/>
      <c r="Y1465" s="13"/>
      <c r="Z1465" s="13"/>
      <c r="AA1465" s="13"/>
      <c r="AB1465" s="14"/>
      <c r="AC1465" s="14"/>
      <c r="AD1465" s="14"/>
      <c r="AE1465" s="14"/>
      <c r="AF1465" s="14"/>
      <c r="AG1465" s="14"/>
      <c r="AH1465" s="14"/>
      <c r="AI1465" s="14"/>
      <c r="AJ1465" s="14"/>
      <c r="AK1465" s="14"/>
      <c r="AL1465" s="14"/>
      <c r="AM1465" s="14"/>
      <c r="AN1465" s="14"/>
      <c r="AO1465" s="14"/>
      <c r="AP1465" s="14"/>
      <c r="AQ1465" s="14"/>
      <c r="AR1465" s="14"/>
      <c r="AS1465" s="14"/>
      <c r="AT1465" s="14"/>
      <c r="AU1465" s="14"/>
      <c r="AV1465" s="14"/>
      <c r="AW1465" s="14"/>
      <c r="AX1465" s="14"/>
      <c r="AY1465" s="14"/>
      <c r="AZ1465" s="14"/>
      <c r="BA1465" s="14"/>
      <c r="BB1465" s="14"/>
      <c r="BC1465" s="14"/>
      <c r="BD1465" s="14"/>
      <c r="BE1465" s="14"/>
      <c r="BF1465" s="14"/>
      <c r="BG1465" s="14"/>
      <c r="BH1465" s="14"/>
      <c r="BI1465" s="14"/>
      <c r="BJ1465" s="14"/>
      <c r="BK1465" s="14"/>
      <c r="BL1465" s="14"/>
    </row>
    <row r="1466">
      <c r="A1466" s="13"/>
      <c r="B1466" s="13"/>
      <c r="C1466" s="66"/>
      <c r="D1466" s="64"/>
      <c r="E1466" s="13"/>
      <c r="F1466" s="13"/>
      <c r="G1466" s="13"/>
      <c r="H1466" s="13"/>
      <c r="I1466" s="13"/>
      <c r="J1466" s="62"/>
      <c r="K1466" s="13"/>
      <c r="L1466" s="13"/>
      <c r="M1466" s="13"/>
      <c r="N1466" s="13"/>
      <c r="O1466" s="13"/>
      <c r="P1466" s="13"/>
      <c r="Q1466" s="13"/>
      <c r="R1466" s="13"/>
      <c r="S1466" s="13"/>
      <c r="T1466" s="13"/>
      <c r="U1466" s="13"/>
      <c r="V1466" s="13"/>
      <c r="W1466" s="13"/>
      <c r="X1466" s="13"/>
      <c r="Y1466" s="13"/>
      <c r="Z1466" s="13"/>
      <c r="AA1466" s="13"/>
      <c r="AB1466" s="14"/>
      <c r="AC1466" s="14"/>
      <c r="AD1466" s="14"/>
      <c r="AE1466" s="14"/>
      <c r="AF1466" s="14"/>
      <c r="AG1466" s="14"/>
      <c r="AH1466" s="14"/>
      <c r="AI1466" s="14"/>
      <c r="AJ1466" s="14"/>
      <c r="AK1466" s="14"/>
      <c r="AL1466" s="14"/>
      <c r="AM1466" s="14"/>
      <c r="AN1466" s="14"/>
      <c r="AO1466" s="14"/>
      <c r="AP1466" s="14"/>
      <c r="AQ1466" s="14"/>
      <c r="AR1466" s="14"/>
      <c r="AS1466" s="14"/>
      <c r="AT1466" s="14"/>
      <c r="AU1466" s="14"/>
      <c r="AV1466" s="14"/>
      <c r="AW1466" s="14"/>
      <c r="AX1466" s="14"/>
      <c r="AY1466" s="14"/>
      <c r="AZ1466" s="14"/>
      <c r="BA1466" s="14"/>
      <c r="BB1466" s="14"/>
      <c r="BC1466" s="14"/>
      <c r="BD1466" s="14"/>
      <c r="BE1466" s="14"/>
      <c r="BF1466" s="14"/>
      <c r="BG1466" s="14"/>
      <c r="BH1466" s="14"/>
      <c r="BI1466" s="14"/>
      <c r="BJ1466" s="14"/>
      <c r="BK1466" s="14"/>
      <c r="BL1466" s="14"/>
    </row>
    <row r="1467">
      <c r="A1467" s="13"/>
      <c r="B1467" s="13"/>
      <c r="C1467" s="66"/>
      <c r="D1467" s="64"/>
      <c r="E1467" s="13"/>
      <c r="F1467" s="13"/>
      <c r="G1467" s="13"/>
      <c r="H1467" s="13"/>
      <c r="I1467" s="13"/>
      <c r="J1467" s="62"/>
      <c r="K1467" s="13"/>
      <c r="L1467" s="13"/>
      <c r="M1467" s="13"/>
      <c r="N1467" s="13"/>
      <c r="O1467" s="13"/>
      <c r="P1467" s="13"/>
      <c r="Q1467" s="13"/>
      <c r="R1467" s="13"/>
      <c r="S1467" s="13"/>
      <c r="T1467" s="13"/>
      <c r="U1467" s="13"/>
      <c r="V1467" s="13"/>
      <c r="W1467" s="13"/>
      <c r="X1467" s="13"/>
      <c r="Y1467" s="13"/>
      <c r="Z1467" s="13"/>
      <c r="AA1467" s="13"/>
      <c r="AB1467" s="14"/>
      <c r="AC1467" s="14"/>
      <c r="AD1467" s="14"/>
      <c r="AE1467" s="14"/>
      <c r="AF1467" s="14"/>
      <c r="AG1467" s="14"/>
      <c r="AH1467" s="14"/>
      <c r="AI1467" s="14"/>
      <c r="AJ1467" s="14"/>
      <c r="AK1467" s="14"/>
      <c r="AL1467" s="14"/>
      <c r="AM1467" s="14"/>
      <c r="AN1467" s="14"/>
      <c r="AO1467" s="14"/>
      <c r="AP1467" s="14"/>
      <c r="AQ1467" s="14"/>
      <c r="AR1467" s="14"/>
      <c r="AS1467" s="14"/>
      <c r="AT1467" s="14"/>
      <c r="AU1467" s="14"/>
      <c r="AV1467" s="14"/>
      <c r="AW1467" s="14"/>
      <c r="AX1467" s="14"/>
      <c r="AY1467" s="14"/>
      <c r="AZ1467" s="14"/>
      <c r="BA1467" s="14"/>
      <c r="BB1467" s="14"/>
      <c r="BC1467" s="14"/>
      <c r="BD1467" s="14"/>
      <c r="BE1467" s="14"/>
      <c r="BF1467" s="14"/>
      <c r="BG1467" s="14"/>
      <c r="BH1467" s="14"/>
      <c r="BI1467" s="14"/>
      <c r="BJ1467" s="14"/>
      <c r="BK1467" s="14"/>
      <c r="BL1467" s="14"/>
    </row>
    <row r="1468">
      <c r="A1468" s="13"/>
      <c r="B1468" s="13"/>
      <c r="C1468" s="66"/>
      <c r="D1468" s="64"/>
      <c r="E1468" s="13"/>
      <c r="F1468" s="13"/>
      <c r="G1468" s="13"/>
      <c r="H1468" s="13"/>
      <c r="I1468" s="13"/>
      <c r="J1468" s="62"/>
      <c r="K1468" s="13"/>
      <c r="L1468" s="13"/>
      <c r="M1468" s="13"/>
      <c r="N1468" s="13"/>
      <c r="O1468" s="13"/>
      <c r="P1468" s="13"/>
      <c r="Q1468" s="13"/>
      <c r="R1468" s="13"/>
      <c r="S1468" s="13"/>
      <c r="T1468" s="13"/>
      <c r="U1468" s="13"/>
      <c r="V1468" s="13"/>
      <c r="W1468" s="13"/>
      <c r="X1468" s="13"/>
      <c r="Y1468" s="13"/>
      <c r="Z1468" s="13"/>
      <c r="AA1468" s="13"/>
      <c r="AB1468" s="14"/>
      <c r="AC1468" s="14"/>
      <c r="AD1468" s="14"/>
      <c r="AE1468" s="14"/>
      <c r="AF1468" s="14"/>
      <c r="AG1468" s="14"/>
      <c r="AH1468" s="14"/>
      <c r="AI1468" s="14"/>
      <c r="AJ1468" s="14"/>
      <c r="AK1468" s="14"/>
      <c r="AL1468" s="14"/>
      <c r="AM1468" s="14"/>
      <c r="AN1468" s="14"/>
      <c r="AO1468" s="14"/>
      <c r="AP1468" s="14"/>
      <c r="AQ1468" s="14"/>
      <c r="AR1468" s="14"/>
      <c r="AS1468" s="14"/>
      <c r="AT1468" s="14"/>
      <c r="AU1468" s="14"/>
      <c r="AV1468" s="14"/>
      <c r="AW1468" s="14"/>
      <c r="AX1468" s="14"/>
      <c r="AY1468" s="14"/>
      <c r="AZ1468" s="14"/>
      <c r="BA1468" s="14"/>
      <c r="BB1468" s="14"/>
      <c r="BC1468" s="14"/>
      <c r="BD1468" s="14"/>
      <c r="BE1468" s="14"/>
      <c r="BF1468" s="14"/>
      <c r="BG1468" s="14"/>
      <c r="BH1468" s="14"/>
      <c r="BI1468" s="14"/>
      <c r="BJ1468" s="14"/>
      <c r="BK1468" s="14"/>
      <c r="BL1468" s="14"/>
    </row>
    <row r="1469">
      <c r="A1469" s="13"/>
      <c r="B1469" s="13"/>
      <c r="C1469" s="66"/>
      <c r="D1469" s="64"/>
      <c r="E1469" s="13"/>
      <c r="F1469" s="13"/>
      <c r="G1469" s="13"/>
      <c r="H1469" s="13"/>
      <c r="I1469" s="13"/>
      <c r="J1469" s="62"/>
      <c r="K1469" s="13"/>
      <c r="L1469" s="13"/>
      <c r="M1469" s="13"/>
      <c r="N1469" s="13"/>
      <c r="O1469" s="13"/>
      <c r="P1469" s="13"/>
      <c r="Q1469" s="13"/>
      <c r="R1469" s="13"/>
      <c r="S1469" s="13"/>
      <c r="T1469" s="13"/>
      <c r="U1469" s="13"/>
      <c r="V1469" s="13"/>
      <c r="W1469" s="13"/>
      <c r="X1469" s="13"/>
      <c r="Y1469" s="13"/>
      <c r="Z1469" s="13"/>
      <c r="AA1469" s="13"/>
      <c r="AB1469" s="14"/>
      <c r="AC1469" s="14"/>
      <c r="AD1469" s="14"/>
      <c r="AE1469" s="14"/>
      <c r="AF1469" s="14"/>
      <c r="AG1469" s="14"/>
      <c r="AH1469" s="14"/>
      <c r="AI1469" s="14"/>
      <c r="AJ1469" s="14"/>
      <c r="AK1469" s="14"/>
      <c r="AL1469" s="14"/>
      <c r="AM1469" s="14"/>
      <c r="AN1469" s="14"/>
      <c r="AO1469" s="14"/>
      <c r="AP1469" s="14"/>
      <c r="AQ1469" s="14"/>
      <c r="AR1469" s="14"/>
      <c r="AS1469" s="14"/>
      <c r="AT1469" s="14"/>
      <c r="AU1469" s="14"/>
      <c r="AV1469" s="14"/>
      <c r="AW1469" s="14"/>
      <c r="AX1469" s="14"/>
      <c r="AY1469" s="14"/>
      <c r="AZ1469" s="14"/>
      <c r="BA1469" s="14"/>
      <c r="BB1469" s="14"/>
      <c r="BC1469" s="14"/>
      <c r="BD1469" s="14"/>
      <c r="BE1469" s="14"/>
      <c r="BF1469" s="14"/>
      <c r="BG1469" s="14"/>
      <c r="BH1469" s="14"/>
      <c r="BI1469" s="14"/>
      <c r="BJ1469" s="14"/>
      <c r="BK1469" s="14"/>
      <c r="BL1469" s="14"/>
    </row>
    <row r="1470">
      <c r="A1470" s="13"/>
      <c r="B1470" s="13"/>
      <c r="C1470" s="66"/>
      <c r="D1470" s="64"/>
      <c r="E1470" s="13"/>
      <c r="F1470" s="13"/>
      <c r="G1470" s="13"/>
      <c r="H1470" s="13"/>
      <c r="I1470" s="13"/>
      <c r="J1470" s="62"/>
      <c r="K1470" s="13"/>
      <c r="L1470" s="13"/>
      <c r="M1470" s="13"/>
      <c r="N1470" s="13"/>
      <c r="O1470" s="13"/>
      <c r="P1470" s="13"/>
      <c r="Q1470" s="13"/>
      <c r="R1470" s="13"/>
      <c r="S1470" s="13"/>
      <c r="T1470" s="13"/>
      <c r="U1470" s="13"/>
      <c r="V1470" s="13"/>
      <c r="W1470" s="13"/>
      <c r="X1470" s="13"/>
      <c r="Y1470" s="13"/>
      <c r="Z1470" s="13"/>
      <c r="AA1470" s="13"/>
      <c r="AB1470" s="14"/>
      <c r="AC1470" s="14"/>
      <c r="AD1470" s="14"/>
      <c r="AE1470" s="14"/>
      <c r="AF1470" s="14"/>
      <c r="AG1470" s="14"/>
      <c r="AH1470" s="14"/>
      <c r="AI1470" s="14"/>
      <c r="AJ1470" s="14"/>
      <c r="AK1470" s="14"/>
      <c r="AL1470" s="14"/>
      <c r="AM1470" s="14"/>
      <c r="AN1470" s="14"/>
      <c r="AO1470" s="14"/>
      <c r="AP1470" s="14"/>
      <c r="AQ1470" s="14"/>
      <c r="AR1470" s="14"/>
      <c r="AS1470" s="14"/>
      <c r="AT1470" s="14"/>
      <c r="AU1470" s="14"/>
      <c r="AV1470" s="14"/>
      <c r="AW1470" s="14"/>
      <c r="AX1470" s="14"/>
      <c r="AY1470" s="14"/>
      <c r="AZ1470" s="14"/>
      <c r="BA1470" s="14"/>
      <c r="BB1470" s="14"/>
      <c r="BC1470" s="14"/>
      <c r="BD1470" s="14"/>
      <c r="BE1470" s="14"/>
      <c r="BF1470" s="14"/>
      <c r="BG1470" s="14"/>
      <c r="BH1470" s="14"/>
      <c r="BI1470" s="14"/>
      <c r="BJ1470" s="14"/>
      <c r="BK1470" s="14"/>
      <c r="BL1470" s="14"/>
    </row>
    <row r="1471">
      <c r="A1471" s="13"/>
      <c r="B1471" s="13"/>
      <c r="C1471" s="66"/>
      <c r="D1471" s="64"/>
      <c r="E1471" s="13"/>
      <c r="F1471" s="13"/>
      <c r="G1471" s="13"/>
      <c r="H1471" s="13"/>
      <c r="I1471" s="13"/>
      <c r="J1471" s="62"/>
      <c r="K1471" s="13"/>
      <c r="L1471" s="13"/>
      <c r="M1471" s="13"/>
      <c r="N1471" s="13"/>
      <c r="O1471" s="13"/>
      <c r="P1471" s="13"/>
      <c r="Q1471" s="13"/>
      <c r="R1471" s="13"/>
      <c r="S1471" s="13"/>
      <c r="T1471" s="13"/>
      <c r="U1471" s="13"/>
      <c r="V1471" s="13"/>
      <c r="W1471" s="13"/>
      <c r="X1471" s="13"/>
      <c r="Y1471" s="13"/>
      <c r="Z1471" s="13"/>
      <c r="AA1471" s="13"/>
      <c r="AB1471" s="14"/>
      <c r="AC1471" s="14"/>
      <c r="AD1471" s="14"/>
      <c r="AE1471" s="14"/>
      <c r="AF1471" s="14"/>
      <c r="AG1471" s="14"/>
      <c r="AH1471" s="14"/>
      <c r="AI1471" s="14"/>
      <c r="AJ1471" s="14"/>
      <c r="AK1471" s="14"/>
      <c r="AL1471" s="14"/>
      <c r="AM1471" s="14"/>
      <c r="AN1471" s="14"/>
      <c r="AO1471" s="14"/>
      <c r="AP1471" s="14"/>
      <c r="AQ1471" s="14"/>
      <c r="AR1471" s="14"/>
      <c r="AS1471" s="14"/>
      <c r="AT1471" s="14"/>
      <c r="AU1471" s="14"/>
      <c r="AV1471" s="14"/>
      <c r="AW1471" s="14"/>
      <c r="AX1471" s="14"/>
      <c r="AY1471" s="14"/>
      <c r="AZ1471" s="14"/>
      <c r="BA1471" s="14"/>
      <c r="BB1471" s="14"/>
      <c r="BC1471" s="14"/>
      <c r="BD1471" s="14"/>
      <c r="BE1471" s="14"/>
      <c r="BF1471" s="14"/>
      <c r="BG1471" s="14"/>
      <c r="BH1471" s="14"/>
      <c r="BI1471" s="14"/>
      <c r="BJ1471" s="14"/>
      <c r="BK1471" s="14"/>
      <c r="BL1471" s="14"/>
    </row>
    <row r="1472">
      <c r="A1472" s="13"/>
      <c r="B1472" s="13"/>
      <c r="C1472" s="66"/>
      <c r="D1472" s="64"/>
      <c r="E1472" s="13"/>
      <c r="F1472" s="13"/>
      <c r="G1472" s="13"/>
      <c r="H1472" s="13"/>
      <c r="I1472" s="13"/>
      <c r="J1472" s="62"/>
      <c r="K1472" s="13"/>
      <c r="L1472" s="13"/>
      <c r="M1472" s="13"/>
      <c r="N1472" s="13"/>
      <c r="O1472" s="13"/>
      <c r="P1472" s="13"/>
      <c r="Q1472" s="13"/>
      <c r="R1472" s="13"/>
      <c r="S1472" s="13"/>
      <c r="T1472" s="13"/>
      <c r="U1472" s="13"/>
      <c r="V1472" s="13"/>
      <c r="W1472" s="13"/>
      <c r="X1472" s="13"/>
      <c r="Y1472" s="13"/>
      <c r="Z1472" s="13"/>
      <c r="AA1472" s="13"/>
      <c r="AB1472" s="14"/>
      <c r="AC1472" s="14"/>
      <c r="AD1472" s="14"/>
      <c r="AE1472" s="14"/>
      <c r="AF1472" s="14"/>
      <c r="AG1472" s="14"/>
      <c r="AH1472" s="14"/>
      <c r="AI1472" s="14"/>
      <c r="AJ1472" s="14"/>
      <c r="AK1472" s="14"/>
      <c r="AL1472" s="14"/>
      <c r="AM1472" s="14"/>
      <c r="AN1472" s="14"/>
      <c r="AO1472" s="14"/>
      <c r="AP1472" s="14"/>
      <c r="AQ1472" s="14"/>
      <c r="AR1472" s="14"/>
      <c r="AS1472" s="14"/>
      <c r="AT1472" s="14"/>
      <c r="AU1472" s="14"/>
      <c r="AV1472" s="14"/>
      <c r="AW1472" s="14"/>
      <c r="AX1472" s="14"/>
      <c r="AY1472" s="14"/>
      <c r="AZ1472" s="14"/>
      <c r="BA1472" s="14"/>
      <c r="BB1472" s="14"/>
      <c r="BC1472" s="14"/>
      <c r="BD1472" s="14"/>
      <c r="BE1472" s="14"/>
      <c r="BF1472" s="14"/>
      <c r="BG1472" s="14"/>
      <c r="BH1472" s="14"/>
      <c r="BI1472" s="14"/>
      <c r="BJ1472" s="14"/>
      <c r="BK1472" s="14"/>
      <c r="BL1472" s="14"/>
    </row>
    <row r="1473">
      <c r="A1473" s="13"/>
      <c r="B1473" s="13"/>
      <c r="C1473" s="66"/>
      <c r="D1473" s="64"/>
      <c r="E1473" s="13"/>
      <c r="F1473" s="13"/>
      <c r="G1473" s="13"/>
      <c r="H1473" s="13"/>
      <c r="I1473" s="13"/>
      <c r="J1473" s="62"/>
      <c r="K1473" s="13"/>
      <c r="L1473" s="13"/>
      <c r="M1473" s="13"/>
      <c r="N1473" s="13"/>
      <c r="O1473" s="13"/>
      <c r="P1473" s="13"/>
      <c r="Q1473" s="13"/>
      <c r="R1473" s="13"/>
      <c r="S1473" s="13"/>
      <c r="T1473" s="13"/>
      <c r="U1473" s="13"/>
      <c r="V1473" s="13"/>
      <c r="W1473" s="13"/>
      <c r="X1473" s="13"/>
      <c r="Y1473" s="13"/>
      <c r="Z1473" s="13"/>
      <c r="AA1473" s="13"/>
      <c r="AB1473" s="14"/>
      <c r="AC1473" s="14"/>
      <c r="AD1473" s="14"/>
      <c r="AE1473" s="14"/>
      <c r="AF1473" s="14"/>
      <c r="AG1473" s="14"/>
      <c r="AH1473" s="14"/>
      <c r="AI1473" s="14"/>
      <c r="AJ1473" s="14"/>
      <c r="AK1473" s="14"/>
      <c r="AL1473" s="14"/>
      <c r="AM1473" s="14"/>
      <c r="AN1473" s="14"/>
      <c r="AO1473" s="14"/>
      <c r="AP1473" s="14"/>
      <c r="AQ1473" s="14"/>
      <c r="AR1473" s="14"/>
      <c r="AS1473" s="14"/>
      <c r="AT1473" s="14"/>
      <c r="AU1473" s="14"/>
      <c r="AV1473" s="14"/>
      <c r="AW1473" s="14"/>
      <c r="AX1473" s="14"/>
      <c r="AY1473" s="14"/>
      <c r="AZ1473" s="14"/>
      <c r="BA1473" s="14"/>
      <c r="BB1473" s="14"/>
      <c r="BC1473" s="14"/>
      <c r="BD1473" s="14"/>
      <c r="BE1473" s="14"/>
      <c r="BF1473" s="14"/>
      <c r="BG1473" s="14"/>
      <c r="BH1473" s="14"/>
      <c r="BI1473" s="14"/>
      <c r="BJ1473" s="14"/>
      <c r="BK1473" s="14"/>
      <c r="BL1473" s="14"/>
    </row>
    <row r="1474">
      <c r="A1474" s="13"/>
      <c r="B1474" s="13"/>
      <c r="C1474" s="66"/>
      <c r="D1474" s="64"/>
      <c r="E1474" s="13"/>
      <c r="F1474" s="13"/>
      <c r="G1474" s="13"/>
      <c r="H1474" s="13"/>
      <c r="I1474" s="13"/>
      <c r="J1474" s="62"/>
      <c r="K1474" s="13"/>
      <c r="L1474" s="13"/>
      <c r="M1474" s="13"/>
      <c r="N1474" s="13"/>
      <c r="O1474" s="13"/>
      <c r="P1474" s="13"/>
      <c r="Q1474" s="13"/>
      <c r="R1474" s="13"/>
      <c r="S1474" s="13"/>
      <c r="T1474" s="13"/>
      <c r="U1474" s="13"/>
      <c r="V1474" s="13"/>
      <c r="W1474" s="13"/>
      <c r="X1474" s="13"/>
      <c r="Y1474" s="13"/>
      <c r="Z1474" s="13"/>
      <c r="AA1474" s="13"/>
      <c r="AB1474" s="14"/>
      <c r="AC1474" s="14"/>
      <c r="AD1474" s="14"/>
      <c r="AE1474" s="14"/>
      <c r="AF1474" s="14"/>
      <c r="AG1474" s="14"/>
      <c r="AH1474" s="14"/>
      <c r="AI1474" s="14"/>
      <c r="AJ1474" s="14"/>
      <c r="AK1474" s="14"/>
      <c r="AL1474" s="14"/>
      <c r="AM1474" s="14"/>
      <c r="AN1474" s="14"/>
      <c r="AO1474" s="14"/>
      <c r="AP1474" s="14"/>
      <c r="AQ1474" s="14"/>
      <c r="AR1474" s="14"/>
      <c r="AS1474" s="14"/>
      <c r="AT1474" s="14"/>
      <c r="AU1474" s="14"/>
      <c r="AV1474" s="14"/>
      <c r="AW1474" s="14"/>
      <c r="AX1474" s="14"/>
      <c r="AY1474" s="14"/>
      <c r="AZ1474" s="14"/>
      <c r="BA1474" s="14"/>
      <c r="BB1474" s="14"/>
      <c r="BC1474" s="14"/>
      <c r="BD1474" s="14"/>
      <c r="BE1474" s="14"/>
      <c r="BF1474" s="14"/>
      <c r="BG1474" s="14"/>
      <c r="BH1474" s="14"/>
      <c r="BI1474" s="14"/>
      <c r="BJ1474" s="14"/>
      <c r="BK1474" s="14"/>
      <c r="BL1474" s="14"/>
    </row>
    <row r="1475">
      <c r="A1475" s="13"/>
      <c r="B1475" s="13"/>
      <c r="C1475" s="66"/>
      <c r="D1475" s="64"/>
      <c r="E1475" s="13"/>
      <c r="F1475" s="13"/>
      <c r="G1475" s="13"/>
      <c r="H1475" s="13"/>
      <c r="I1475" s="33"/>
      <c r="J1475" s="62"/>
      <c r="K1475" s="13"/>
      <c r="L1475" s="13"/>
      <c r="M1475" s="13"/>
      <c r="N1475" s="13"/>
      <c r="O1475" s="13"/>
      <c r="P1475" s="13"/>
      <c r="Q1475" s="13"/>
      <c r="R1475" s="13"/>
      <c r="S1475" s="13"/>
      <c r="T1475" s="13"/>
      <c r="U1475" s="13"/>
      <c r="V1475" s="13"/>
      <c r="W1475" s="13"/>
      <c r="X1475" s="13"/>
      <c r="Y1475" s="13"/>
      <c r="Z1475" s="13"/>
      <c r="AA1475" s="13"/>
      <c r="AB1475" s="14"/>
      <c r="AC1475" s="14"/>
      <c r="AD1475" s="14"/>
      <c r="AE1475" s="14"/>
      <c r="AF1475" s="14"/>
      <c r="AG1475" s="14"/>
      <c r="AH1475" s="14"/>
      <c r="AI1475" s="14"/>
      <c r="AJ1475" s="14"/>
      <c r="AK1475" s="14"/>
      <c r="AL1475" s="14"/>
      <c r="AM1475" s="14"/>
      <c r="AN1475" s="14"/>
      <c r="AO1475" s="14"/>
      <c r="AP1475" s="14"/>
      <c r="AQ1475" s="14"/>
      <c r="AR1475" s="14"/>
      <c r="AS1475" s="14"/>
      <c r="AT1475" s="14"/>
      <c r="AU1475" s="14"/>
      <c r="AV1475" s="14"/>
      <c r="AW1475" s="14"/>
      <c r="AX1475" s="14"/>
      <c r="AY1475" s="14"/>
      <c r="AZ1475" s="14"/>
      <c r="BA1475" s="14"/>
      <c r="BB1475" s="14"/>
      <c r="BC1475" s="14"/>
      <c r="BD1475" s="14"/>
      <c r="BE1475" s="14"/>
      <c r="BF1475" s="14"/>
      <c r="BG1475" s="14"/>
      <c r="BH1475" s="14"/>
      <c r="BI1475" s="14"/>
      <c r="BJ1475" s="14"/>
      <c r="BK1475" s="14"/>
      <c r="BL1475" s="14"/>
    </row>
    <row r="1476">
      <c r="A1476" s="13"/>
      <c r="B1476" s="13"/>
      <c r="C1476" s="66"/>
      <c r="D1476" s="64"/>
      <c r="E1476" s="13"/>
      <c r="F1476" s="13"/>
      <c r="G1476" s="13"/>
      <c r="H1476" s="13"/>
      <c r="I1476" s="13"/>
      <c r="J1476" s="62"/>
      <c r="K1476" s="13"/>
      <c r="L1476" s="13"/>
      <c r="M1476" s="13"/>
      <c r="N1476" s="13"/>
      <c r="O1476" s="13"/>
      <c r="P1476" s="13"/>
      <c r="Q1476" s="13"/>
      <c r="R1476" s="13"/>
      <c r="S1476" s="13"/>
      <c r="T1476" s="13"/>
      <c r="U1476" s="13"/>
      <c r="V1476" s="13"/>
      <c r="W1476" s="13"/>
      <c r="X1476" s="13"/>
      <c r="Y1476" s="13"/>
      <c r="Z1476" s="13"/>
      <c r="AA1476" s="13"/>
      <c r="AB1476" s="14"/>
      <c r="AC1476" s="14"/>
      <c r="AD1476" s="14"/>
      <c r="AE1476" s="14"/>
      <c r="AF1476" s="14"/>
      <c r="AG1476" s="14"/>
      <c r="AH1476" s="14"/>
      <c r="AI1476" s="14"/>
      <c r="AJ1476" s="14"/>
      <c r="AK1476" s="14"/>
      <c r="AL1476" s="14"/>
      <c r="AM1476" s="14"/>
      <c r="AN1476" s="14"/>
      <c r="AO1476" s="14"/>
      <c r="AP1476" s="14"/>
      <c r="AQ1476" s="14"/>
      <c r="AR1476" s="14"/>
      <c r="AS1476" s="14"/>
      <c r="AT1476" s="14"/>
      <c r="AU1476" s="14"/>
      <c r="AV1476" s="14"/>
      <c r="AW1476" s="14"/>
      <c r="AX1476" s="14"/>
      <c r="AY1476" s="14"/>
      <c r="AZ1476" s="14"/>
      <c r="BA1476" s="14"/>
      <c r="BB1476" s="14"/>
      <c r="BC1476" s="14"/>
      <c r="BD1476" s="14"/>
      <c r="BE1476" s="14"/>
      <c r="BF1476" s="14"/>
      <c r="BG1476" s="14"/>
      <c r="BH1476" s="14"/>
      <c r="BI1476" s="14"/>
      <c r="BJ1476" s="14"/>
      <c r="BK1476" s="14"/>
      <c r="BL1476" s="14"/>
    </row>
    <row r="1477">
      <c r="A1477" s="13"/>
      <c r="B1477" s="13"/>
      <c r="C1477" s="66"/>
      <c r="D1477" s="64"/>
      <c r="E1477" s="13"/>
      <c r="F1477" s="13"/>
      <c r="G1477" s="13"/>
      <c r="H1477" s="13"/>
      <c r="I1477" s="13"/>
      <c r="J1477" s="62"/>
      <c r="K1477" s="13"/>
      <c r="L1477" s="13"/>
      <c r="M1477" s="13"/>
      <c r="N1477" s="13"/>
      <c r="O1477" s="13"/>
      <c r="P1477" s="13"/>
      <c r="Q1477" s="13"/>
      <c r="R1477" s="13"/>
      <c r="S1477" s="13"/>
      <c r="T1477" s="13"/>
      <c r="U1477" s="13"/>
      <c r="V1477" s="13"/>
      <c r="W1477" s="13"/>
      <c r="X1477" s="13"/>
      <c r="Y1477" s="13"/>
      <c r="Z1477" s="13"/>
      <c r="AA1477" s="13"/>
      <c r="AB1477" s="14"/>
      <c r="AC1477" s="14"/>
      <c r="AD1477" s="14"/>
      <c r="AE1477" s="14"/>
      <c r="AF1477" s="14"/>
      <c r="AG1477" s="14"/>
      <c r="AH1477" s="14"/>
      <c r="AI1477" s="14"/>
      <c r="AJ1477" s="14"/>
      <c r="AK1477" s="14"/>
      <c r="AL1477" s="14"/>
      <c r="AM1477" s="14"/>
      <c r="AN1477" s="14"/>
      <c r="AO1477" s="14"/>
      <c r="AP1477" s="14"/>
      <c r="AQ1477" s="14"/>
      <c r="AR1477" s="14"/>
      <c r="AS1477" s="14"/>
      <c r="AT1477" s="14"/>
      <c r="AU1477" s="14"/>
      <c r="AV1477" s="14"/>
      <c r="AW1477" s="14"/>
      <c r="AX1477" s="14"/>
      <c r="AY1477" s="14"/>
      <c r="AZ1477" s="14"/>
      <c r="BA1477" s="14"/>
      <c r="BB1477" s="14"/>
      <c r="BC1477" s="14"/>
      <c r="BD1477" s="14"/>
      <c r="BE1477" s="14"/>
      <c r="BF1477" s="14"/>
      <c r="BG1477" s="14"/>
      <c r="BH1477" s="14"/>
      <c r="BI1477" s="14"/>
      <c r="BJ1477" s="14"/>
      <c r="BK1477" s="14"/>
      <c r="BL1477" s="14"/>
    </row>
    <row r="1478">
      <c r="A1478" s="13"/>
      <c r="B1478" s="13"/>
      <c r="C1478" s="66"/>
      <c r="D1478" s="64"/>
      <c r="E1478" s="13"/>
      <c r="F1478" s="13"/>
      <c r="G1478" s="13"/>
      <c r="H1478" s="13"/>
      <c r="I1478" s="13"/>
      <c r="J1478" s="62"/>
      <c r="K1478" s="13"/>
      <c r="L1478" s="13"/>
      <c r="M1478" s="13"/>
      <c r="N1478" s="13"/>
      <c r="O1478" s="13"/>
      <c r="P1478" s="13"/>
      <c r="Q1478" s="13"/>
      <c r="R1478" s="13"/>
      <c r="S1478" s="13"/>
      <c r="T1478" s="13"/>
      <c r="U1478" s="13"/>
      <c r="V1478" s="13"/>
      <c r="W1478" s="13"/>
      <c r="X1478" s="13"/>
      <c r="Y1478" s="13"/>
      <c r="Z1478" s="13"/>
      <c r="AA1478" s="13"/>
      <c r="AB1478" s="14"/>
      <c r="AC1478" s="14"/>
      <c r="AD1478" s="14"/>
      <c r="AE1478" s="14"/>
      <c r="AF1478" s="14"/>
      <c r="AG1478" s="14"/>
      <c r="AH1478" s="14"/>
      <c r="AI1478" s="14"/>
      <c r="AJ1478" s="14"/>
      <c r="AK1478" s="14"/>
      <c r="AL1478" s="14"/>
      <c r="AM1478" s="14"/>
      <c r="AN1478" s="14"/>
      <c r="AO1478" s="14"/>
      <c r="AP1478" s="14"/>
      <c r="AQ1478" s="14"/>
      <c r="AR1478" s="14"/>
      <c r="AS1478" s="14"/>
      <c r="AT1478" s="14"/>
      <c r="AU1478" s="14"/>
      <c r="AV1478" s="14"/>
      <c r="AW1478" s="14"/>
      <c r="AX1478" s="14"/>
      <c r="AY1478" s="14"/>
      <c r="AZ1478" s="14"/>
      <c r="BA1478" s="14"/>
      <c r="BB1478" s="14"/>
      <c r="BC1478" s="14"/>
      <c r="BD1478" s="14"/>
      <c r="BE1478" s="14"/>
      <c r="BF1478" s="14"/>
      <c r="BG1478" s="14"/>
      <c r="BH1478" s="14"/>
      <c r="BI1478" s="14"/>
      <c r="BJ1478" s="14"/>
      <c r="BK1478" s="14"/>
      <c r="BL1478" s="14"/>
    </row>
    <row r="1479">
      <c r="A1479" s="13"/>
      <c r="B1479" s="13"/>
      <c r="C1479" s="66"/>
      <c r="D1479" s="64"/>
      <c r="E1479" s="13"/>
      <c r="F1479" s="13"/>
      <c r="G1479" s="13"/>
      <c r="H1479" s="13"/>
      <c r="I1479" s="13"/>
      <c r="J1479" s="62"/>
      <c r="K1479" s="13"/>
      <c r="L1479" s="13"/>
      <c r="M1479" s="13"/>
      <c r="N1479" s="13"/>
      <c r="O1479" s="13"/>
      <c r="P1479" s="13"/>
      <c r="Q1479" s="13"/>
      <c r="R1479" s="13"/>
      <c r="S1479" s="13"/>
      <c r="T1479" s="13"/>
      <c r="U1479" s="13"/>
      <c r="V1479" s="13"/>
      <c r="W1479" s="13"/>
      <c r="X1479" s="13"/>
      <c r="Y1479" s="13"/>
      <c r="Z1479" s="13"/>
      <c r="AA1479" s="13"/>
      <c r="AB1479" s="14"/>
      <c r="AC1479" s="14"/>
      <c r="AD1479" s="14"/>
      <c r="AE1479" s="14"/>
      <c r="AF1479" s="14"/>
      <c r="AG1479" s="14"/>
      <c r="AH1479" s="14"/>
      <c r="AI1479" s="14"/>
      <c r="AJ1479" s="14"/>
      <c r="AK1479" s="14"/>
      <c r="AL1479" s="14"/>
      <c r="AM1479" s="14"/>
      <c r="AN1479" s="14"/>
      <c r="AO1479" s="14"/>
      <c r="AP1479" s="14"/>
      <c r="AQ1479" s="14"/>
      <c r="AR1479" s="14"/>
      <c r="AS1479" s="14"/>
      <c r="AT1479" s="14"/>
      <c r="AU1479" s="14"/>
      <c r="AV1479" s="14"/>
      <c r="AW1479" s="14"/>
      <c r="AX1479" s="14"/>
      <c r="AY1479" s="14"/>
      <c r="AZ1479" s="14"/>
      <c r="BA1479" s="14"/>
      <c r="BB1479" s="14"/>
      <c r="BC1479" s="14"/>
      <c r="BD1479" s="14"/>
      <c r="BE1479" s="14"/>
      <c r="BF1479" s="14"/>
      <c r="BG1479" s="14"/>
      <c r="BH1479" s="14"/>
      <c r="BI1479" s="14"/>
      <c r="BJ1479" s="14"/>
      <c r="BK1479" s="14"/>
      <c r="BL1479" s="14"/>
    </row>
    <row r="1480">
      <c r="A1480" s="13"/>
      <c r="B1480" s="13"/>
      <c r="C1480" s="66"/>
      <c r="D1480" s="64"/>
      <c r="E1480" s="13"/>
      <c r="F1480" s="13"/>
      <c r="G1480" s="13"/>
      <c r="H1480" s="13"/>
      <c r="I1480" s="13"/>
      <c r="J1480" s="62"/>
      <c r="K1480" s="13"/>
      <c r="L1480" s="13"/>
      <c r="M1480" s="13"/>
      <c r="N1480" s="13"/>
      <c r="O1480" s="13"/>
      <c r="P1480" s="13"/>
      <c r="Q1480" s="13"/>
      <c r="R1480" s="13"/>
      <c r="S1480" s="13"/>
      <c r="T1480" s="13"/>
      <c r="U1480" s="13"/>
      <c r="V1480" s="13"/>
      <c r="W1480" s="13"/>
      <c r="X1480" s="13"/>
      <c r="Y1480" s="13"/>
      <c r="Z1480" s="13"/>
      <c r="AA1480" s="13"/>
      <c r="AB1480" s="14"/>
      <c r="AC1480" s="14"/>
      <c r="AD1480" s="14"/>
      <c r="AE1480" s="14"/>
      <c r="AF1480" s="14"/>
      <c r="AG1480" s="14"/>
      <c r="AH1480" s="14"/>
      <c r="AI1480" s="14"/>
      <c r="AJ1480" s="14"/>
      <c r="AK1480" s="14"/>
      <c r="AL1480" s="14"/>
      <c r="AM1480" s="14"/>
      <c r="AN1480" s="14"/>
      <c r="AO1480" s="14"/>
      <c r="AP1480" s="14"/>
      <c r="AQ1480" s="14"/>
      <c r="AR1480" s="14"/>
      <c r="AS1480" s="14"/>
      <c r="AT1480" s="14"/>
      <c r="AU1480" s="14"/>
      <c r="AV1480" s="14"/>
      <c r="AW1480" s="14"/>
      <c r="AX1480" s="14"/>
      <c r="AY1480" s="14"/>
      <c r="AZ1480" s="14"/>
      <c r="BA1480" s="14"/>
      <c r="BB1480" s="14"/>
      <c r="BC1480" s="14"/>
      <c r="BD1480" s="14"/>
      <c r="BE1480" s="14"/>
      <c r="BF1480" s="14"/>
      <c r="BG1480" s="14"/>
      <c r="BH1480" s="14"/>
      <c r="BI1480" s="14"/>
      <c r="BJ1480" s="14"/>
      <c r="BK1480" s="14"/>
      <c r="BL1480" s="14"/>
    </row>
    <row r="1481">
      <c r="A1481" s="13"/>
      <c r="B1481" s="13"/>
      <c r="C1481" s="66"/>
      <c r="D1481" s="64"/>
      <c r="E1481" s="13"/>
      <c r="F1481" s="13"/>
      <c r="G1481" s="13"/>
      <c r="H1481" s="13"/>
      <c r="I1481" s="13"/>
      <c r="J1481" s="62"/>
      <c r="K1481" s="13"/>
      <c r="L1481" s="13"/>
      <c r="M1481" s="13"/>
      <c r="N1481" s="13"/>
      <c r="O1481" s="13"/>
      <c r="P1481" s="13"/>
      <c r="Q1481" s="13"/>
      <c r="R1481" s="13"/>
      <c r="S1481" s="13"/>
      <c r="T1481" s="13"/>
      <c r="U1481" s="13"/>
      <c r="V1481" s="13"/>
      <c r="W1481" s="13"/>
      <c r="X1481" s="13"/>
      <c r="Y1481" s="13"/>
      <c r="Z1481" s="13"/>
      <c r="AA1481" s="13"/>
      <c r="AB1481" s="14"/>
      <c r="AC1481" s="14"/>
      <c r="AD1481" s="14"/>
      <c r="AE1481" s="14"/>
      <c r="AF1481" s="14"/>
      <c r="AG1481" s="14"/>
      <c r="AH1481" s="14"/>
      <c r="AI1481" s="14"/>
      <c r="AJ1481" s="14"/>
      <c r="AK1481" s="14"/>
      <c r="AL1481" s="14"/>
      <c r="AM1481" s="14"/>
      <c r="AN1481" s="14"/>
      <c r="AO1481" s="14"/>
      <c r="AP1481" s="14"/>
      <c r="AQ1481" s="14"/>
      <c r="AR1481" s="14"/>
      <c r="AS1481" s="14"/>
      <c r="AT1481" s="14"/>
      <c r="AU1481" s="14"/>
      <c r="AV1481" s="14"/>
      <c r="AW1481" s="14"/>
      <c r="AX1481" s="14"/>
      <c r="AY1481" s="14"/>
      <c r="AZ1481" s="14"/>
      <c r="BA1481" s="14"/>
      <c r="BB1481" s="14"/>
      <c r="BC1481" s="14"/>
      <c r="BD1481" s="14"/>
      <c r="BE1481" s="14"/>
      <c r="BF1481" s="14"/>
      <c r="BG1481" s="14"/>
      <c r="BH1481" s="14"/>
      <c r="BI1481" s="14"/>
      <c r="BJ1481" s="14"/>
      <c r="BK1481" s="14"/>
      <c r="BL1481" s="14"/>
    </row>
    <row r="1482">
      <c r="A1482" s="13"/>
      <c r="B1482" s="13"/>
      <c r="C1482" s="66"/>
      <c r="D1482" s="64"/>
      <c r="E1482" s="13"/>
      <c r="F1482" s="13"/>
      <c r="G1482" s="13"/>
      <c r="H1482" s="13"/>
      <c r="I1482" s="13"/>
      <c r="J1482" s="62"/>
      <c r="K1482" s="13"/>
      <c r="L1482" s="13"/>
      <c r="M1482" s="13"/>
      <c r="N1482" s="13"/>
      <c r="O1482" s="13"/>
      <c r="P1482" s="13"/>
      <c r="Q1482" s="13"/>
      <c r="R1482" s="13"/>
      <c r="S1482" s="13"/>
      <c r="T1482" s="13"/>
      <c r="U1482" s="13"/>
      <c r="V1482" s="13"/>
      <c r="W1482" s="13"/>
      <c r="X1482" s="13"/>
      <c r="Y1482" s="13"/>
      <c r="Z1482" s="13"/>
      <c r="AA1482" s="13"/>
      <c r="AB1482" s="14"/>
      <c r="AC1482" s="14"/>
      <c r="AD1482" s="14"/>
      <c r="AE1482" s="14"/>
      <c r="AF1482" s="14"/>
      <c r="AG1482" s="14"/>
      <c r="AH1482" s="14"/>
      <c r="AI1482" s="14"/>
      <c r="AJ1482" s="14"/>
      <c r="AK1482" s="14"/>
      <c r="AL1482" s="14"/>
      <c r="AM1482" s="14"/>
      <c r="AN1482" s="14"/>
      <c r="AO1482" s="14"/>
      <c r="AP1482" s="14"/>
      <c r="AQ1482" s="14"/>
      <c r="AR1482" s="14"/>
      <c r="AS1482" s="14"/>
      <c r="AT1482" s="14"/>
      <c r="AU1482" s="14"/>
      <c r="AV1482" s="14"/>
      <c r="AW1482" s="14"/>
      <c r="AX1482" s="14"/>
      <c r="AY1482" s="14"/>
      <c r="AZ1482" s="14"/>
      <c r="BA1482" s="14"/>
      <c r="BB1482" s="14"/>
      <c r="BC1482" s="14"/>
      <c r="BD1482" s="14"/>
      <c r="BE1482" s="14"/>
      <c r="BF1482" s="14"/>
      <c r="BG1482" s="14"/>
      <c r="BH1482" s="14"/>
      <c r="BI1482" s="14"/>
      <c r="BJ1482" s="14"/>
      <c r="BK1482" s="14"/>
      <c r="BL1482" s="14"/>
    </row>
    <row r="1483">
      <c r="A1483" s="13"/>
      <c r="B1483" s="13"/>
      <c r="C1483" s="66"/>
      <c r="D1483" s="64"/>
      <c r="E1483" s="13"/>
      <c r="F1483" s="13"/>
      <c r="G1483" s="13"/>
      <c r="H1483" s="13"/>
      <c r="I1483" s="13"/>
      <c r="J1483" s="62"/>
      <c r="K1483" s="13"/>
      <c r="L1483" s="13"/>
      <c r="M1483" s="13"/>
      <c r="N1483" s="13"/>
      <c r="O1483" s="13"/>
      <c r="P1483" s="13"/>
      <c r="Q1483" s="13"/>
      <c r="R1483" s="13"/>
      <c r="S1483" s="13"/>
      <c r="T1483" s="13"/>
      <c r="U1483" s="13"/>
      <c r="V1483" s="13"/>
      <c r="W1483" s="13"/>
      <c r="X1483" s="13"/>
      <c r="Y1483" s="13"/>
      <c r="Z1483" s="13"/>
      <c r="AA1483" s="13"/>
      <c r="AB1483" s="14"/>
      <c r="AC1483" s="14"/>
      <c r="AD1483" s="14"/>
      <c r="AE1483" s="14"/>
      <c r="AF1483" s="14"/>
      <c r="AG1483" s="14"/>
      <c r="AH1483" s="14"/>
      <c r="AI1483" s="14"/>
      <c r="AJ1483" s="14"/>
      <c r="AK1483" s="14"/>
      <c r="AL1483" s="14"/>
      <c r="AM1483" s="14"/>
      <c r="AN1483" s="14"/>
      <c r="AO1483" s="14"/>
      <c r="AP1483" s="14"/>
      <c r="AQ1483" s="14"/>
      <c r="AR1483" s="14"/>
      <c r="AS1483" s="14"/>
      <c r="AT1483" s="14"/>
      <c r="AU1483" s="14"/>
      <c r="AV1483" s="14"/>
      <c r="AW1483" s="14"/>
      <c r="AX1483" s="14"/>
      <c r="AY1483" s="14"/>
      <c r="AZ1483" s="14"/>
      <c r="BA1483" s="14"/>
      <c r="BB1483" s="14"/>
      <c r="BC1483" s="14"/>
      <c r="BD1483" s="14"/>
      <c r="BE1483" s="14"/>
      <c r="BF1483" s="14"/>
      <c r="BG1483" s="14"/>
      <c r="BH1483" s="14"/>
      <c r="BI1483" s="14"/>
      <c r="BJ1483" s="14"/>
      <c r="BK1483" s="14"/>
      <c r="BL1483" s="14"/>
    </row>
    <row r="1484">
      <c r="A1484" s="13"/>
      <c r="B1484" s="13"/>
      <c r="C1484" s="66"/>
      <c r="D1484" s="64"/>
      <c r="E1484" s="13"/>
      <c r="F1484" s="13"/>
      <c r="G1484" s="13"/>
      <c r="H1484" s="13"/>
      <c r="I1484" s="13"/>
      <c r="J1484" s="62"/>
      <c r="K1484" s="13"/>
      <c r="L1484" s="13"/>
      <c r="M1484" s="13"/>
      <c r="N1484" s="13"/>
      <c r="O1484" s="13"/>
      <c r="P1484" s="13"/>
      <c r="Q1484" s="13"/>
      <c r="R1484" s="13"/>
      <c r="S1484" s="13"/>
      <c r="T1484" s="13"/>
      <c r="U1484" s="13"/>
      <c r="V1484" s="13"/>
      <c r="W1484" s="13"/>
      <c r="X1484" s="13"/>
      <c r="Y1484" s="13"/>
      <c r="Z1484" s="13"/>
      <c r="AA1484" s="13"/>
      <c r="AB1484" s="14"/>
      <c r="AC1484" s="14"/>
      <c r="AD1484" s="14"/>
      <c r="AE1484" s="14"/>
      <c r="AF1484" s="14"/>
      <c r="AG1484" s="14"/>
      <c r="AH1484" s="14"/>
      <c r="AI1484" s="14"/>
      <c r="AJ1484" s="14"/>
      <c r="AK1484" s="14"/>
      <c r="AL1484" s="14"/>
      <c r="AM1484" s="14"/>
      <c r="AN1484" s="14"/>
      <c r="AO1484" s="14"/>
      <c r="AP1484" s="14"/>
      <c r="AQ1484" s="14"/>
      <c r="AR1484" s="14"/>
      <c r="AS1484" s="14"/>
      <c r="AT1484" s="14"/>
      <c r="AU1484" s="14"/>
      <c r="AV1484" s="14"/>
      <c r="AW1484" s="14"/>
      <c r="AX1484" s="14"/>
      <c r="AY1484" s="14"/>
      <c r="AZ1484" s="14"/>
      <c r="BA1484" s="14"/>
      <c r="BB1484" s="14"/>
      <c r="BC1484" s="14"/>
      <c r="BD1484" s="14"/>
      <c r="BE1484" s="14"/>
      <c r="BF1484" s="14"/>
      <c r="BG1484" s="14"/>
      <c r="BH1484" s="14"/>
      <c r="BI1484" s="14"/>
      <c r="BJ1484" s="14"/>
      <c r="BK1484" s="14"/>
      <c r="BL1484" s="14"/>
    </row>
    <row r="1485">
      <c r="A1485" s="13"/>
      <c r="B1485" s="13"/>
      <c r="C1485" s="66"/>
      <c r="D1485" s="64"/>
      <c r="E1485" s="13"/>
      <c r="F1485" s="13"/>
      <c r="G1485" s="13"/>
      <c r="H1485" s="13"/>
      <c r="I1485" s="13"/>
      <c r="J1485" s="62"/>
      <c r="K1485" s="13"/>
      <c r="L1485" s="13"/>
      <c r="M1485" s="13"/>
      <c r="N1485" s="13"/>
      <c r="O1485" s="13"/>
      <c r="P1485" s="13"/>
      <c r="Q1485" s="13"/>
      <c r="R1485" s="13"/>
      <c r="S1485" s="13"/>
      <c r="T1485" s="13"/>
      <c r="U1485" s="13"/>
      <c r="V1485" s="13"/>
      <c r="W1485" s="13"/>
      <c r="X1485" s="13"/>
      <c r="Y1485" s="13"/>
      <c r="Z1485" s="13"/>
      <c r="AA1485" s="13"/>
      <c r="AB1485" s="14"/>
      <c r="AC1485" s="14"/>
      <c r="AD1485" s="14"/>
      <c r="AE1485" s="14"/>
      <c r="AF1485" s="14"/>
      <c r="AG1485" s="14"/>
      <c r="AH1485" s="14"/>
      <c r="AI1485" s="14"/>
      <c r="AJ1485" s="14"/>
      <c r="AK1485" s="14"/>
      <c r="AL1485" s="14"/>
      <c r="AM1485" s="14"/>
      <c r="AN1485" s="14"/>
      <c r="AO1485" s="14"/>
      <c r="AP1485" s="14"/>
      <c r="AQ1485" s="14"/>
      <c r="AR1485" s="14"/>
      <c r="AS1485" s="14"/>
      <c r="AT1485" s="14"/>
      <c r="AU1485" s="14"/>
      <c r="AV1485" s="14"/>
      <c r="AW1485" s="14"/>
      <c r="AX1485" s="14"/>
      <c r="AY1485" s="14"/>
      <c r="AZ1485" s="14"/>
      <c r="BA1485" s="14"/>
      <c r="BB1485" s="14"/>
      <c r="BC1485" s="14"/>
      <c r="BD1485" s="14"/>
      <c r="BE1485" s="14"/>
      <c r="BF1485" s="14"/>
      <c r="BG1485" s="14"/>
      <c r="BH1485" s="14"/>
      <c r="BI1485" s="14"/>
      <c r="BJ1485" s="14"/>
      <c r="BK1485" s="14"/>
      <c r="BL1485" s="14"/>
    </row>
    <row r="1486">
      <c r="A1486" s="13"/>
      <c r="B1486" s="13"/>
      <c r="C1486" s="66"/>
      <c r="D1486" s="64"/>
      <c r="E1486" s="13"/>
      <c r="F1486" s="13"/>
      <c r="G1486" s="13"/>
      <c r="H1486" s="13"/>
      <c r="I1486" s="33"/>
      <c r="J1486" s="62"/>
      <c r="K1486" s="13"/>
      <c r="L1486" s="13"/>
      <c r="M1486" s="13"/>
      <c r="N1486" s="13"/>
      <c r="O1486" s="13"/>
      <c r="P1486" s="13"/>
      <c r="Q1486" s="13"/>
      <c r="R1486" s="13"/>
      <c r="S1486" s="13"/>
      <c r="T1486" s="13"/>
      <c r="U1486" s="13"/>
      <c r="V1486" s="13"/>
      <c r="W1486" s="13"/>
      <c r="X1486" s="13"/>
      <c r="Y1486" s="13"/>
      <c r="Z1486" s="13"/>
      <c r="AA1486" s="13"/>
      <c r="AB1486" s="14"/>
      <c r="AC1486" s="14"/>
      <c r="AD1486" s="14"/>
      <c r="AE1486" s="14"/>
      <c r="AF1486" s="14"/>
      <c r="AG1486" s="14"/>
      <c r="AH1486" s="14"/>
      <c r="AI1486" s="14"/>
      <c r="AJ1486" s="14"/>
      <c r="AK1486" s="14"/>
      <c r="AL1486" s="14"/>
      <c r="AM1486" s="14"/>
      <c r="AN1486" s="14"/>
      <c r="AO1486" s="14"/>
      <c r="AP1486" s="14"/>
      <c r="AQ1486" s="14"/>
      <c r="AR1486" s="14"/>
      <c r="AS1486" s="14"/>
      <c r="AT1486" s="14"/>
      <c r="AU1486" s="14"/>
      <c r="AV1486" s="14"/>
      <c r="AW1486" s="14"/>
      <c r="AX1486" s="14"/>
      <c r="AY1486" s="14"/>
      <c r="AZ1486" s="14"/>
      <c r="BA1486" s="14"/>
      <c r="BB1486" s="14"/>
      <c r="BC1486" s="14"/>
      <c r="BD1486" s="14"/>
      <c r="BE1486" s="14"/>
      <c r="BF1486" s="14"/>
      <c r="BG1486" s="14"/>
      <c r="BH1486" s="14"/>
      <c r="BI1486" s="14"/>
      <c r="BJ1486" s="14"/>
      <c r="BK1486" s="14"/>
      <c r="BL1486" s="14"/>
    </row>
    <row r="1487">
      <c r="A1487" s="13"/>
      <c r="B1487" s="13"/>
      <c r="C1487" s="66"/>
      <c r="D1487" s="64"/>
      <c r="E1487" s="13"/>
      <c r="F1487" s="13"/>
      <c r="G1487" s="13"/>
      <c r="H1487" s="13"/>
      <c r="I1487" s="13"/>
      <c r="J1487" s="62"/>
      <c r="K1487" s="13"/>
      <c r="L1487" s="13"/>
      <c r="M1487" s="13"/>
      <c r="N1487" s="13"/>
      <c r="O1487" s="13"/>
      <c r="P1487" s="13"/>
      <c r="Q1487" s="13"/>
      <c r="R1487" s="13"/>
      <c r="S1487" s="13"/>
      <c r="T1487" s="13"/>
      <c r="U1487" s="13"/>
      <c r="V1487" s="13"/>
      <c r="W1487" s="13"/>
      <c r="X1487" s="13"/>
      <c r="Y1487" s="13"/>
      <c r="Z1487" s="13"/>
      <c r="AA1487" s="13"/>
      <c r="AB1487" s="14"/>
      <c r="AC1487" s="14"/>
      <c r="AD1487" s="14"/>
      <c r="AE1487" s="14"/>
      <c r="AF1487" s="14"/>
      <c r="AG1487" s="14"/>
      <c r="AH1487" s="14"/>
      <c r="AI1487" s="14"/>
      <c r="AJ1487" s="14"/>
      <c r="AK1487" s="14"/>
      <c r="AL1487" s="14"/>
      <c r="AM1487" s="14"/>
      <c r="AN1487" s="14"/>
      <c r="AO1487" s="14"/>
      <c r="AP1487" s="14"/>
      <c r="AQ1487" s="14"/>
      <c r="AR1487" s="14"/>
      <c r="AS1487" s="14"/>
      <c r="AT1487" s="14"/>
      <c r="AU1487" s="14"/>
      <c r="AV1487" s="14"/>
      <c r="AW1487" s="14"/>
      <c r="AX1487" s="14"/>
      <c r="AY1487" s="14"/>
      <c r="AZ1487" s="14"/>
      <c r="BA1487" s="14"/>
      <c r="BB1487" s="14"/>
      <c r="BC1487" s="14"/>
      <c r="BD1487" s="14"/>
      <c r="BE1487" s="14"/>
      <c r="BF1487" s="14"/>
      <c r="BG1487" s="14"/>
      <c r="BH1487" s="14"/>
      <c r="BI1487" s="14"/>
      <c r="BJ1487" s="14"/>
      <c r="BK1487" s="14"/>
      <c r="BL1487" s="14"/>
    </row>
    <row r="1488">
      <c r="A1488" s="13"/>
      <c r="B1488" s="13"/>
      <c r="C1488" s="66"/>
      <c r="D1488" s="64"/>
      <c r="E1488" s="13"/>
      <c r="F1488" s="13"/>
      <c r="G1488" s="13"/>
      <c r="H1488" s="13"/>
      <c r="I1488" s="13"/>
      <c r="J1488" s="62"/>
      <c r="K1488" s="13"/>
      <c r="L1488" s="13"/>
      <c r="M1488" s="13"/>
      <c r="N1488" s="13"/>
      <c r="O1488" s="13"/>
      <c r="P1488" s="13"/>
      <c r="Q1488" s="13"/>
      <c r="R1488" s="13"/>
      <c r="S1488" s="13"/>
      <c r="T1488" s="13"/>
      <c r="U1488" s="13"/>
      <c r="V1488" s="13"/>
      <c r="W1488" s="13"/>
      <c r="X1488" s="13"/>
      <c r="Y1488" s="13"/>
      <c r="Z1488" s="13"/>
      <c r="AA1488" s="13"/>
      <c r="AB1488" s="14"/>
      <c r="AC1488" s="14"/>
      <c r="AD1488" s="14"/>
      <c r="AE1488" s="14"/>
      <c r="AF1488" s="14"/>
      <c r="AG1488" s="14"/>
      <c r="AH1488" s="14"/>
      <c r="AI1488" s="14"/>
      <c r="AJ1488" s="14"/>
      <c r="AK1488" s="14"/>
      <c r="AL1488" s="14"/>
      <c r="AM1488" s="14"/>
      <c r="AN1488" s="14"/>
      <c r="AO1488" s="14"/>
      <c r="AP1488" s="14"/>
      <c r="AQ1488" s="14"/>
      <c r="AR1488" s="14"/>
      <c r="AS1488" s="14"/>
      <c r="AT1488" s="14"/>
      <c r="AU1488" s="14"/>
      <c r="AV1488" s="14"/>
      <c r="AW1488" s="14"/>
      <c r="AX1488" s="14"/>
      <c r="AY1488" s="14"/>
      <c r="AZ1488" s="14"/>
      <c r="BA1488" s="14"/>
      <c r="BB1488" s="14"/>
      <c r="BC1488" s="14"/>
      <c r="BD1488" s="14"/>
      <c r="BE1488" s="14"/>
      <c r="BF1488" s="14"/>
      <c r="BG1488" s="14"/>
      <c r="BH1488" s="14"/>
      <c r="BI1488" s="14"/>
      <c r="BJ1488" s="14"/>
      <c r="BK1488" s="14"/>
      <c r="BL1488" s="14"/>
    </row>
    <row r="1489">
      <c r="A1489" s="13"/>
      <c r="B1489" s="13"/>
      <c r="C1489" s="66"/>
      <c r="D1489" s="64"/>
      <c r="E1489" s="13"/>
      <c r="F1489" s="13"/>
      <c r="G1489" s="13"/>
      <c r="H1489" s="13"/>
      <c r="I1489" s="13"/>
      <c r="J1489" s="62"/>
      <c r="K1489" s="13"/>
      <c r="L1489" s="13"/>
      <c r="M1489" s="13"/>
      <c r="N1489" s="13"/>
      <c r="O1489" s="13"/>
      <c r="P1489" s="13"/>
      <c r="Q1489" s="13"/>
      <c r="R1489" s="13"/>
      <c r="S1489" s="13"/>
      <c r="T1489" s="13"/>
      <c r="U1489" s="13"/>
      <c r="V1489" s="13"/>
      <c r="W1489" s="13"/>
      <c r="X1489" s="13"/>
      <c r="Y1489" s="13"/>
      <c r="Z1489" s="13"/>
      <c r="AA1489" s="13"/>
      <c r="AB1489" s="14"/>
      <c r="AC1489" s="14"/>
      <c r="AD1489" s="14"/>
      <c r="AE1489" s="14"/>
      <c r="AF1489" s="14"/>
      <c r="AG1489" s="14"/>
      <c r="AH1489" s="14"/>
      <c r="AI1489" s="14"/>
      <c r="AJ1489" s="14"/>
      <c r="AK1489" s="14"/>
      <c r="AL1489" s="14"/>
      <c r="AM1489" s="14"/>
      <c r="AN1489" s="14"/>
      <c r="AO1489" s="14"/>
      <c r="AP1489" s="14"/>
      <c r="AQ1489" s="14"/>
      <c r="AR1489" s="14"/>
      <c r="AS1489" s="14"/>
      <c r="AT1489" s="14"/>
      <c r="AU1489" s="14"/>
      <c r="AV1489" s="14"/>
      <c r="AW1489" s="14"/>
      <c r="AX1489" s="14"/>
      <c r="AY1489" s="14"/>
      <c r="AZ1489" s="14"/>
      <c r="BA1489" s="14"/>
      <c r="BB1489" s="14"/>
      <c r="BC1489" s="14"/>
      <c r="BD1489" s="14"/>
      <c r="BE1489" s="14"/>
      <c r="BF1489" s="14"/>
      <c r="BG1489" s="14"/>
      <c r="BH1489" s="14"/>
      <c r="BI1489" s="14"/>
      <c r="BJ1489" s="14"/>
      <c r="BK1489" s="14"/>
      <c r="BL1489" s="14"/>
    </row>
    <row r="1490">
      <c r="A1490" s="13"/>
      <c r="B1490" s="13"/>
      <c r="C1490" s="66"/>
      <c r="D1490" s="64"/>
      <c r="E1490" s="13"/>
      <c r="F1490" s="13"/>
      <c r="G1490" s="13"/>
      <c r="H1490" s="13"/>
      <c r="I1490" s="13"/>
      <c r="J1490" s="62"/>
      <c r="K1490" s="13"/>
      <c r="L1490" s="13"/>
      <c r="M1490" s="13"/>
      <c r="N1490" s="13"/>
      <c r="O1490" s="13"/>
      <c r="P1490" s="13"/>
      <c r="Q1490" s="13"/>
      <c r="R1490" s="13"/>
      <c r="S1490" s="13"/>
      <c r="T1490" s="13"/>
      <c r="U1490" s="13"/>
      <c r="V1490" s="13"/>
      <c r="W1490" s="13"/>
      <c r="X1490" s="13"/>
      <c r="Y1490" s="13"/>
      <c r="Z1490" s="13"/>
      <c r="AA1490" s="13"/>
      <c r="AB1490" s="14"/>
      <c r="AC1490" s="14"/>
      <c r="AD1490" s="14"/>
      <c r="AE1490" s="14"/>
      <c r="AF1490" s="14"/>
      <c r="AG1490" s="14"/>
      <c r="AH1490" s="14"/>
      <c r="AI1490" s="14"/>
      <c r="AJ1490" s="14"/>
      <c r="AK1490" s="14"/>
      <c r="AL1490" s="14"/>
      <c r="AM1490" s="14"/>
      <c r="AN1490" s="14"/>
      <c r="AO1490" s="14"/>
      <c r="AP1490" s="14"/>
      <c r="AQ1490" s="14"/>
      <c r="AR1490" s="14"/>
      <c r="AS1490" s="14"/>
      <c r="AT1490" s="14"/>
      <c r="AU1490" s="14"/>
      <c r="AV1490" s="14"/>
      <c r="AW1490" s="14"/>
      <c r="AX1490" s="14"/>
      <c r="AY1490" s="14"/>
      <c r="AZ1490" s="14"/>
      <c r="BA1490" s="14"/>
      <c r="BB1490" s="14"/>
      <c r="BC1490" s="14"/>
      <c r="BD1490" s="14"/>
      <c r="BE1490" s="14"/>
      <c r="BF1490" s="14"/>
      <c r="BG1490" s="14"/>
      <c r="BH1490" s="14"/>
      <c r="BI1490" s="14"/>
      <c r="BJ1490" s="14"/>
      <c r="BK1490" s="14"/>
      <c r="BL1490" s="14"/>
    </row>
    <row r="1491">
      <c r="A1491" s="13"/>
      <c r="B1491" s="13"/>
      <c r="C1491" s="66"/>
      <c r="D1491" s="64"/>
      <c r="E1491" s="13"/>
      <c r="F1491" s="13"/>
      <c r="G1491" s="13"/>
      <c r="H1491" s="13"/>
      <c r="I1491" s="13"/>
      <c r="J1491" s="62"/>
      <c r="K1491" s="13"/>
      <c r="L1491" s="13"/>
      <c r="M1491" s="13"/>
      <c r="N1491" s="13"/>
      <c r="O1491" s="13"/>
      <c r="P1491" s="13"/>
      <c r="Q1491" s="13"/>
      <c r="R1491" s="13"/>
      <c r="S1491" s="13"/>
      <c r="T1491" s="13"/>
      <c r="U1491" s="13"/>
      <c r="V1491" s="13"/>
      <c r="W1491" s="13"/>
      <c r="X1491" s="13"/>
      <c r="Y1491" s="13"/>
      <c r="Z1491" s="13"/>
      <c r="AA1491" s="13"/>
      <c r="AB1491" s="14"/>
      <c r="AC1491" s="14"/>
      <c r="AD1491" s="14"/>
      <c r="AE1491" s="14"/>
      <c r="AF1491" s="14"/>
      <c r="AG1491" s="14"/>
      <c r="AH1491" s="14"/>
      <c r="AI1491" s="14"/>
      <c r="AJ1491" s="14"/>
      <c r="AK1491" s="14"/>
      <c r="AL1491" s="14"/>
      <c r="AM1491" s="14"/>
      <c r="AN1491" s="14"/>
      <c r="AO1491" s="14"/>
      <c r="AP1491" s="14"/>
      <c r="AQ1491" s="14"/>
      <c r="AR1491" s="14"/>
      <c r="AS1491" s="14"/>
      <c r="AT1491" s="14"/>
      <c r="AU1491" s="14"/>
      <c r="AV1491" s="14"/>
      <c r="AW1491" s="14"/>
      <c r="AX1491" s="14"/>
      <c r="AY1491" s="14"/>
      <c r="AZ1491" s="14"/>
      <c r="BA1491" s="14"/>
      <c r="BB1491" s="14"/>
      <c r="BC1491" s="14"/>
      <c r="BD1491" s="14"/>
      <c r="BE1491" s="14"/>
      <c r="BF1491" s="14"/>
      <c r="BG1491" s="14"/>
      <c r="BH1491" s="14"/>
      <c r="BI1491" s="14"/>
      <c r="BJ1491" s="14"/>
      <c r="BK1491" s="14"/>
      <c r="BL1491" s="14"/>
    </row>
    <row r="1492">
      <c r="A1492" s="13"/>
      <c r="B1492" s="13"/>
      <c r="C1492" s="66"/>
      <c r="D1492" s="64"/>
      <c r="E1492" s="13"/>
      <c r="F1492" s="13"/>
      <c r="G1492" s="13"/>
      <c r="H1492" s="13"/>
      <c r="I1492" s="13"/>
      <c r="J1492" s="62"/>
      <c r="K1492" s="13"/>
      <c r="L1492" s="13"/>
      <c r="M1492" s="13"/>
      <c r="N1492" s="13"/>
      <c r="O1492" s="13"/>
      <c r="P1492" s="13"/>
      <c r="Q1492" s="13"/>
      <c r="R1492" s="13"/>
      <c r="S1492" s="13"/>
      <c r="T1492" s="13"/>
      <c r="U1492" s="13"/>
      <c r="V1492" s="13"/>
      <c r="W1492" s="13"/>
      <c r="X1492" s="13"/>
      <c r="Y1492" s="13"/>
      <c r="Z1492" s="13"/>
      <c r="AA1492" s="13"/>
      <c r="AB1492" s="14"/>
      <c r="AC1492" s="14"/>
      <c r="AD1492" s="14"/>
      <c r="AE1492" s="14"/>
      <c r="AF1492" s="14"/>
      <c r="AG1492" s="14"/>
      <c r="AH1492" s="14"/>
      <c r="AI1492" s="14"/>
      <c r="AJ1492" s="14"/>
      <c r="AK1492" s="14"/>
      <c r="AL1492" s="14"/>
      <c r="AM1492" s="14"/>
      <c r="AN1492" s="14"/>
      <c r="AO1492" s="14"/>
      <c r="AP1492" s="14"/>
      <c r="AQ1492" s="14"/>
      <c r="AR1492" s="14"/>
      <c r="AS1492" s="14"/>
      <c r="AT1492" s="14"/>
      <c r="AU1492" s="14"/>
      <c r="AV1492" s="14"/>
      <c r="AW1492" s="14"/>
      <c r="AX1492" s="14"/>
      <c r="AY1492" s="14"/>
      <c r="AZ1492" s="14"/>
      <c r="BA1492" s="14"/>
      <c r="BB1492" s="14"/>
      <c r="BC1492" s="14"/>
      <c r="BD1492" s="14"/>
      <c r="BE1492" s="14"/>
      <c r="BF1492" s="14"/>
      <c r="BG1492" s="14"/>
      <c r="BH1492" s="14"/>
      <c r="BI1492" s="14"/>
      <c r="BJ1492" s="14"/>
      <c r="BK1492" s="14"/>
      <c r="BL1492" s="14"/>
    </row>
    <row r="1493">
      <c r="A1493" s="13"/>
      <c r="B1493" s="13"/>
      <c r="C1493" s="66"/>
      <c r="D1493" s="64"/>
      <c r="E1493" s="13"/>
      <c r="F1493" s="13"/>
      <c r="G1493" s="13"/>
      <c r="H1493" s="13"/>
      <c r="I1493" s="13"/>
      <c r="J1493" s="62"/>
      <c r="K1493" s="13"/>
      <c r="L1493" s="13"/>
      <c r="M1493" s="13"/>
      <c r="N1493" s="13"/>
      <c r="O1493" s="13"/>
      <c r="P1493" s="13"/>
      <c r="Q1493" s="13"/>
      <c r="R1493" s="13"/>
      <c r="S1493" s="13"/>
      <c r="T1493" s="13"/>
      <c r="U1493" s="13"/>
      <c r="V1493" s="13"/>
      <c r="W1493" s="13"/>
      <c r="X1493" s="13"/>
      <c r="Y1493" s="13"/>
      <c r="Z1493" s="13"/>
      <c r="AA1493" s="13"/>
      <c r="AB1493" s="14"/>
      <c r="AC1493" s="14"/>
      <c r="AD1493" s="14"/>
      <c r="AE1493" s="14"/>
      <c r="AF1493" s="14"/>
      <c r="AG1493" s="14"/>
      <c r="AH1493" s="14"/>
      <c r="AI1493" s="14"/>
      <c r="AJ1493" s="14"/>
      <c r="AK1493" s="14"/>
      <c r="AL1493" s="14"/>
      <c r="AM1493" s="14"/>
      <c r="AN1493" s="14"/>
      <c r="AO1493" s="14"/>
      <c r="AP1493" s="14"/>
      <c r="AQ1493" s="14"/>
      <c r="AR1493" s="14"/>
      <c r="AS1493" s="14"/>
      <c r="AT1493" s="14"/>
      <c r="AU1493" s="14"/>
      <c r="AV1493" s="14"/>
      <c r="AW1493" s="14"/>
      <c r="AX1493" s="14"/>
      <c r="AY1493" s="14"/>
      <c r="AZ1493" s="14"/>
      <c r="BA1493" s="14"/>
      <c r="BB1493" s="14"/>
      <c r="BC1493" s="14"/>
      <c r="BD1493" s="14"/>
      <c r="BE1493" s="14"/>
      <c r="BF1493" s="14"/>
      <c r="BG1493" s="14"/>
      <c r="BH1493" s="14"/>
      <c r="BI1493" s="14"/>
      <c r="BJ1493" s="14"/>
      <c r="BK1493" s="14"/>
      <c r="BL1493" s="14"/>
    </row>
    <row r="1494">
      <c r="A1494" s="13"/>
      <c r="B1494" s="13"/>
      <c r="C1494" s="66"/>
      <c r="D1494" s="64"/>
      <c r="E1494" s="13"/>
      <c r="F1494" s="13"/>
      <c r="G1494" s="13"/>
      <c r="H1494" s="13"/>
      <c r="I1494" s="13"/>
      <c r="J1494" s="62"/>
      <c r="K1494" s="13"/>
      <c r="L1494" s="13"/>
      <c r="M1494" s="13"/>
      <c r="N1494" s="13"/>
      <c r="O1494" s="13"/>
      <c r="P1494" s="13"/>
      <c r="Q1494" s="13"/>
      <c r="R1494" s="13"/>
      <c r="S1494" s="13"/>
      <c r="T1494" s="13"/>
      <c r="U1494" s="13"/>
      <c r="V1494" s="13"/>
      <c r="W1494" s="13"/>
      <c r="X1494" s="13"/>
      <c r="Y1494" s="13"/>
      <c r="Z1494" s="13"/>
      <c r="AA1494" s="13"/>
      <c r="AB1494" s="14"/>
      <c r="AC1494" s="14"/>
      <c r="AD1494" s="14"/>
      <c r="AE1494" s="14"/>
      <c r="AF1494" s="14"/>
      <c r="AG1494" s="14"/>
      <c r="AH1494" s="14"/>
      <c r="AI1494" s="14"/>
      <c r="AJ1494" s="14"/>
      <c r="AK1494" s="14"/>
      <c r="AL1494" s="14"/>
      <c r="AM1494" s="14"/>
      <c r="AN1494" s="14"/>
      <c r="AO1494" s="14"/>
      <c r="AP1494" s="14"/>
      <c r="AQ1494" s="14"/>
      <c r="AR1494" s="14"/>
      <c r="AS1494" s="14"/>
      <c r="AT1494" s="14"/>
      <c r="AU1494" s="14"/>
      <c r="AV1494" s="14"/>
      <c r="AW1494" s="14"/>
      <c r="AX1494" s="14"/>
      <c r="AY1494" s="14"/>
      <c r="AZ1494" s="14"/>
      <c r="BA1494" s="14"/>
      <c r="BB1494" s="14"/>
      <c r="BC1494" s="14"/>
      <c r="BD1494" s="14"/>
      <c r="BE1494" s="14"/>
      <c r="BF1494" s="14"/>
      <c r="BG1494" s="14"/>
      <c r="BH1494" s="14"/>
      <c r="BI1494" s="14"/>
      <c r="BJ1494" s="14"/>
      <c r="BK1494" s="14"/>
      <c r="BL1494" s="14"/>
    </row>
    <row r="1495">
      <c r="A1495" s="13"/>
      <c r="B1495" s="13"/>
      <c r="C1495" s="66"/>
      <c r="D1495" s="64"/>
      <c r="E1495" s="13"/>
      <c r="F1495" s="13"/>
      <c r="G1495" s="13"/>
      <c r="H1495" s="13"/>
      <c r="I1495" s="13"/>
      <c r="J1495" s="62"/>
      <c r="K1495" s="13"/>
      <c r="L1495" s="13"/>
      <c r="M1495" s="13"/>
      <c r="N1495" s="13"/>
      <c r="O1495" s="13"/>
      <c r="P1495" s="13"/>
      <c r="Q1495" s="13"/>
      <c r="R1495" s="13"/>
      <c r="S1495" s="13"/>
      <c r="T1495" s="13"/>
      <c r="U1495" s="13"/>
      <c r="V1495" s="13"/>
      <c r="W1495" s="13"/>
      <c r="X1495" s="13"/>
      <c r="Y1495" s="13"/>
      <c r="Z1495" s="13"/>
      <c r="AA1495" s="13"/>
      <c r="AB1495" s="14"/>
      <c r="AC1495" s="14"/>
      <c r="AD1495" s="14"/>
      <c r="AE1495" s="14"/>
      <c r="AF1495" s="14"/>
      <c r="AG1495" s="14"/>
      <c r="AH1495" s="14"/>
      <c r="AI1495" s="14"/>
      <c r="AJ1495" s="14"/>
      <c r="AK1495" s="14"/>
      <c r="AL1495" s="14"/>
      <c r="AM1495" s="14"/>
      <c r="AN1495" s="14"/>
      <c r="AO1495" s="14"/>
      <c r="AP1495" s="14"/>
      <c r="AQ1495" s="14"/>
      <c r="AR1495" s="14"/>
      <c r="AS1495" s="14"/>
      <c r="AT1495" s="14"/>
      <c r="AU1495" s="14"/>
      <c r="AV1495" s="14"/>
      <c r="AW1495" s="14"/>
      <c r="AX1495" s="14"/>
      <c r="AY1495" s="14"/>
      <c r="AZ1495" s="14"/>
      <c r="BA1495" s="14"/>
      <c r="BB1495" s="14"/>
      <c r="BC1495" s="14"/>
      <c r="BD1495" s="14"/>
      <c r="BE1495" s="14"/>
      <c r="BF1495" s="14"/>
      <c r="BG1495" s="14"/>
      <c r="BH1495" s="14"/>
      <c r="BI1495" s="14"/>
      <c r="BJ1495" s="14"/>
      <c r="BK1495" s="14"/>
      <c r="BL1495" s="14"/>
    </row>
    <row r="1496">
      <c r="A1496" s="13"/>
      <c r="B1496" s="13"/>
      <c r="C1496" s="66"/>
      <c r="D1496" s="64"/>
      <c r="E1496" s="13"/>
      <c r="F1496" s="13"/>
      <c r="G1496" s="13"/>
      <c r="H1496" s="13"/>
      <c r="I1496" s="13"/>
      <c r="J1496" s="62"/>
      <c r="K1496" s="13"/>
      <c r="L1496" s="13"/>
      <c r="M1496" s="13"/>
      <c r="N1496" s="13"/>
      <c r="O1496" s="13"/>
      <c r="P1496" s="13"/>
      <c r="Q1496" s="13"/>
      <c r="R1496" s="13"/>
      <c r="S1496" s="13"/>
      <c r="T1496" s="13"/>
      <c r="U1496" s="13"/>
      <c r="V1496" s="13"/>
      <c r="W1496" s="13"/>
      <c r="X1496" s="13"/>
      <c r="Y1496" s="13"/>
      <c r="Z1496" s="13"/>
      <c r="AA1496" s="13"/>
      <c r="AB1496" s="14"/>
      <c r="AC1496" s="14"/>
      <c r="AD1496" s="14"/>
      <c r="AE1496" s="14"/>
      <c r="AF1496" s="14"/>
      <c r="AG1496" s="14"/>
      <c r="AH1496" s="14"/>
      <c r="AI1496" s="14"/>
      <c r="AJ1496" s="14"/>
      <c r="AK1496" s="14"/>
      <c r="AL1496" s="14"/>
      <c r="AM1496" s="14"/>
      <c r="AN1496" s="14"/>
      <c r="AO1496" s="14"/>
      <c r="AP1496" s="14"/>
      <c r="AQ1496" s="14"/>
      <c r="AR1496" s="14"/>
      <c r="AS1496" s="14"/>
      <c r="AT1496" s="14"/>
      <c r="AU1496" s="14"/>
      <c r="AV1496" s="14"/>
      <c r="AW1496" s="14"/>
      <c r="AX1496" s="14"/>
      <c r="AY1496" s="14"/>
      <c r="AZ1496" s="14"/>
      <c r="BA1496" s="14"/>
      <c r="BB1496" s="14"/>
      <c r="BC1496" s="14"/>
      <c r="BD1496" s="14"/>
      <c r="BE1496" s="14"/>
      <c r="BF1496" s="14"/>
      <c r="BG1496" s="14"/>
      <c r="BH1496" s="14"/>
      <c r="BI1496" s="14"/>
      <c r="BJ1496" s="14"/>
      <c r="BK1496" s="14"/>
      <c r="BL1496" s="14"/>
    </row>
    <row r="1497">
      <c r="A1497" s="13"/>
      <c r="B1497" s="13"/>
      <c r="C1497" s="66"/>
      <c r="D1497" s="64"/>
      <c r="E1497" s="13"/>
      <c r="F1497" s="13"/>
      <c r="G1497" s="13"/>
      <c r="H1497" s="13"/>
      <c r="I1497" s="13"/>
      <c r="J1497" s="62"/>
      <c r="K1497" s="13"/>
      <c r="L1497" s="13"/>
      <c r="M1497" s="13"/>
      <c r="N1497" s="13"/>
      <c r="O1497" s="13"/>
      <c r="P1497" s="13"/>
      <c r="Q1497" s="13"/>
      <c r="R1497" s="13"/>
      <c r="S1497" s="13"/>
      <c r="T1497" s="13"/>
      <c r="U1497" s="13"/>
      <c r="V1497" s="13"/>
      <c r="W1497" s="13"/>
      <c r="X1497" s="13"/>
      <c r="Y1497" s="13"/>
      <c r="Z1497" s="13"/>
      <c r="AA1497" s="13"/>
      <c r="AB1497" s="14"/>
      <c r="AC1497" s="14"/>
      <c r="AD1497" s="14"/>
      <c r="AE1497" s="14"/>
      <c r="AF1497" s="14"/>
      <c r="AG1497" s="14"/>
      <c r="AH1497" s="14"/>
      <c r="AI1497" s="14"/>
      <c r="AJ1497" s="14"/>
      <c r="AK1497" s="14"/>
      <c r="AL1497" s="14"/>
      <c r="AM1497" s="14"/>
      <c r="AN1497" s="14"/>
      <c r="AO1497" s="14"/>
      <c r="AP1497" s="14"/>
      <c r="AQ1497" s="14"/>
      <c r="AR1497" s="14"/>
      <c r="AS1497" s="14"/>
      <c r="AT1497" s="14"/>
      <c r="AU1497" s="14"/>
      <c r="AV1497" s="14"/>
      <c r="AW1497" s="14"/>
      <c r="AX1497" s="14"/>
      <c r="AY1497" s="14"/>
      <c r="AZ1497" s="14"/>
      <c r="BA1497" s="14"/>
      <c r="BB1497" s="14"/>
      <c r="BC1497" s="14"/>
      <c r="BD1497" s="14"/>
      <c r="BE1497" s="14"/>
      <c r="BF1497" s="14"/>
      <c r="BG1497" s="14"/>
      <c r="BH1497" s="14"/>
      <c r="BI1497" s="14"/>
      <c r="BJ1497" s="14"/>
      <c r="BK1497" s="14"/>
      <c r="BL1497" s="14"/>
    </row>
    <row r="1498">
      <c r="A1498" s="13"/>
      <c r="B1498" s="13"/>
      <c r="C1498" s="66"/>
      <c r="D1498" s="64"/>
      <c r="E1498" s="13"/>
      <c r="F1498" s="13"/>
      <c r="G1498" s="13"/>
      <c r="H1498" s="13"/>
      <c r="I1498" s="13"/>
      <c r="J1498" s="62"/>
      <c r="K1498" s="13"/>
      <c r="L1498" s="13"/>
      <c r="M1498" s="13"/>
      <c r="N1498" s="13"/>
      <c r="O1498" s="13"/>
      <c r="P1498" s="13"/>
      <c r="Q1498" s="13"/>
      <c r="R1498" s="13"/>
      <c r="S1498" s="13"/>
      <c r="T1498" s="13"/>
      <c r="U1498" s="13"/>
      <c r="V1498" s="13"/>
      <c r="W1498" s="13"/>
      <c r="X1498" s="13"/>
      <c r="Y1498" s="13"/>
      <c r="Z1498" s="13"/>
      <c r="AA1498" s="13"/>
      <c r="AB1498" s="14"/>
      <c r="AC1498" s="14"/>
      <c r="AD1498" s="14"/>
      <c r="AE1498" s="14"/>
      <c r="AF1498" s="14"/>
      <c r="AG1498" s="14"/>
      <c r="AH1498" s="14"/>
      <c r="AI1498" s="14"/>
      <c r="AJ1498" s="14"/>
      <c r="AK1498" s="14"/>
      <c r="AL1498" s="14"/>
      <c r="AM1498" s="14"/>
      <c r="AN1498" s="14"/>
      <c r="AO1498" s="14"/>
      <c r="AP1498" s="14"/>
      <c r="AQ1498" s="14"/>
      <c r="AR1498" s="14"/>
      <c r="AS1498" s="14"/>
      <c r="AT1498" s="14"/>
      <c r="AU1498" s="14"/>
      <c r="AV1498" s="14"/>
      <c r="AW1498" s="14"/>
      <c r="AX1498" s="14"/>
      <c r="AY1498" s="14"/>
      <c r="AZ1498" s="14"/>
      <c r="BA1498" s="14"/>
      <c r="BB1498" s="14"/>
      <c r="BC1498" s="14"/>
      <c r="BD1498" s="14"/>
      <c r="BE1498" s="14"/>
      <c r="BF1498" s="14"/>
      <c r="BG1498" s="14"/>
      <c r="BH1498" s="14"/>
      <c r="BI1498" s="14"/>
      <c r="BJ1498" s="14"/>
      <c r="BK1498" s="14"/>
      <c r="BL1498" s="14"/>
    </row>
    <row r="1499">
      <c r="A1499" s="13"/>
      <c r="B1499" s="13"/>
      <c r="C1499" s="66"/>
      <c r="D1499" s="64"/>
      <c r="E1499" s="13"/>
      <c r="F1499" s="13"/>
      <c r="G1499" s="13"/>
      <c r="H1499" s="13"/>
      <c r="I1499" s="13"/>
      <c r="J1499" s="62"/>
      <c r="K1499" s="13"/>
      <c r="L1499" s="13"/>
      <c r="M1499" s="13"/>
      <c r="N1499" s="13"/>
      <c r="O1499" s="13"/>
      <c r="P1499" s="13"/>
      <c r="Q1499" s="13"/>
      <c r="R1499" s="13"/>
      <c r="S1499" s="13"/>
      <c r="T1499" s="13"/>
      <c r="U1499" s="13"/>
      <c r="V1499" s="13"/>
      <c r="W1499" s="13"/>
      <c r="X1499" s="13"/>
      <c r="Y1499" s="13"/>
      <c r="Z1499" s="13"/>
      <c r="AA1499" s="13"/>
      <c r="AB1499" s="14"/>
      <c r="AC1499" s="14"/>
      <c r="AD1499" s="14"/>
      <c r="AE1499" s="14"/>
      <c r="AF1499" s="14"/>
      <c r="AG1499" s="14"/>
      <c r="AH1499" s="14"/>
      <c r="AI1499" s="14"/>
      <c r="AJ1499" s="14"/>
      <c r="AK1499" s="14"/>
      <c r="AL1499" s="14"/>
      <c r="AM1499" s="14"/>
      <c r="AN1499" s="14"/>
      <c r="AO1499" s="14"/>
      <c r="AP1499" s="14"/>
      <c r="AQ1499" s="14"/>
      <c r="AR1499" s="14"/>
      <c r="AS1499" s="14"/>
      <c r="AT1499" s="14"/>
      <c r="AU1499" s="14"/>
      <c r="AV1499" s="14"/>
      <c r="AW1499" s="14"/>
      <c r="AX1499" s="14"/>
      <c r="AY1499" s="14"/>
      <c r="AZ1499" s="14"/>
      <c r="BA1499" s="14"/>
      <c r="BB1499" s="14"/>
      <c r="BC1499" s="14"/>
      <c r="BD1499" s="14"/>
      <c r="BE1499" s="14"/>
      <c r="BF1499" s="14"/>
      <c r="BG1499" s="14"/>
      <c r="BH1499" s="14"/>
      <c r="BI1499" s="14"/>
      <c r="BJ1499" s="14"/>
      <c r="BK1499" s="14"/>
      <c r="BL1499" s="14"/>
    </row>
    <row r="1500">
      <c r="A1500" s="13"/>
      <c r="B1500" s="13"/>
      <c r="C1500" s="66"/>
      <c r="D1500" s="64"/>
      <c r="E1500" s="13"/>
      <c r="F1500" s="13"/>
      <c r="G1500" s="13"/>
      <c r="H1500" s="13"/>
      <c r="I1500" s="13"/>
      <c r="J1500" s="62"/>
      <c r="K1500" s="13"/>
      <c r="L1500" s="13"/>
      <c r="M1500" s="13"/>
      <c r="N1500" s="13"/>
      <c r="O1500" s="13"/>
      <c r="P1500" s="13"/>
      <c r="Q1500" s="13"/>
      <c r="R1500" s="13"/>
      <c r="S1500" s="13"/>
      <c r="T1500" s="13"/>
      <c r="U1500" s="13"/>
      <c r="V1500" s="13"/>
      <c r="W1500" s="13"/>
      <c r="X1500" s="13"/>
      <c r="Y1500" s="13"/>
      <c r="Z1500" s="13"/>
      <c r="AA1500" s="13"/>
      <c r="AB1500" s="14"/>
      <c r="AC1500" s="14"/>
      <c r="AD1500" s="14"/>
      <c r="AE1500" s="14"/>
      <c r="AF1500" s="14"/>
      <c r="AG1500" s="14"/>
      <c r="AH1500" s="14"/>
      <c r="AI1500" s="14"/>
      <c r="AJ1500" s="14"/>
      <c r="AK1500" s="14"/>
      <c r="AL1500" s="14"/>
      <c r="AM1500" s="14"/>
      <c r="AN1500" s="14"/>
      <c r="AO1500" s="14"/>
      <c r="AP1500" s="14"/>
      <c r="AQ1500" s="14"/>
      <c r="AR1500" s="14"/>
      <c r="AS1500" s="14"/>
      <c r="AT1500" s="14"/>
      <c r="AU1500" s="14"/>
      <c r="AV1500" s="14"/>
      <c r="AW1500" s="14"/>
      <c r="AX1500" s="14"/>
      <c r="AY1500" s="14"/>
      <c r="AZ1500" s="14"/>
      <c r="BA1500" s="14"/>
      <c r="BB1500" s="14"/>
      <c r="BC1500" s="14"/>
      <c r="BD1500" s="14"/>
      <c r="BE1500" s="14"/>
      <c r="BF1500" s="14"/>
      <c r="BG1500" s="14"/>
      <c r="BH1500" s="14"/>
      <c r="BI1500" s="14"/>
      <c r="BJ1500" s="14"/>
      <c r="BK1500" s="14"/>
      <c r="BL1500" s="14"/>
    </row>
    <row r="1501">
      <c r="A1501" s="13"/>
      <c r="B1501" s="13"/>
      <c r="C1501" s="66"/>
      <c r="D1501" s="64"/>
      <c r="E1501" s="13"/>
      <c r="F1501" s="13"/>
      <c r="G1501" s="13"/>
      <c r="H1501" s="13"/>
      <c r="I1501" s="13"/>
      <c r="J1501" s="62"/>
      <c r="K1501" s="13"/>
      <c r="L1501" s="13"/>
      <c r="M1501" s="13"/>
      <c r="N1501" s="13"/>
      <c r="O1501" s="13"/>
      <c r="P1501" s="13"/>
      <c r="Q1501" s="13"/>
      <c r="R1501" s="13"/>
      <c r="S1501" s="13"/>
      <c r="T1501" s="13"/>
      <c r="U1501" s="13"/>
      <c r="V1501" s="13"/>
      <c r="W1501" s="13"/>
      <c r="X1501" s="13"/>
      <c r="Y1501" s="13"/>
      <c r="Z1501" s="13"/>
      <c r="AA1501" s="13"/>
      <c r="AB1501" s="14"/>
      <c r="AC1501" s="14"/>
      <c r="AD1501" s="14"/>
      <c r="AE1501" s="14"/>
      <c r="AF1501" s="14"/>
      <c r="AG1501" s="14"/>
      <c r="AH1501" s="14"/>
      <c r="AI1501" s="14"/>
      <c r="AJ1501" s="14"/>
      <c r="AK1501" s="14"/>
      <c r="AL1501" s="14"/>
      <c r="AM1501" s="14"/>
      <c r="AN1501" s="14"/>
      <c r="AO1501" s="14"/>
      <c r="AP1501" s="14"/>
      <c r="AQ1501" s="14"/>
      <c r="AR1501" s="14"/>
      <c r="AS1501" s="14"/>
      <c r="AT1501" s="14"/>
      <c r="AU1501" s="14"/>
      <c r="AV1501" s="14"/>
      <c r="AW1501" s="14"/>
      <c r="AX1501" s="14"/>
      <c r="AY1501" s="14"/>
      <c r="AZ1501" s="14"/>
      <c r="BA1501" s="14"/>
      <c r="BB1501" s="14"/>
      <c r="BC1501" s="14"/>
      <c r="BD1501" s="14"/>
      <c r="BE1501" s="14"/>
      <c r="BF1501" s="14"/>
      <c r="BG1501" s="14"/>
      <c r="BH1501" s="14"/>
      <c r="BI1501" s="14"/>
      <c r="BJ1501" s="14"/>
      <c r="BK1501" s="14"/>
      <c r="BL1501" s="14"/>
    </row>
    <row r="1502">
      <c r="A1502" s="13"/>
      <c r="B1502" s="13"/>
      <c r="C1502" s="66"/>
      <c r="D1502" s="64"/>
      <c r="E1502" s="13"/>
      <c r="F1502" s="13"/>
      <c r="G1502" s="13"/>
      <c r="H1502" s="13"/>
      <c r="I1502" s="13"/>
      <c r="J1502" s="62"/>
      <c r="K1502" s="13"/>
      <c r="L1502" s="13"/>
      <c r="M1502" s="13"/>
      <c r="N1502" s="13"/>
      <c r="O1502" s="13"/>
      <c r="P1502" s="13"/>
      <c r="Q1502" s="13"/>
      <c r="R1502" s="13"/>
      <c r="S1502" s="13"/>
      <c r="T1502" s="13"/>
      <c r="U1502" s="13"/>
      <c r="V1502" s="13"/>
      <c r="W1502" s="13"/>
      <c r="X1502" s="13"/>
      <c r="Y1502" s="13"/>
      <c r="Z1502" s="13"/>
      <c r="AA1502" s="13"/>
      <c r="AB1502" s="14"/>
      <c r="AC1502" s="14"/>
      <c r="AD1502" s="14"/>
      <c r="AE1502" s="14"/>
      <c r="AF1502" s="14"/>
      <c r="AG1502" s="14"/>
      <c r="AH1502" s="14"/>
      <c r="AI1502" s="14"/>
      <c r="AJ1502" s="14"/>
      <c r="AK1502" s="14"/>
      <c r="AL1502" s="14"/>
      <c r="AM1502" s="14"/>
      <c r="AN1502" s="14"/>
      <c r="AO1502" s="14"/>
      <c r="AP1502" s="14"/>
      <c r="AQ1502" s="14"/>
      <c r="AR1502" s="14"/>
      <c r="AS1502" s="14"/>
      <c r="AT1502" s="14"/>
      <c r="AU1502" s="14"/>
      <c r="AV1502" s="14"/>
      <c r="AW1502" s="14"/>
      <c r="AX1502" s="14"/>
      <c r="AY1502" s="14"/>
      <c r="AZ1502" s="14"/>
      <c r="BA1502" s="14"/>
      <c r="BB1502" s="14"/>
      <c r="BC1502" s="14"/>
      <c r="BD1502" s="14"/>
      <c r="BE1502" s="14"/>
      <c r="BF1502" s="14"/>
      <c r="BG1502" s="14"/>
      <c r="BH1502" s="14"/>
      <c r="BI1502" s="14"/>
      <c r="BJ1502" s="14"/>
      <c r="BK1502" s="14"/>
      <c r="BL1502" s="14"/>
    </row>
    <row r="1503">
      <c r="A1503" s="13"/>
      <c r="B1503" s="13"/>
      <c r="C1503" s="66"/>
      <c r="D1503" s="64"/>
      <c r="E1503" s="13"/>
      <c r="F1503" s="13"/>
      <c r="G1503" s="13"/>
      <c r="H1503" s="13"/>
      <c r="I1503" s="13"/>
      <c r="J1503" s="62"/>
      <c r="K1503" s="13"/>
      <c r="L1503" s="13"/>
      <c r="M1503" s="13"/>
      <c r="N1503" s="13"/>
      <c r="O1503" s="13"/>
      <c r="P1503" s="13"/>
      <c r="Q1503" s="13"/>
      <c r="R1503" s="13"/>
      <c r="S1503" s="13"/>
      <c r="T1503" s="13"/>
      <c r="U1503" s="13"/>
      <c r="V1503" s="13"/>
      <c r="W1503" s="13"/>
      <c r="X1503" s="13"/>
      <c r="Y1503" s="13"/>
      <c r="Z1503" s="13"/>
      <c r="AA1503" s="13"/>
      <c r="AB1503" s="14"/>
      <c r="AC1503" s="14"/>
      <c r="AD1503" s="14"/>
      <c r="AE1503" s="14"/>
      <c r="AF1503" s="14"/>
      <c r="AG1503" s="14"/>
      <c r="AH1503" s="14"/>
      <c r="AI1503" s="14"/>
      <c r="AJ1503" s="14"/>
      <c r="AK1503" s="14"/>
      <c r="AL1503" s="14"/>
      <c r="AM1503" s="14"/>
      <c r="AN1503" s="14"/>
      <c r="AO1503" s="14"/>
      <c r="AP1503" s="14"/>
      <c r="AQ1503" s="14"/>
      <c r="AR1503" s="14"/>
      <c r="AS1503" s="14"/>
      <c r="AT1503" s="14"/>
      <c r="AU1503" s="14"/>
      <c r="AV1503" s="14"/>
      <c r="AW1503" s="14"/>
      <c r="AX1503" s="14"/>
      <c r="AY1503" s="14"/>
      <c r="AZ1503" s="14"/>
      <c r="BA1503" s="14"/>
      <c r="BB1503" s="14"/>
      <c r="BC1503" s="14"/>
      <c r="BD1503" s="14"/>
      <c r="BE1503" s="14"/>
      <c r="BF1503" s="14"/>
      <c r="BG1503" s="14"/>
      <c r="BH1503" s="14"/>
      <c r="BI1503" s="14"/>
      <c r="BJ1503" s="14"/>
      <c r="BK1503" s="14"/>
      <c r="BL1503" s="14"/>
    </row>
    <row r="1504">
      <c r="A1504" s="13"/>
      <c r="B1504" s="13"/>
      <c r="C1504" s="66"/>
      <c r="D1504" s="64"/>
      <c r="E1504" s="13"/>
      <c r="F1504" s="13"/>
      <c r="G1504" s="13"/>
      <c r="H1504" s="13"/>
      <c r="I1504" s="13"/>
      <c r="J1504" s="62"/>
      <c r="K1504" s="13"/>
      <c r="L1504" s="13"/>
      <c r="M1504" s="13"/>
      <c r="N1504" s="13"/>
      <c r="O1504" s="13"/>
      <c r="P1504" s="13"/>
      <c r="Q1504" s="13"/>
      <c r="R1504" s="13"/>
      <c r="S1504" s="13"/>
      <c r="T1504" s="13"/>
      <c r="U1504" s="13"/>
      <c r="V1504" s="13"/>
      <c r="W1504" s="13"/>
      <c r="X1504" s="13"/>
      <c r="Y1504" s="13"/>
      <c r="Z1504" s="13"/>
      <c r="AA1504" s="13"/>
      <c r="AB1504" s="14"/>
      <c r="AC1504" s="14"/>
      <c r="AD1504" s="14"/>
      <c r="AE1504" s="14"/>
      <c r="AF1504" s="14"/>
      <c r="AG1504" s="14"/>
      <c r="AH1504" s="14"/>
      <c r="AI1504" s="14"/>
      <c r="AJ1504" s="14"/>
      <c r="AK1504" s="14"/>
      <c r="AL1504" s="14"/>
      <c r="AM1504" s="14"/>
      <c r="AN1504" s="14"/>
      <c r="AO1504" s="14"/>
      <c r="AP1504" s="14"/>
      <c r="AQ1504" s="14"/>
      <c r="AR1504" s="14"/>
      <c r="AS1504" s="14"/>
      <c r="AT1504" s="14"/>
      <c r="AU1504" s="14"/>
      <c r="AV1504" s="14"/>
      <c r="AW1504" s="14"/>
      <c r="AX1504" s="14"/>
      <c r="AY1504" s="14"/>
      <c r="AZ1504" s="14"/>
      <c r="BA1504" s="14"/>
      <c r="BB1504" s="14"/>
      <c r="BC1504" s="14"/>
      <c r="BD1504" s="14"/>
      <c r="BE1504" s="14"/>
      <c r="BF1504" s="14"/>
      <c r="BG1504" s="14"/>
      <c r="BH1504" s="14"/>
      <c r="BI1504" s="14"/>
      <c r="BJ1504" s="14"/>
      <c r="BK1504" s="14"/>
      <c r="BL1504" s="14"/>
    </row>
    <row r="1505">
      <c r="A1505" s="13"/>
      <c r="B1505" s="13"/>
      <c r="C1505" s="66"/>
      <c r="D1505" s="64"/>
      <c r="E1505" s="13"/>
      <c r="F1505" s="13"/>
      <c r="G1505" s="13"/>
      <c r="H1505" s="13"/>
      <c r="I1505" s="13"/>
      <c r="J1505" s="62"/>
      <c r="K1505" s="13"/>
      <c r="L1505" s="13"/>
      <c r="M1505" s="13"/>
      <c r="N1505" s="13"/>
      <c r="O1505" s="13"/>
      <c r="P1505" s="13"/>
      <c r="Q1505" s="13"/>
      <c r="R1505" s="13"/>
      <c r="S1505" s="13"/>
      <c r="T1505" s="13"/>
      <c r="U1505" s="13"/>
      <c r="V1505" s="13"/>
      <c r="W1505" s="13"/>
      <c r="X1505" s="13"/>
      <c r="Y1505" s="13"/>
      <c r="Z1505" s="13"/>
      <c r="AA1505" s="13"/>
      <c r="AB1505" s="14"/>
      <c r="AC1505" s="14"/>
      <c r="AD1505" s="14"/>
      <c r="AE1505" s="14"/>
      <c r="AF1505" s="14"/>
      <c r="AG1505" s="14"/>
      <c r="AH1505" s="14"/>
      <c r="AI1505" s="14"/>
      <c r="AJ1505" s="14"/>
      <c r="AK1505" s="14"/>
      <c r="AL1505" s="14"/>
      <c r="AM1505" s="14"/>
      <c r="AN1505" s="14"/>
      <c r="AO1505" s="14"/>
      <c r="AP1505" s="14"/>
      <c r="AQ1505" s="14"/>
      <c r="AR1505" s="14"/>
      <c r="AS1505" s="14"/>
      <c r="AT1505" s="14"/>
      <c r="AU1505" s="14"/>
      <c r="AV1505" s="14"/>
      <c r="AW1505" s="14"/>
      <c r="AX1505" s="14"/>
      <c r="AY1505" s="14"/>
      <c r="AZ1505" s="14"/>
      <c r="BA1505" s="14"/>
      <c r="BB1505" s="14"/>
      <c r="BC1505" s="14"/>
      <c r="BD1505" s="14"/>
      <c r="BE1505" s="14"/>
      <c r="BF1505" s="14"/>
      <c r="BG1505" s="14"/>
      <c r="BH1505" s="14"/>
      <c r="BI1505" s="14"/>
      <c r="BJ1505" s="14"/>
      <c r="BK1505" s="14"/>
      <c r="BL1505" s="14"/>
    </row>
    <row r="1506">
      <c r="A1506" s="13"/>
      <c r="B1506" s="13"/>
      <c r="C1506" s="66"/>
      <c r="D1506" s="64"/>
      <c r="E1506" s="13"/>
      <c r="F1506" s="13"/>
      <c r="G1506" s="13"/>
      <c r="H1506" s="13"/>
      <c r="I1506" s="13"/>
      <c r="J1506" s="62"/>
      <c r="K1506" s="13"/>
      <c r="L1506" s="13"/>
      <c r="M1506" s="13"/>
      <c r="N1506" s="13"/>
      <c r="O1506" s="13"/>
      <c r="P1506" s="13"/>
      <c r="Q1506" s="13"/>
      <c r="R1506" s="13"/>
      <c r="S1506" s="13"/>
      <c r="T1506" s="13"/>
      <c r="U1506" s="13"/>
      <c r="V1506" s="13"/>
      <c r="W1506" s="13"/>
      <c r="X1506" s="13"/>
      <c r="Y1506" s="13"/>
      <c r="Z1506" s="13"/>
      <c r="AA1506" s="13"/>
      <c r="AB1506" s="14"/>
      <c r="AC1506" s="14"/>
      <c r="AD1506" s="14"/>
      <c r="AE1506" s="14"/>
      <c r="AF1506" s="14"/>
      <c r="AG1506" s="14"/>
      <c r="AH1506" s="14"/>
      <c r="AI1506" s="14"/>
      <c r="AJ1506" s="14"/>
      <c r="AK1506" s="14"/>
      <c r="AL1506" s="14"/>
      <c r="AM1506" s="14"/>
      <c r="AN1506" s="14"/>
      <c r="AO1506" s="14"/>
      <c r="AP1506" s="14"/>
      <c r="AQ1506" s="14"/>
      <c r="AR1506" s="14"/>
      <c r="AS1506" s="14"/>
      <c r="AT1506" s="14"/>
      <c r="AU1506" s="14"/>
      <c r="AV1506" s="14"/>
      <c r="AW1506" s="14"/>
      <c r="AX1506" s="14"/>
      <c r="AY1506" s="14"/>
      <c r="AZ1506" s="14"/>
      <c r="BA1506" s="14"/>
      <c r="BB1506" s="14"/>
      <c r="BC1506" s="14"/>
      <c r="BD1506" s="14"/>
      <c r="BE1506" s="14"/>
      <c r="BF1506" s="14"/>
      <c r="BG1506" s="14"/>
      <c r="BH1506" s="14"/>
      <c r="BI1506" s="14"/>
      <c r="BJ1506" s="14"/>
      <c r="BK1506" s="14"/>
      <c r="BL1506" s="14"/>
    </row>
    <row r="1507">
      <c r="A1507" s="13"/>
      <c r="B1507" s="13"/>
      <c r="C1507" s="66"/>
      <c r="D1507" s="64"/>
      <c r="E1507" s="13"/>
      <c r="F1507" s="13"/>
      <c r="G1507" s="13"/>
      <c r="H1507" s="13"/>
      <c r="I1507" s="33"/>
      <c r="J1507" s="62"/>
      <c r="K1507" s="13"/>
      <c r="L1507" s="13"/>
      <c r="M1507" s="13"/>
      <c r="N1507" s="13"/>
      <c r="O1507" s="13"/>
      <c r="P1507" s="13"/>
      <c r="Q1507" s="13"/>
      <c r="R1507" s="13"/>
      <c r="S1507" s="13"/>
      <c r="T1507" s="13"/>
      <c r="U1507" s="13"/>
      <c r="V1507" s="13"/>
      <c r="W1507" s="13"/>
      <c r="X1507" s="13"/>
      <c r="Y1507" s="13"/>
      <c r="Z1507" s="13"/>
      <c r="AA1507" s="13"/>
      <c r="AB1507" s="14"/>
      <c r="AC1507" s="14"/>
      <c r="AD1507" s="14"/>
      <c r="AE1507" s="14"/>
      <c r="AF1507" s="14"/>
      <c r="AG1507" s="14"/>
      <c r="AH1507" s="14"/>
      <c r="AI1507" s="14"/>
      <c r="AJ1507" s="14"/>
      <c r="AK1507" s="14"/>
      <c r="AL1507" s="14"/>
      <c r="AM1507" s="14"/>
      <c r="AN1507" s="14"/>
      <c r="AO1507" s="14"/>
      <c r="AP1507" s="14"/>
      <c r="AQ1507" s="14"/>
      <c r="AR1507" s="14"/>
      <c r="AS1507" s="14"/>
      <c r="AT1507" s="14"/>
      <c r="AU1507" s="14"/>
      <c r="AV1507" s="14"/>
      <c r="AW1507" s="14"/>
      <c r="AX1507" s="14"/>
      <c r="AY1507" s="14"/>
      <c r="AZ1507" s="14"/>
      <c r="BA1507" s="14"/>
      <c r="BB1507" s="14"/>
      <c r="BC1507" s="14"/>
      <c r="BD1507" s="14"/>
      <c r="BE1507" s="14"/>
      <c r="BF1507" s="14"/>
      <c r="BG1507" s="14"/>
      <c r="BH1507" s="14"/>
      <c r="BI1507" s="14"/>
      <c r="BJ1507" s="14"/>
      <c r="BK1507" s="14"/>
      <c r="BL1507" s="14"/>
    </row>
    <row r="1508">
      <c r="A1508" s="13"/>
      <c r="B1508" s="13"/>
      <c r="C1508" s="66"/>
      <c r="D1508" s="64"/>
      <c r="E1508" s="13"/>
      <c r="F1508" s="13"/>
      <c r="G1508" s="13"/>
      <c r="H1508" s="13"/>
      <c r="I1508" s="13"/>
      <c r="J1508" s="62"/>
      <c r="K1508" s="13"/>
      <c r="L1508" s="13"/>
      <c r="M1508" s="13"/>
      <c r="N1508" s="13"/>
      <c r="O1508" s="13"/>
      <c r="P1508" s="13"/>
      <c r="Q1508" s="13"/>
      <c r="R1508" s="13"/>
      <c r="S1508" s="13"/>
      <c r="T1508" s="13"/>
      <c r="U1508" s="13"/>
      <c r="V1508" s="13"/>
      <c r="W1508" s="13"/>
      <c r="X1508" s="13"/>
      <c r="Y1508" s="13"/>
      <c r="Z1508" s="13"/>
      <c r="AA1508" s="13"/>
      <c r="AB1508" s="14"/>
      <c r="AC1508" s="14"/>
      <c r="AD1508" s="14"/>
      <c r="AE1508" s="14"/>
      <c r="AF1508" s="14"/>
      <c r="AG1508" s="14"/>
      <c r="AH1508" s="14"/>
      <c r="AI1508" s="14"/>
      <c r="AJ1508" s="14"/>
      <c r="AK1508" s="14"/>
      <c r="AL1508" s="14"/>
      <c r="AM1508" s="14"/>
      <c r="AN1508" s="14"/>
      <c r="AO1508" s="14"/>
      <c r="AP1508" s="14"/>
      <c r="AQ1508" s="14"/>
      <c r="AR1508" s="14"/>
      <c r="AS1508" s="14"/>
      <c r="AT1508" s="14"/>
      <c r="AU1508" s="14"/>
      <c r="AV1508" s="14"/>
      <c r="AW1508" s="14"/>
      <c r="AX1508" s="14"/>
      <c r="AY1508" s="14"/>
      <c r="AZ1508" s="14"/>
      <c r="BA1508" s="14"/>
      <c r="BB1508" s="14"/>
      <c r="BC1508" s="14"/>
      <c r="BD1508" s="14"/>
      <c r="BE1508" s="14"/>
      <c r="BF1508" s="14"/>
      <c r="BG1508" s="14"/>
      <c r="BH1508" s="14"/>
      <c r="BI1508" s="14"/>
      <c r="BJ1508" s="14"/>
      <c r="BK1508" s="14"/>
      <c r="BL1508" s="14"/>
    </row>
    <row r="1509">
      <c r="A1509" s="13"/>
      <c r="B1509" s="13"/>
      <c r="C1509" s="66"/>
      <c r="D1509" s="64"/>
      <c r="E1509" s="13"/>
      <c r="F1509" s="13"/>
      <c r="G1509" s="13"/>
      <c r="H1509" s="13"/>
      <c r="I1509" s="13"/>
      <c r="J1509" s="62"/>
      <c r="K1509" s="13"/>
      <c r="L1509" s="13"/>
      <c r="M1509" s="13"/>
      <c r="N1509" s="13"/>
      <c r="O1509" s="13"/>
      <c r="P1509" s="13"/>
      <c r="Q1509" s="13"/>
      <c r="R1509" s="13"/>
      <c r="S1509" s="13"/>
      <c r="T1509" s="13"/>
      <c r="U1509" s="13"/>
      <c r="V1509" s="13"/>
      <c r="W1509" s="13"/>
      <c r="X1509" s="13"/>
      <c r="Y1509" s="13"/>
      <c r="Z1509" s="13"/>
      <c r="AA1509" s="13"/>
      <c r="AB1509" s="14"/>
      <c r="AC1509" s="14"/>
      <c r="AD1509" s="14"/>
      <c r="AE1509" s="14"/>
      <c r="AF1509" s="14"/>
      <c r="AG1509" s="14"/>
      <c r="AH1509" s="14"/>
      <c r="AI1509" s="14"/>
      <c r="AJ1509" s="14"/>
      <c r="AK1509" s="14"/>
      <c r="AL1509" s="14"/>
      <c r="AM1509" s="14"/>
      <c r="AN1509" s="14"/>
      <c r="AO1509" s="14"/>
      <c r="AP1509" s="14"/>
      <c r="AQ1509" s="14"/>
      <c r="AR1509" s="14"/>
      <c r="AS1509" s="14"/>
      <c r="AT1509" s="14"/>
      <c r="AU1509" s="14"/>
      <c r="AV1509" s="14"/>
      <c r="AW1509" s="14"/>
      <c r="AX1509" s="14"/>
      <c r="AY1509" s="14"/>
      <c r="AZ1509" s="14"/>
      <c r="BA1509" s="14"/>
      <c r="BB1509" s="14"/>
      <c r="BC1509" s="14"/>
      <c r="BD1509" s="14"/>
      <c r="BE1509" s="14"/>
      <c r="BF1509" s="14"/>
      <c r="BG1509" s="14"/>
      <c r="BH1509" s="14"/>
      <c r="BI1509" s="14"/>
      <c r="BJ1509" s="14"/>
      <c r="BK1509" s="14"/>
      <c r="BL1509" s="14"/>
    </row>
    <row r="1510">
      <c r="A1510" s="13"/>
      <c r="B1510" s="13"/>
      <c r="C1510" s="66"/>
      <c r="D1510" s="64"/>
      <c r="E1510" s="13"/>
      <c r="F1510" s="13"/>
      <c r="G1510" s="13"/>
      <c r="H1510" s="13"/>
      <c r="I1510" s="33"/>
      <c r="J1510" s="62"/>
      <c r="K1510" s="13"/>
      <c r="L1510" s="13"/>
      <c r="M1510" s="13"/>
      <c r="N1510" s="13"/>
      <c r="O1510" s="13"/>
      <c r="P1510" s="13"/>
      <c r="Q1510" s="13"/>
      <c r="R1510" s="13"/>
      <c r="S1510" s="13"/>
      <c r="T1510" s="13"/>
      <c r="U1510" s="13"/>
      <c r="V1510" s="13"/>
      <c r="W1510" s="13"/>
      <c r="X1510" s="13"/>
      <c r="Y1510" s="13"/>
      <c r="Z1510" s="13"/>
      <c r="AA1510" s="13"/>
      <c r="AB1510" s="14"/>
      <c r="AC1510" s="14"/>
      <c r="AD1510" s="14"/>
      <c r="AE1510" s="14"/>
      <c r="AF1510" s="14"/>
      <c r="AG1510" s="14"/>
      <c r="AH1510" s="14"/>
      <c r="AI1510" s="14"/>
      <c r="AJ1510" s="14"/>
      <c r="AK1510" s="14"/>
      <c r="AL1510" s="14"/>
      <c r="AM1510" s="14"/>
      <c r="AN1510" s="14"/>
      <c r="AO1510" s="14"/>
      <c r="AP1510" s="14"/>
      <c r="AQ1510" s="14"/>
      <c r="AR1510" s="14"/>
      <c r="AS1510" s="14"/>
      <c r="AT1510" s="14"/>
      <c r="AU1510" s="14"/>
      <c r="AV1510" s="14"/>
      <c r="AW1510" s="14"/>
      <c r="AX1510" s="14"/>
      <c r="AY1510" s="14"/>
      <c r="AZ1510" s="14"/>
      <c r="BA1510" s="14"/>
      <c r="BB1510" s="14"/>
      <c r="BC1510" s="14"/>
      <c r="BD1510" s="14"/>
      <c r="BE1510" s="14"/>
      <c r="BF1510" s="14"/>
      <c r="BG1510" s="14"/>
      <c r="BH1510" s="14"/>
      <c r="BI1510" s="14"/>
      <c r="BJ1510" s="14"/>
      <c r="BK1510" s="14"/>
      <c r="BL1510" s="14"/>
    </row>
    <row r="1511">
      <c r="A1511" s="13"/>
      <c r="B1511" s="13"/>
      <c r="C1511" s="66"/>
      <c r="D1511" s="64"/>
      <c r="E1511" s="13"/>
      <c r="F1511" s="13"/>
      <c r="G1511" s="13"/>
      <c r="H1511" s="13"/>
      <c r="I1511" s="13"/>
      <c r="J1511" s="62"/>
      <c r="K1511" s="13"/>
      <c r="L1511" s="13"/>
      <c r="M1511" s="13"/>
      <c r="N1511" s="13"/>
      <c r="O1511" s="13"/>
      <c r="P1511" s="13"/>
      <c r="Q1511" s="13"/>
      <c r="R1511" s="13"/>
      <c r="S1511" s="13"/>
      <c r="T1511" s="13"/>
      <c r="U1511" s="13"/>
      <c r="V1511" s="13"/>
      <c r="W1511" s="13"/>
      <c r="X1511" s="13"/>
      <c r="Y1511" s="13"/>
      <c r="Z1511" s="13"/>
      <c r="AA1511" s="13"/>
      <c r="AB1511" s="14"/>
      <c r="AC1511" s="14"/>
      <c r="AD1511" s="14"/>
      <c r="AE1511" s="14"/>
      <c r="AF1511" s="14"/>
      <c r="AG1511" s="14"/>
      <c r="AH1511" s="14"/>
      <c r="AI1511" s="14"/>
      <c r="AJ1511" s="14"/>
      <c r="AK1511" s="14"/>
      <c r="AL1511" s="14"/>
      <c r="AM1511" s="14"/>
      <c r="AN1511" s="14"/>
      <c r="AO1511" s="14"/>
      <c r="AP1511" s="14"/>
      <c r="AQ1511" s="14"/>
      <c r="AR1511" s="14"/>
      <c r="AS1511" s="14"/>
      <c r="AT1511" s="14"/>
      <c r="AU1511" s="14"/>
      <c r="AV1511" s="14"/>
      <c r="AW1511" s="14"/>
      <c r="AX1511" s="14"/>
      <c r="AY1511" s="14"/>
      <c r="AZ1511" s="14"/>
      <c r="BA1511" s="14"/>
      <c r="BB1511" s="14"/>
      <c r="BC1511" s="14"/>
      <c r="BD1511" s="14"/>
      <c r="BE1511" s="14"/>
      <c r="BF1511" s="14"/>
      <c r="BG1511" s="14"/>
      <c r="BH1511" s="14"/>
      <c r="BI1511" s="14"/>
      <c r="BJ1511" s="14"/>
      <c r="BK1511" s="14"/>
      <c r="BL1511" s="14"/>
    </row>
    <row r="1512">
      <c r="A1512" s="13"/>
      <c r="B1512" s="13"/>
      <c r="C1512" s="66"/>
      <c r="D1512" s="64"/>
      <c r="E1512" s="13"/>
      <c r="F1512" s="13"/>
      <c r="G1512" s="13"/>
      <c r="H1512" s="13"/>
      <c r="I1512" s="13"/>
      <c r="J1512" s="62"/>
      <c r="K1512" s="13"/>
      <c r="L1512" s="13"/>
      <c r="M1512" s="13"/>
      <c r="N1512" s="13"/>
      <c r="O1512" s="13"/>
      <c r="P1512" s="13"/>
      <c r="Q1512" s="13"/>
      <c r="R1512" s="13"/>
      <c r="S1512" s="13"/>
      <c r="T1512" s="13"/>
      <c r="U1512" s="13"/>
      <c r="V1512" s="13"/>
      <c r="W1512" s="13"/>
      <c r="X1512" s="13"/>
      <c r="Y1512" s="13"/>
      <c r="Z1512" s="13"/>
      <c r="AA1512" s="13"/>
      <c r="AB1512" s="14"/>
      <c r="AC1512" s="14"/>
      <c r="AD1512" s="14"/>
      <c r="AE1512" s="14"/>
      <c r="AF1512" s="14"/>
      <c r="AG1512" s="14"/>
      <c r="AH1512" s="14"/>
      <c r="AI1512" s="14"/>
      <c r="AJ1512" s="14"/>
      <c r="AK1512" s="14"/>
      <c r="AL1512" s="14"/>
      <c r="AM1512" s="14"/>
      <c r="AN1512" s="14"/>
      <c r="AO1512" s="14"/>
      <c r="AP1512" s="14"/>
      <c r="AQ1512" s="14"/>
      <c r="AR1512" s="14"/>
      <c r="AS1512" s="14"/>
      <c r="AT1512" s="14"/>
      <c r="AU1512" s="14"/>
      <c r="AV1512" s="14"/>
      <c r="AW1512" s="14"/>
      <c r="AX1512" s="14"/>
      <c r="AY1512" s="14"/>
      <c r="AZ1512" s="14"/>
      <c r="BA1512" s="14"/>
      <c r="BB1512" s="14"/>
      <c r="BC1512" s="14"/>
      <c r="BD1512" s="14"/>
      <c r="BE1512" s="14"/>
      <c r="BF1512" s="14"/>
      <c r="BG1512" s="14"/>
      <c r="BH1512" s="14"/>
      <c r="BI1512" s="14"/>
      <c r="BJ1512" s="14"/>
      <c r="BK1512" s="14"/>
      <c r="BL1512" s="14"/>
    </row>
    <row r="1513">
      <c r="A1513" s="13"/>
      <c r="B1513" s="13"/>
      <c r="C1513" s="66"/>
      <c r="D1513" s="64"/>
      <c r="E1513" s="13"/>
      <c r="F1513" s="13"/>
      <c r="G1513" s="13"/>
      <c r="H1513" s="13"/>
      <c r="I1513" s="33"/>
      <c r="J1513" s="62"/>
      <c r="K1513" s="13"/>
      <c r="L1513" s="13"/>
      <c r="M1513" s="13"/>
      <c r="N1513" s="13"/>
      <c r="O1513" s="13"/>
      <c r="P1513" s="13"/>
      <c r="Q1513" s="13"/>
      <c r="R1513" s="13"/>
      <c r="S1513" s="13"/>
      <c r="T1513" s="13"/>
      <c r="U1513" s="13"/>
      <c r="V1513" s="13"/>
      <c r="W1513" s="13"/>
      <c r="X1513" s="13"/>
      <c r="Y1513" s="13"/>
      <c r="Z1513" s="13"/>
      <c r="AA1513" s="13"/>
      <c r="AB1513" s="14"/>
      <c r="AC1513" s="14"/>
      <c r="AD1513" s="14"/>
      <c r="AE1513" s="14"/>
      <c r="AF1513" s="14"/>
      <c r="AG1513" s="14"/>
      <c r="AH1513" s="14"/>
      <c r="AI1513" s="14"/>
      <c r="AJ1513" s="14"/>
      <c r="AK1513" s="14"/>
      <c r="AL1513" s="14"/>
      <c r="AM1513" s="14"/>
      <c r="AN1513" s="14"/>
      <c r="AO1513" s="14"/>
      <c r="AP1513" s="14"/>
      <c r="AQ1513" s="14"/>
      <c r="AR1513" s="14"/>
      <c r="AS1513" s="14"/>
      <c r="AT1513" s="14"/>
      <c r="AU1513" s="14"/>
      <c r="AV1513" s="14"/>
      <c r="AW1513" s="14"/>
      <c r="AX1513" s="14"/>
      <c r="AY1513" s="14"/>
      <c r="AZ1513" s="14"/>
      <c r="BA1513" s="14"/>
      <c r="BB1513" s="14"/>
      <c r="BC1513" s="14"/>
      <c r="BD1513" s="14"/>
      <c r="BE1513" s="14"/>
      <c r="BF1513" s="14"/>
      <c r="BG1513" s="14"/>
      <c r="BH1513" s="14"/>
      <c r="BI1513" s="14"/>
      <c r="BJ1513" s="14"/>
      <c r="BK1513" s="14"/>
      <c r="BL1513" s="14"/>
    </row>
    <row r="1514">
      <c r="A1514" s="13"/>
      <c r="B1514" s="13"/>
      <c r="C1514" s="66"/>
      <c r="D1514" s="64"/>
      <c r="E1514" s="13"/>
      <c r="F1514" s="13"/>
      <c r="G1514" s="13"/>
      <c r="H1514" s="13"/>
      <c r="I1514" s="13"/>
      <c r="J1514" s="62"/>
      <c r="K1514" s="13"/>
      <c r="L1514" s="13"/>
      <c r="M1514" s="13"/>
      <c r="N1514" s="13"/>
      <c r="O1514" s="13"/>
      <c r="P1514" s="13"/>
      <c r="Q1514" s="13"/>
      <c r="R1514" s="13"/>
      <c r="S1514" s="13"/>
      <c r="T1514" s="13"/>
      <c r="U1514" s="13"/>
      <c r="V1514" s="13"/>
      <c r="W1514" s="13"/>
      <c r="X1514" s="13"/>
      <c r="Y1514" s="13"/>
      <c r="Z1514" s="13"/>
      <c r="AA1514" s="13"/>
      <c r="AB1514" s="14"/>
      <c r="AC1514" s="14"/>
      <c r="AD1514" s="14"/>
      <c r="AE1514" s="14"/>
      <c r="AF1514" s="14"/>
      <c r="AG1514" s="14"/>
      <c r="AH1514" s="14"/>
      <c r="AI1514" s="14"/>
      <c r="AJ1514" s="14"/>
      <c r="AK1514" s="14"/>
      <c r="AL1514" s="14"/>
      <c r="AM1514" s="14"/>
      <c r="AN1514" s="14"/>
      <c r="AO1514" s="14"/>
      <c r="AP1514" s="14"/>
      <c r="AQ1514" s="14"/>
      <c r="AR1514" s="14"/>
      <c r="AS1514" s="14"/>
      <c r="AT1514" s="14"/>
      <c r="AU1514" s="14"/>
      <c r="AV1514" s="14"/>
      <c r="AW1514" s="14"/>
      <c r="AX1514" s="14"/>
      <c r="AY1514" s="14"/>
      <c r="AZ1514" s="14"/>
      <c r="BA1514" s="14"/>
      <c r="BB1514" s="14"/>
      <c r="BC1514" s="14"/>
      <c r="BD1514" s="14"/>
      <c r="BE1514" s="14"/>
      <c r="BF1514" s="14"/>
      <c r="BG1514" s="14"/>
      <c r="BH1514" s="14"/>
      <c r="BI1514" s="14"/>
      <c r="BJ1514" s="14"/>
      <c r="BK1514" s="14"/>
      <c r="BL1514" s="14"/>
    </row>
    <row r="1515">
      <c r="A1515" s="13"/>
      <c r="B1515" s="13"/>
      <c r="C1515" s="66"/>
      <c r="D1515" s="64"/>
      <c r="E1515" s="13"/>
      <c r="F1515" s="13"/>
      <c r="G1515" s="13"/>
      <c r="H1515" s="13"/>
      <c r="I1515" s="13"/>
      <c r="J1515" s="62"/>
      <c r="K1515" s="13"/>
      <c r="L1515" s="13"/>
      <c r="M1515" s="13"/>
      <c r="N1515" s="13"/>
      <c r="O1515" s="13"/>
      <c r="P1515" s="13"/>
      <c r="Q1515" s="13"/>
      <c r="R1515" s="13"/>
      <c r="S1515" s="13"/>
      <c r="T1515" s="13"/>
      <c r="U1515" s="13"/>
      <c r="V1515" s="13"/>
      <c r="W1515" s="13"/>
      <c r="X1515" s="13"/>
      <c r="Y1515" s="13"/>
      <c r="Z1515" s="13"/>
      <c r="AA1515" s="13"/>
      <c r="AB1515" s="14"/>
      <c r="AC1515" s="14"/>
      <c r="AD1515" s="14"/>
      <c r="AE1515" s="14"/>
      <c r="AF1515" s="14"/>
      <c r="AG1515" s="14"/>
      <c r="AH1515" s="14"/>
      <c r="AI1515" s="14"/>
      <c r="AJ1515" s="14"/>
      <c r="AK1515" s="14"/>
      <c r="AL1515" s="14"/>
      <c r="AM1515" s="14"/>
      <c r="AN1515" s="14"/>
      <c r="AO1515" s="14"/>
      <c r="AP1515" s="14"/>
      <c r="AQ1515" s="14"/>
      <c r="AR1515" s="14"/>
      <c r="AS1515" s="14"/>
      <c r="AT1515" s="14"/>
      <c r="AU1515" s="14"/>
      <c r="AV1515" s="14"/>
      <c r="AW1515" s="14"/>
      <c r="AX1515" s="14"/>
      <c r="AY1515" s="14"/>
      <c r="AZ1515" s="14"/>
      <c r="BA1515" s="14"/>
      <c r="BB1515" s="14"/>
      <c r="BC1515" s="14"/>
      <c r="BD1515" s="14"/>
      <c r="BE1515" s="14"/>
      <c r="BF1515" s="14"/>
      <c r="BG1515" s="14"/>
      <c r="BH1515" s="14"/>
      <c r="BI1515" s="14"/>
      <c r="BJ1515" s="14"/>
      <c r="BK1515" s="14"/>
      <c r="BL1515" s="14"/>
    </row>
    <row r="1516">
      <c r="A1516" s="13"/>
      <c r="B1516" s="13"/>
      <c r="C1516" s="66"/>
      <c r="D1516" s="64"/>
      <c r="E1516" s="13"/>
      <c r="F1516" s="13"/>
      <c r="G1516" s="13"/>
      <c r="H1516" s="13"/>
      <c r="I1516" s="13"/>
      <c r="J1516" s="62"/>
      <c r="K1516" s="13"/>
      <c r="L1516" s="13"/>
      <c r="M1516" s="13"/>
      <c r="N1516" s="13"/>
      <c r="O1516" s="13"/>
      <c r="P1516" s="13"/>
      <c r="Q1516" s="13"/>
      <c r="R1516" s="13"/>
      <c r="S1516" s="13"/>
      <c r="T1516" s="13"/>
      <c r="U1516" s="13"/>
      <c r="V1516" s="13"/>
      <c r="W1516" s="13"/>
      <c r="X1516" s="13"/>
      <c r="Y1516" s="13"/>
      <c r="Z1516" s="13"/>
      <c r="AA1516" s="13"/>
      <c r="AB1516" s="14"/>
      <c r="AC1516" s="14"/>
      <c r="AD1516" s="14"/>
      <c r="AE1516" s="14"/>
      <c r="AF1516" s="14"/>
      <c r="AG1516" s="14"/>
      <c r="AH1516" s="14"/>
      <c r="AI1516" s="14"/>
      <c r="AJ1516" s="14"/>
      <c r="AK1516" s="14"/>
      <c r="AL1516" s="14"/>
      <c r="AM1516" s="14"/>
      <c r="AN1516" s="14"/>
      <c r="AO1516" s="14"/>
      <c r="AP1516" s="14"/>
      <c r="AQ1516" s="14"/>
      <c r="AR1516" s="14"/>
      <c r="AS1516" s="14"/>
      <c r="AT1516" s="14"/>
      <c r="AU1516" s="14"/>
      <c r="AV1516" s="14"/>
      <c r="AW1516" s="14"/>
      <c r="AX1516" s="14"/>
      <c r="AY1516" s="14"/>
      <c r="AZ1516" s="14"/>
      <c r="BA1516" s="14"/>
      <c r="BB1516" s="14"/>
      <c r="BC1516" s="14"/>
      <c r="BD1516" s="14"/>
      <c r="BE1516" s="14"/>
      <c r="BF1516" s="14"/>
      <c r="BG1516" s="14"/>
      <c r="BH1516" s="14"/>
      <c r="BI1516" s="14"/>
      <c r="BJ1516" s="14"/>
      <c r="BK1516" s="14"/>
      <c r="BL1516" s="14"/>
    </row>
    <row r="1517">
      <c r="A1517" s="13"/>
      <c r="B1517" s="13"/>
      <c r="C1517" s="66"/>
      <c r="D1517" s="64"/>
      <c r="E1517" s="13"/>
      <c r="F1517" s="13"/>
      <c r="G1517" s="13"/>
      <c r="H1517" s="13"/>
      <c r="I1517" s="33"/>
      <c r="J1517" s="62"/>
      <c r="K1517" s="13"/>
      <c r="L1517" s="13"/>
      <c r="M1517" s="13"/>
      <c r="N1517" s="13"/>
      <c r="O1517" s="13"/>
      <c r="P1517" s="13"/>
      <c r="Q1517" s="13"/>
      <c r="R1517" s="13"/>
      <c r="S1517" s="13"/>
      <c r="T1517" s="13"/>
      <c r="U1517" s="13"/>
      <c r="V1517" s="13"/>
      <c r="W1517" s="13"/>
      <c r="X1517" s="13"/>
      <c r="Y1517" s="13"/>
      <c r="Z1517" s="13"/>
      <c r="AA1517" s="13"/>
      <c r="AB1517" s="14"/>
      <c r="AC1517" s="14"/>
      <c r="AD1517" s="14"/>
      <c r="AE1517" s="14"/>
      <c r="AF1517" s="14"/>
      <c r="AG1517" s="14"/>
      <c r="AH1517" s="14"/>
      <c r="AI1517" s="14"/>
      <c r="AJ1517" s="14"/>
      <c r="AK1517" s="14"/>
      <c r="AL1517" s="14"/>
      <c r="AM1517" s="14"/>
      <c r="AN1517" s="14"/>
      <c r="AO1517" s="14"/>
      <c r="AP1517" s="14"/>
      <c r="AQ1517" s="14"/>
      <c r="AR1517" s="14"/>
      <c r="AS1517" s="14"/>
      <c r="AT1517" s="14"/>
      <c r="AU1517" s="14"/>
      <c r="AV1517" s="14"/>
      <c r="AW1517" s="14"/>
      <c r="AX1517" s="14"/>
      <c r="AY1517" s="14"/>
      <c r="AZ1517" s="14"/>
      <c r="BA1517" s="14"/>
      <c r="BB1517" s="14"/>
      <c r="BC1517" s="14"/>
      <c r="BD1517" s="14"/>
      <c r="BE1517" s="14"/>
      <c r="BF1517" s="14"/>
      <c r="BG1517" s="14"/>
      <c r="BH1517" s="14"/>
      <c r="BI1517" s="14"/>
      <c r="BJ1517" s="14"/>
      <c r="BK1517" s="14"/>
      <c r="BL1517" s="14"/>
    </row>
    <row r="1518">
      <c r="A1518" s="13"/>
      <c r="B1518" s="13"/>
      <c r="C1518" s="66"/>
      <c r="D1518" s="64"/>
      <c r="E1518" s="13"/>
      <c r="F1518" s="13"/>
      <c r="G1518" s="13"/>
      <c r="H1518" s="13"/>
      <c r="I1518" s="13"/>
      <c r="J1518" s="62"/>
      <c r="K1518" s="13"/>
      <c r="L1518" s="13"/>
      <c r="M1518" s="13"/>
      <c r="N1518" s="13"/>
      <c r="O1518" s="13"/>
      <c r="P1518" s="13"/>
      <c r="Q1518" s="13"/>
      <c r="R1518" s="13"/>
      <c r="S1518" s="13"/>
      <c r="T1518" s="13"/>
      <c r="U1518" s="13"/>
      <c r="V1518" s="13"/>
      <c r="W1518" s="13"/>
      <c r="X1518" s="13"/>
      <c r="Y1518" s="13"/>
      <c r="Z1518" s="13"/>
      <c r="AA1518" s="13"/>
      <c r="AB1518" s="14"/>
      <c r="AC1518" s="14"/>
      <c r="AD1518" s="14"/>
      <c r="AE1518" s="14"/>
      <c r="AF1518" s="14"/>
      <c r="AG1518" s="14"/>
      <c r="AH1518" s="14"/>
      <c r="AI1518" s="14"/>
      <c r="AJ1518" s="14"/>
      <c r="AK1518" s="14"/>
      <c r="AL1518" s="14"/>
      <c r="AM1518" s="14"/>
      <c r="AN1518" s="14"/>
      <c r="AO1518" s="14"/>
      <c r="AP1518" s="14"/>
      <c r="AQ1518" s="14"/>
      <c r="AR1518" s="14"/>
      <c r="AS1518" s="14"/>
      <c r="AT1518" s="14"/>
      <c r="AU1518" s="14"/>
      <c r="AV1518" s="14"/>
      <c r="AW1518" s="14"/>
      <c r="AX1518" s="14"/>
      <c r="AY1518" s="14"/>
      <c r="AZ1518" s="14"/>
      <c r="BA1518" s="14"/>
      <c r="BB1518" s="14"/>
      <c r="BC1518" s="14"/>
      <c r="BD1518" s="14"/>
      <c r="BE1518" s="14"/>
      <c r="BF1518" s="14"/>
      <c r="BG1518" s="14"/>
      <c r="BH1518" s="14"/>
      <c r="BI1518" s="14"/>
      <c r="BJ1518" s="14"/>
      <c r="BK1518" s="14"/>
      <c r="BL1518" s="14"/>
    </row>
    <row r="1519">
      <c r="A1519" s="13"/>
      <c r="B1519" s="13"/>
      <c r="C1519" s="66"/>
      <c r="D1519" s="64"/>
      <c r="E1519" s="13"/>
      <c r="F1519" s="13"/>
      <c r="G1519" s="13"/>
      <c r="H1519" s="13"/>
      <c r="I1519" s="13"/>
      <c r="J1519" s="62"/>
      <c r="K1519" s="13"/>
      <c r="L1519" s="13"/>
      <c r="M1519" s="13"/>
      <c r="N1519" s="13"/>
      <c r="O1519" s="13"/>
      <c r="P1519" s="13"/>
      <c r="Q1519" s="13"/>
      <c r="R1519" s="13"/>
      <c r="S1519" s="13"/>
      <c r="T1519" s="13"/>
      <c r="U1519" s="13"/>
      <c r="V1519" s="13"/>
      <c r="W1519" s="13"/>
      <c r="X1519" s="13"/>
      <c r="Y1519" s="13"/>
      <c r="Z1519" s="13"/>
      <c r="AA1519" s="13"/>
      <c r="AB1519" s="14"/>
      <c r="AC1519" s="14"/>
      <c r="AD1519" s="14"/>
      <c r="AE1519" s="14"/>
      <c r="AF1519" s="14"/>
      <c r="AG1519" s="14"/>
      <c r="AH1519" s="14"/>
      <c r="AI1519" s="14"/>
      <c r="AJ1519" s="14"/>
      <c r="AK1519" s="14"/>
      <c r="AL1519" s="14"/>
      <c r="AM1519" s="14"/>
      <c r="AN1519" s="14"/>
      <c r="AO1519" s="14"/>
      <c r="AP1519" s="14"/>
      <c r="AQ1519" s="14"/>
      <c r="AR1519" s="14"/>
      <c r="AS1519" s="14"/>
      <c r="AT1519" s="14"/>
      <c r="AU1519" s="14"/>
      <c r="AV1519" s="14"/>
      <c r="AW1519" s="14"/>
      <c r="AX1519" s="14"/>
      <c r="AY1519" s="14"/>
      <c r="AZ1519" s="14"/>
      <c r="BA1519" s="14"/>
      <c r="BB1519" s="14"/>
      <c r="BC1519" s="14"/>
      <c r="BD1519" s="14"/>
      <c r="BE1519" s="14"/>
      <c r="BF1519" s="14"/>
      <c r="BG1519" s="14"/>
      <c r="BH1519" s="14"/>
      <c r="BI1519" s="14"/>
      <c r="BJ1519" s="14"/>
      <c r="BK1519" s="14"/>
      <c r="BL1519" s="14"/>
    </row>
    <row r="1520">
      <c r="A1520" s="13"/>
      <c r="B1520" s="13"/>
      <c r="C1520" s="66"/>
      <c r="D1520" s="64"/>
      <c r="E1520" s="13"/>
      <c r="F1520" s="13"/>
      <c r="G1520" s="13"/>
      <c r="H1520" s="13"/>
      <c r="I1520" s="13"/>
      <c r="J1520" s="62"/>
      <c r="K1520" s="13"/>
      <c r="L1520" s="13"/>
      <c r="M1520" s="13"/>
      <c r="N1520" s="13"/>
      <c r="O1520" s="13"/>
      <c r="P1520" s="13"/>
      <c r="Q1520" s="13"/>
      <c r="R1520" s="13"/>
      <c r="S1520" s="13"/>
      <c r="T1520" s="13"/>
      <c r="U1520" s="13"/>
      <c r="V1520" s="13"/>
      <c r="W1520" s="13"/>
      <c r="X1520" s="13"/>
      <c r="Y1520" s="13"/>
      <c r="Z1520" s="13"/>
      <c r="AA1520" s="13"/>
      <c r="AB1520" s="14"/>
      <c r="AC1520" s="14"/>
      <c r="AD1520" s="14"/>
      <c r="AE1520" s="14"/>
      <c r="AF1520" s="14"/>
      <c r="AG1520" s="14"/>
      <c r="AH1520" s="14"/>
      <c r="AI1520" s="14"/>
      <c r="AJ1520" s="14"/>
      <c r="AK1520" s="14"/>
      <c r="AL1520" s="14"/>
      <c r="AM1520" s="14"/>
      <c r="AN1520" s="14"/>
      <c r="AO1520" s="14"/>
      <c r="AP1520" s="14"/>
      <c r="AQ1520" s="14"/>
      <c r="AR1520" s="14"/>
      <c r="AS1520" s="14"/>
      <c r="AT1520" s="14"/>
      <c r="AU1520" s="14"/>
      <c r="AV1520" s="14"/>
      <c r="AW1520" s="14"/>
      <c r="AX1520" s="14"/>
      <c r="AY1520" s="14"/>
      <c r="AZ1520" s="14"/>
      <c r="BA1520" s="14"/>
      <c r="BB1520" s="14"/>
      <c r="BC1520" s="14"/>
      <c r="BD1520" s="14"/>
      <c r="BE1520" s="14"/>
      <c r="BF1520" s="14"/>
      <c r="BG1520" s="14"/>
      <c r="BH1520" s="14"/>
      <c r="BI1520" s="14"/>
      <c r="BJ1520" s="14"/>
      <c r="BK1520" s="14"/>
      <c r="BL1520" s="14"/>
    </row>
    <row r="1521">
      <c r="A1521" s="13"/>
      <c r="B1521" s="13"/>
      <c r="C1521" s="66"/>
      <c r="D1521" s="64"/>
      <c r="E1521" s="13"/>
      <c r="F1521" s="13"/>
      <c r="G1521" s="13"/>
      <c r="H1521" s="13"/>
      <c r="I1521" s="13"/>
      <c r="J1521" s="62"/>
      <c r="K1521" s="13"/>
      <c r="L1521" s="13"/>
      <c r="M1521" s="13"/>
      <c r="N1521" s="13"/>
      <c r="O1521" s="13"/>
      <c r="P1521" s="13"/>
      <c r="Q1521" s="13"/>
      <c r="R1521" s="13"/>
      <c r="S1521" s="13"/>
      <c r="T1521" s="13"/>
      <c r="U1521" s="13"/>
      <c r="V1521" s="13"/>
      <c r="W1521" s="13"/>
      <c r="X1521" s="13"/>
      <c r="Y1521" s="13"/>
      <c r="Z1521" s="13"/>
      <c r="AA1521" s="13"/>
      <c r="AB1521" s="14"/>
      <c r="AC1521" s="14"/>
      <c r="AD1521" s="14"/>
      <c r="AE1521" s="14"/>
      <c r="AF1521" s="14"/>
      <c r="AG1521" s="14"/>
      <c r="AH1521" s="14"/>
      <c r="AI1521" s="14"/>
      <c r="AJ1521" s="14"/>
      <c r="AK1521" s="14"/>
      <c r="AL1521" s="14"/>
      <c r="AM1521" s="14"/>
      <c r="AN1521" s="14"/>
      <c r="AO1521" s="14"/>
      <c r="AP1521" s="14"/>
      <c r="AQ1521" s="14"/>
      <c r="AR1521" s="14"/>
      <c r="AS1521" s="14"/>
      <c r="AT1521" s="14"/>
      <c r="AU1521" s="14"/>
      <c r="AV1521" s="14"/>
      <c r="AW1521" s="14"/>
      <c r="AX1521" s="14"/>
      <c r="AY1521" s="14"/>
      <c r="AZ1521" s="14"/>
      <c r="BA1521" s="14"/>
      <c r="BB1521" s="14"/>
      <c r="BC1521" s="14"/>
      <c r="BD1521" s="14"/>
      <c r="BE1521" s="14"/>
      <c r="BF1521" s="14"/>
      <c r="BG1521" s="14"/>
      <c r="BH1521" s="14"/>
      <c r="BI1521" s="14"/>
      <c r="BJ1521" s="14"/>
      <c r="BK1521" s="14"/>
      <c r="BL1521" s="14"/>
    </row>
    <row r="1522">
      <c r="A1522" s="13"/>
      <c r="B1522" s="13"/>
      <c r="C1522" s="66"/>
      <c r="D1522" s="64"/>
      <c r="E1522" s="13"/>
      <c r="F1522" s="13"/>
      <c r="G1522" s="13"/>
      <c r="H1522" s="13"/>
      <c r="I1522" s="13"/>
      <c r="J1522" s="62"/>
      <c r="K1522" s="13"/>
      <c r="L1522" s="13"/>
      <c r="M1522" s="13"/>
      <c r="N1522" s="13"/>
      <c r="O1522" s="13"/>
      <c r="P1522" s="13"/>
      <c r="Q1522" s="13"/>
      <c r="R1522" s="13"/>
      <c r="S1522" s="13"/>
      <c r="T1522" s="13"/>
      <c r="U1522" s="13"/>
      <c r="V1522" s="13"/>
      <c r="W1522" s="13"/>
      <c r="X1522" s="13"/>
      <c r="Y1522" s="13"/>
      <c r="Z1522" s="13"/>
      <c r="AA1522" s="13"/>
      <c r="AB1522" s="14"/>
      <c r="AC1522" s="14"/>
      <c r="AD1522" s="14"/>
      <c r="AE1522" s="14"/>
      <c r="AF1522" s="14"/>
      <c r="AG1522" s="14"/>
      <c r="AH1522" s="14"/>
      <c r="AI1522" s="14"/>
      <c r="AJ1522" s="14"/>
      <c r="AK1522" s="14"/>
      <c r="AL1522" s="14"/>
      <c r="AM1522" s="14"/>
      <c r="AN1522" s="14"/>
      <c r="AO1522" s="14"/>
      <c r="AP1522" s="14"/>
      <c r="AQ1522" s="14"/>
      <c r="AR1522" s="14"/>
      <c r="AS1522" s="14"/>
      <c r="AT1522" s="14"/>
      <c r="AU1522" s="14"/>
      <c r="AV1522" s="14"/>
      <c r="AW1522" s="14"/>
      <c r="AX1522" s="14"/>
      <c r="AY1522" s="14"/>
      <c r="AZ1522" s="14"/>
      <c r="BA1522" s="14"/>
      <c r="BB1522" s="14"/>
      <c r="BC1522" s="14"/>
      <c r="BD1522" s="14"/>
      <c r="BE1522" s="14"/>
      <c r="BF1522" s="14"/>
      <c r="BG1522" s="14"/>
      <c r="BH1522" s="14"/>
      <c r="BI1522" s="14"/>
      <c r="BJ1522" s="14"/>
      <c r="BK1522" s="14"/>
      <c r="BL1522" s="14"/>
    </row>
    <row r="1523">
      <c r="A1523" s="13"/>
      <c r="B1523" s="13"/>
      <c r="C1523" s="66"/>
      <c r="D1523" s="64"/>
      <c r="E1523" s="13"/>
      <c r="F1523" s="13"/>
      <c r="G1523" s="13"/>
      <c r="H1523" s="13"/>
      <c r="I1523" s="13"/>
      <c r="J1523" s="62"/>
      <c r="K1523" s="13"/>
      <c r="L1523" s="13"/>
      <c r="M1523" s="13"/>
      <c r="N1523" s="13"/>
      <c r="O1523" s="13"/>
      <c r="P1523" s="13"/>
      <c r="Q1523" s="13"/>
      <c r="R1523" s="13"/>
      <c r="S1523" s="13"/>
      <c r="T1523" s="13"/>
      <c r="U1523" s="13"/>
      <c r="V1523" s="13"/>
      <c r="W1523" s="13"/>
      <c r="X1523" s="13"/>
      <c r="Y1523" s="13"/>
      <c r="Z1523" s="13"/>
      <c r="AA1523" s="13"/>
      <c r="AB1523" s="14"/>
      <c r="AC1523" s="14"/>
      <c r="AD1523" s="14"/>
      <c r="AE1523" s="14"/>
      <c r="AF1523" s="14"/>
      <c r="AG1523" s="14"/>
      <c r="AH1523" s="14"/>
      <c r="AI1523" s="14"/>
      <c r="AJ1523" s="14"/>
      <c r="AK1523" s="14"/>
      <c r="AL1523" s="14"/>
      <c r="AM1523" s="14"/>
      <c r="AN1523" s="14"/>
      <c r="AO1523" s="14"/>
      <c r="AP1523" s="14"/>
      <c r="AQ1523" s="14"/>
      <c r="AR1523" s="14"/>
      <c r="AS1523" s="14"/>
      <c r="AT1523" s="14"/>
      <c r="AU1523" s="14"/>
      <c r="AV1523" s="14"/>
      <c r="AW1523" s="14"/>
      <c r="AX1523" s="14"/>
      <c r="AY1523" s="14"/>
      <c r="AZ1523" s="14"/>
      <c r="BA1523" s="14"/>
      <c r="BB1523" s="14"/>
      <c r="BC1523" s="14"/>
      <c r="BD1523" s="14"/>
      <c r="BE1523" s="14"/>
      <c r="BF1523" s="14"/>
      <c r="BG1523" s="14"/>
      <c r="BH1523" s="14"/>
      <c r="BI1523" s="14"/>
      <c r="BJ1523" s="14"/>
      <c r="BK1523" s="14"/>
      <c r="BL1523" s="14"/>
    </row>
    <row r="1524">
      <c r="A1524" s="13"/>
      <c r="B1524" s="13"/>
      <c r="C1524" s="66"/>
      <c r="D1524" s="64"/>
      <c r="E1524" s="13"/>
      <c r="F1524" s="13"/>
      <c r="G1524" s="13"/>
      <c r="H1524" s="13"/>
      <c r="I1524" s="13"/>
      <c r="J1524" s="62"/>
      <c r="K1524" s="13"/>
      <c r="L1524" s="13"/>
      <c r="M1524" s="13"/>
      <c r="N1524" s="13"/>
      <c r="O1524" s="13"/>
      <c r="P1524" s="13"/>
      <c r="Q1524" s="13"/>
      <c r="R1524" s="13"/>
      <c r="S1524" s="13"/>
      <c r="T1524" s="13"/>
      <c r="U1524" s="13"/>
      <c r="V1524" s="13"/>
      <c r="W1524" s="13"/>
      <c r="X1524" s="13"/>
      <c r="Y1524" s="13"/>
      <c r="Z1524" s="13"/>
      <c r="AA1524" s="13"/>
      <c r="AB1524" s="14"/>
      <c r="AC1524" s="14"/>
      <c r="AD1524" s="14"/>
      <c r="AE1524" s="14"/>
      <c r="AF1524" s="14"/>
      <c r="AG1524" s="14"/>
      <c r="AH1524" s="14"/>
      <c r="AI1524" s="14"/>
      <c r="AJ1524" s="14"/>
      <c r="AK1524" s="14"/>
      <c r="AL1524" s="14"/>
      <c r="AM1524" s="14"/>
      <c r="AN1524" s="14"/>
      <c r="AO1524" s="14"/>
      <c r="AP1524" s="14"/>
      <c r="AQ1524" s="14"/>
      <c r="AR1524" s="14"/>
      <c r="AS1524" s="14"/>
      <c r="AT1524" s="14"/>
      <c r="AU1524" s="14"/>
      <c r="AV1524" s="14"/>
      <c r="AW1524" s="14"/>
      <c r="AX1524" s="14"/>
      <c r="AY1524" s="14"/>
      <c r="AZ1524" s="14"/>
      <c r="BA1524" s="14"/>
      <c r="BB1524" s="14"/>
      <c r="BC1524" s="14"/>
      <c r="BD1524" s="14"/>
      <c r="BE1524" s="14"/>
      <c r="BF1524" s="14"/>
      <c r="BG1524" s="14"/>
      <c r="BH1524" s="14"/>
      <c r="BI1524" s="14"/>
      <c r="BJ1524" s="14"/>
      <c r="BK1524" s="14"/>
      <c r="BL1524" s="14"/>
    </row>
    <row r="1525">
      <c r="A1525" s="13"/>
      <c r="B1525" s="13"/>
      <c r="C1525" s="66"/>
      <c r="D1525" s="64"/>
      <c r="E1525" s="13"/>
      <c r="F1525" s="13"/>
      <c r="G1525" s="13"/>
      <c r="H1525" s="13"/>
      <c r="I1525" s="13"/>
      <c r="J1525" s="62"/>
      <c r="K1525" s="13"/>
      <c r="L1525" s="13"/>
      <c r="M1525" s="13"/>
      <c r="N1525" s="13"/>
      <c r="O1525" s="13"/>
      <c r="P1525" s="13"/>
      <c r="Q1525" s="13"/>
      <c r="R1525" s="13"/>
      <c r="S1525" s="13"/>
      <c r="T1525" s="13"/>
      <c r="U1525" s="13"/>
      <c r="V1525" s="13"/>
      <c r="W1525" s="13"/>
      <c r="X1525" s="13"/>
      <c r="Y1525" s="13"/>
      <c r="Z1525" s="13"/>
      <c r="AA1525" s="13"/>
      <c r="AB1525" s="14"/>
      <c r="AC1525" s="14"/>
      <c r="AD1525" s="14"/>
      <c r="AE1525" s="14"/>
      <c r="AF1525" s="14"/>
      <c r="AG1525" s="14"/>
      <c r="AH1525" s="14"/>
      <c r="AI1525" s="14"/>
      <c r="AJ1525" s="14"/>
      <c r="AK1525" s="14"/>
      <c r="AL1525" s="14"/>
      <c r="AM1525" s="14"/>
      <c r="AN1525" s="14"/>
      <c r="AO1525" s="14"/>
      <c r="AP1525" s="14"/>
      <c r="AQ1525" s="14"/>
      <c r="AR1525" s="14"/>
      <c r="AS1525" s="14"/>
      <c r="AT1525" s="14"/>
      <c r="AU1525" s="14"/>
      <c r="AV1525" s="14"/>
      <c r="AW1525" s="14"/>
      <c r="AX1525" s="14"/>
      <c r="AY1525" s="14"/>
      <c r="AZ1525" s="14"/>
      <c r="BA1525" s="14"/>
      <c r="BB1525" s="14"/>
      <c r="BC1525" s="14"/>
      <c r="BD1525" s="14"/>
      <c r="BE1525" s="14"/>
      <c r="BF1525" s="14"/>
      <c r="BG1525" s="14"/>
      <c r="BH1525" s="14"/>
      <c r="BI1525" s="14"/>
      <c r="BJ1525" s="14"/>
      <c r="BK1525" s="14"/>
      <c r="BL1525" s="14"/>
    </row>
    <row r="1526">
      <c r="A1526" s="13"/>
      <c r="B1526" s="13"/>
      <c r="C1526" s="66"/>
      <c r="D1526" s="64"/>
      <c r="E1526" s="13"/>
      <c r="F1526" s="13"/>
      <c r="G1526" s="13"/>
      <c r="H1526" s="13"/>
      <c r="I1526" s="13"/>
      <c r="J1526" s="62"/>
      <c r="K1526" s="13"/>
      <c r="L1526" s="13"/>
      <c r="M1526" s="13"/>
      <c r="N1526" s="13"/>
      <c r="O1526" s="13"/>
      <c r="P1526" s="13"/>
      <c r="Q1526" s="13"/>
      <c r="R1526" s="13"/>
      <c r="S1526" s="13"/>
      <c r="T1526" s="13"/>
      <c r="U1526" s="13"/>
      <c r="V1526" s="13"/>
      <c r="W1526" s="13"/>
      <c r="X1526" s="13"/>
      <c r="Y1526" s="13"/>
      <c r="Z1526" s="13"/>
      <c r="AA1526" s="13"/>
      <c r="AB1526" s="14"/>
      <c r="AC1526" s="14"/>
      <c r="AD1526" s="14"/>
      <c r="AE1526" s="14"/>
      <c r="AF1526" s="14"/>
      <c r="AG1526" s="14"/>
      <c r="AH1526" s="14"/>
      <c r="AI1526" s="14"/>
      <c r="AJ1526" s="14"/>
      <c r="AK1526" s="14"/>
      <c r="AL1526" s="14"/>
      <c r="AM1526" s="14"/>
      <c r="AN1526" s="14"/>
      <c r="AO1526" s="14"/>
      <c r="AP1526" s="14"/>
      <c r="AQ1526" s="14"/>
      <c r="AR1526" s="14"/>
      <c r="AS1526" s="14"/>
      <c r="AT1526" s="14"/>
      <c r="AU1526" s="14"/>
      <c r="AV1526" s="14"/>
      <c r="AW1526" s="14"/>
      <c r="AX1526" s="14"/>
      <c r="AY1526" s="14"/>
      <c r="AZ1526" s="14"/>
      <c r="BA1526" s="14"/>
      <c r="BB1526" s="14"/>
      <c r="BC1526" s="14"/>
      <c r="BD1526" s="14"/>
      <c r="BE1526" s="14"/>
      <c r="BF1526" s="14"/>
      <c r="BG1526" s="14"/>
      <c r="BH1526" s="14"/>
      <c r="BI1526" s="14"/>
      <c r="BJ1526" s="14"/>
      <c r="BK1526" s="14"/>
      <c r="BL1526" s="14"/>
    </row>
    <row r="1527">
      <c r="A1527" s="13"/>
      <c r="B1527" s="13"/>
      <c r="C1527" s="66"/>
      <c r="D1527" s="64"/>
      <c r="E1527" s="13"/>
      <c r="F1527" s="13"/>
      <c r="G1527" s="13"/>
      <c r="H1527" s="13"/>
      <c r="I1527" s="13"/>
      <c r="J1527" s="62"/>
      <c r="K1527" s="13"/>
      <c r="L1527" s="13"/>
      <c r="M1527" s="13"/>
      <c r="N1527" s="13"/>
      <c r="O1527" s="13"/>
      <c r="P1527" s="13"/>
      <c r="Q1527" s="13"/>
      <c r="R1527" s="13"/>
      <c r="S1527" s="13"/>
      <c r="T1527" s="13"/>
      <c r="U1527" s="13"/>
      <c r="V1527" s="13"/>
      <c r="W1527" s="13"/>
      <c r="X1527" s="13"/>
      <c r="Y1527" s="13"/>
      <c r="Z1527" s="13"/>
      <c r="AA1527" s="13"/>
      <c r="AB1527" s="14"/>
      <c r="AC1527" s="14"/>
      <c r="AD1527" s="14"/>
      <c r="AE1527" s="14"/>
      <c r="AF1527" s="14"/>
      <c r="AG1527" s="14"/>
      <c r="AH1527" s="14"/>
      <c r="AI1527" s="14"/>
      <c r="AJ1527" s="14"/>
      <c r="AK1527" s="14"/>
      <c r="AL1527" s="14"/>
      <c r="AM1527" s="14"/>
      <c r="AN1527" s="14"/>
      <c r="AO1527" s="14"/>
      <c r="AP1527" s="14"/>
      <c r="AQ1527" s="14"/>
      <c r="AR1527" s="14"/>
      <c r="AS1527" s="14"/>
      <c r="AT1527" s="14"/>
      <c r="AU1527" s="14"/>
      <c r="AV1527" s="14"/>
      <c r="AW1527" s="14"/>
      <c r="AX1527" s="14"/>
      <c r="AY1527" s="14"/>
      <c r="AZ1527" s="14"/>
      <c r="BA1527" s="14"/>
      <c r="BB1527" s="14"/>
      <c r="BC1527" s="14"/>
      <c r="BD1527" s="14"/>
      <c r="BE1527" s="14"/>
      <c r="BF1527" s="14"/>
      <c r="BG1527" s="14"/>
      <c r="BH1527" s="14"/>
      <c r="BI1527" s="14"/>
      <c r="BJ1527" s="14"/>
      <c r="BK1527" s="14"/>
      <c r="BL1527" s="14"/>
    </row>
    <row r="1528">
      <c r="A1528" s="13"/>
      <c r="B1528" s="13"/>
      <c r="C1528" s="66"/>
      <c r="D1528" s="64"/>
      <c r="E1528" s="13"/>
      <c r="F1528" s="13"/>
      <c r="G1528" s="13"/>
      <c r="H1528" s="13"/>
      <c r="I1528" s="13"/>
      <c r="J1528" s="62"/>
      <c r="K1528" s="13"/>
      <c r="L1528" s="13"/>
      <c r="M1528" s="13"/>
      <c r="N1528" s="13"/>
      <c r="O1528" s="13"/>
      <c r="P1528" s="13"/>
      <c r="Q1528" s="13"/>
      <c r="R1528" s="13"/>
      <c r="S1528" s="13"/>
      <c r="T1528" s="13"/>
      <c r="U1528" s="13"/>
      <c r="V1528" s="13"/>
      <c r="W1528" s="13"/>
      <c r="X1528" s="13"/>
      <c r="Y1528" s="13"/>
      <c r="Z1528" s="13"/>
      <c r="AA1528" s="13"/>
      <c r="AB1528" s="14"/>
      <c r="AC1528" s="14"/>
      <c r="AD1528" s="14"/>
      <c r="AE1528" s="14"/>
      <c r="AF1528" s="14"/>
      <c r="AG1528" s="14"/>
      <c r="AH1528" s="14"/>
      <c r="AI1528" s="14"/>
      <c r="AJ1528" s="14"/>
      <c r="AK1528" s="14"/>
      <c r="AL1528" s="14"/>
      <c r="AM1528" s="14"/>
      <c r="AN1528" s="14"/>
      <c r="AO1528" s="14"/>
      <c r="AP1528" s="14"/>
      <c r="AQ1528" s="14"/>
      <c r="AR1528" s="14"/>
      <c r="AS1528" s="14"/>
      <c r="AT1528" s="14"/>
      <c r="AU1528" s="14"/>
      <c r="AV1528" s="14"/>
      <c r="AW1528" s="14"/>
      <c r="AX1528" s="14"/>
      <c r="AY1528" s="14"/>
      <c r="AZ1528" s="14"/>
      <c r="BA1528" s="14"/>
      <c r="BB1528" s="14"/>
      <c r="BC1528" s="14"/>
      <c r="BD1528" s="14"/>
      <c r="BE1528" s="14"/>
      <c r="BF1528" s="14"/>
      <c r="BG1528" s="14"/>
      <c r="BH1528" s="14"/>
      <c r="BI1528" s="14"/>
      <c r="BJ1528" s="14"/>
      <c r="BK1528" s="14"/>
      <c r="BL1528" s="14"/>
    </row>
    <row r="1529">
      <c r="A1529" s="13"/>
      <c r="B1529" s="13"/>
      <c r="C1529" s="66"/>
      <c r="D1529" s="64"/>
      <c r="E1529" s="13"/>
      <c r="F1529" s="13"/>
      <c r="G1529" s="13"/>
      <c r="H1529" s="13"/>
      <c r="I1529" s="13"/>
      <c r="J1529" s="62"/>
      <c r="K1529" s="13"/>
      <c r="L1529" s="13"/>
      <c r="M1529" s="13"/>
      <c r="N1529" s="13"/>
      <c r="O1529" s="13"/>
      <c r="P1529" s="13"/>
      <c r="Q1529" s="13"/>
      <c r="R1529" s="13"/>
      <c r="S1529" s="13"/>
      <c r="T1529" s="13"/>
      <c r="U1529" s="13"/>
      <c r="V1529" s="13"/>
      <c r="W1529" s="13"/>
      <c r="X1529" s="13"/>
      <c r="Y1529" s="13"/>
      <c r="Z1529" s="13"/>
      <c r="AA1529" s="13"/>
      <c r="AB1529" s="14"/>
      <c r="AC1529" s="14"/>
      <c r="AD1529" s="14"/>
      <c r="AE1529" s="14"/>
      <c r="AF1529" s="14"/>
      <c r="AG1529" s="14"/>
      <c r="AH1529" s="14"/>
      <c r="AI1529" s="14"/>
      <c r="AJ1529" s="14"/>
      <c r="AK1529" s="14"/>
      <c r="AL1529" s="14"/>
      <c r="AM1529" s="14"/>
      <c r="AN1529" s="14"/>
      <c r="AO1529" s="14"/>
      <c r="AP1529" s="14"/>
      <c r="AQ1529" s="14"/>
      <c r="AR1529" s="14"/>
      <c r="AS1529" s="14"/>
      <c r="AT1529" s="14"/>
      <c r="AU1529" s="14"/>
      <c r="AV1529" s="14"/>
      <c r="AW1529" s="14"/>
      <c r="AX1529" s="14"/>
      <c r="AY1529" s="14"/>
      <c r="AZ1529" s="14"/>
      <c r="BA1529" s="14"/>
      <c r="BB1529" s="14"/>
      <c r="BC1529" s="14"/>
      <c r="BD1529" s="14"/>
      <c r="BE1529" s="14"/>
      <c r="BF1529" s="14"/>
      <c r="BG1529" s="14"/>
      <c r="BH1529" s="14"/>
      <c r="BI1529" s="14"/>
      <c r="BJ1529" s="14"/>
      <c r="BK1529" s="14"/>
      <c r="BL1529" s="14"/>
    </row>
    <row r="1530">
      <c r="A1530" s="13"/>
      <c r="B1530" s="13"/>
      <c r="C1530" s="66"/>
      <c r="D1530" s="64"/>
      <c r="E1530" s="13"/>
      <c r="F1530" s="13"/>
      <c r="G1530" s="13"/>
      <c r="H1530" s="13"/>
      <c r="I1530" s="13"/>
      <c r="J1530" s="62"/>
      <c r="K1530" s="13"/>
      <c r="L1530" s="13"/>
      <c r="M1530" s="13"/>
      <c r="N1530" s="13"/>
      <c r="O1530" s="13"/>
      <c r="P1530" s="13"/>
      <c r="Q1530" s="13"/>
      <c r="R1530" s="13"/>
      <c r="S1530" s="13"/>
      <c r="T1530" s="13"/>
      <c r="U1530" s="13"/>
      <c r="V1530" s="13"/>
      <c r="W1530" s="13"/>
      <c r="X1530" s="13"/>
      <c r="Y1530" s="13"/>
      <c r="Z1530" s="13"/>
      <c r="AA1530" s="13"/>
      <c r="AB1530" s="14"/>
      <c r="AC1530" s="14"/>
      <c r="AD1530" s="14"/>
      <c r="AE1530" s="14"/>
      <c r="AF1530" s="14"/>
      <c r="AG1530" s="14"/>
      <c r="AH1530" s="14"/>
      <c r="AI1530" s="14"/>
      <c r="AJ1530" s="14"/>
      <c r="AK1530" s="14"/>
      <c r="AL1530" s="14"/>
      <c r="AM1530" s="14"/>
      <c r="AN1530" s="14"/>
      <c r="AO1530" s="14"/>
      <c r="AP1530" s="14"/>
      <c r="AQ1530" s="14"/>
      <c r="AR1530" s="14"/>
      <c r="AS1530" s="14"/>
      <c r="AT1530" s="14"/>
      <c r="AU1530" s="14"/>
      <c r="AV1530" s="14"/>
      <c r="AW1530" s="14"/>
      <c r="AX1530" s="14"/>
      <c r="AY1530" s="14"/>
      <c r="AZ1530" s="14"/>
      <c r="BA1530" s="14"/>
      <c r="BB1530" s="14"/>
      <c r="BC1530" s="14"/>
      <c r="BD1530" s="14"/>
      <c r="BE1530" s="14"/>
      <c r="BF1530" s="14"/>
      <c r="BG1530" s="14"/>
      <c r="BH1530" s="14"/>
      <c r="BI1530" s="14"/>
      <c r="BJ1530" s="14"/>
      <c r="BK1530" s="14"/>
      <c r="BL1530" s="14"/>
    </row>
    <row r="1531">
      <c r="A1531" s="13"/>
      <c r="B1531" s="13"/>
      <c r="C1531" s="66"/>
      <c r="D1531" s="64"/>
      <c r="E1531" s="13"/>
      <c r="F1531" s="13"/>
      <c r="G1531" s="13"/>
      <c r="H1531" s="13"/>
      <c r="I1531" s="13"/>
      <c r="J1531" s="62"/>
      <c r="K1531" s="13"/>
      <c r="L1531" s="13"/>
      <c r="M1531" s="13"/>
      <c r="N1531" s="13"/>
      <c r="O1531" s="13"/>
      <c r="P1531" s="13"/>
      <c r="Q1531" s="13"/>
      <c r="R1531" s="13"/>
      <c r="S1531" s="13"/>
      <c r="T1531" s="13"/>
      <c r="U1531" s="13"/>
      <c r="V1531" s="13"/>
      <c r="W1531" s="13"/>
      <c r="X1531" s="13"/>
      <c r="Y1531" s="13"/>
      <c r="Z1531" s="13"/>
      <c r="AA1531" s="13"/>
      <c r="AB1531" s="14"/>
      <c r="AC1531" s="14"/>
      <c r="AD1531" s="14"/>
      <c r="AE1531" s="14"/>
      <c r="AF1531" s="14"/>
      <c r="AG1531" s="14"/>
      <c r="AH1531" s="14"/>
      <c r="AI1531" s="14"/>
      <c r="AJ1531" s="14"/>
      <c r="AK1531" s="14"/>
      <c r="AL1531" s="14"/>
      <c r="AM1531" s="14"/>
      <c r="AN1531" s="14"/>
      <c r="AO1531" s="14"/>
      <c r="AP1531" s="14"/>
      <c r="AQ1531" s="14"/>
      <c r="AR1531" s="14"/>
      <c r="AS1531" s="14"/>
      <c r="AT1531" s="14"/>
      <c r="AU1531" s="14"/>
      <c r="AV1531" s="14"/>
      <c r="AW1531" s="14"/>
      <c r="AX1531" s="14"/>
      <c r="AY1531" s="14"/>
      <c r="AZ1531" s="14"/>
      <c r="BA1531" s="14"/>
      <c r="BB1531" s="14"/>
      <c r="BC1531" s="14"/>
      <c r="BD1531" s="14"/>
      <c r="BE1531" s="14"/>
      <c r="BF1531" s="14"/>
      <c r="BG1531" s="14"/>
      <c r="BH1531" s="14"/>
      <c r="BI1531" s="14"/>
      <c r="BJ1531" s="14"/>
      <c r="BK1531" s="14"/>
      <c r="BL1531" s="14"/>
    </row>
    <row r="1532">
      <c r="A1532" s="13"/>
      <c r="B1532" s="13"/>
      <c r="C1532" s="66"/>
      <c r="D1532" s="64"/>
      <c r="E1532" s="13"/>
      <c r="F1532" s="13"/>
      <c r="G1532" s="13"/>
      <c r="H1532" s="13"/>
      <c r="I1532" s="13"/>
      <c r="J1532" s="62"/>
      <c r="K1532" s="13"/>
      <c r="L1532" s="13"/>
      <c r="M1532" s="13"/>
      <c r="N1532" s="13"/>
      <c r="O1532" s="13"/>
      <c r="P1532" s="13"/>
      <c r="Q1532" s="13"/>
      <c r="R1532" s="13"/>
      <c r="S1532" s="13"/>
      <c r="T1532" s="13"/>
      <c r="U1532" s="13"/>
      <c r="V1532" s="13"/>
      <c r="W1532" s="13"/>
      <c r="X1532" s="13"/>
      <c r="Y1532" s="13"/>
      <c r="Z1532" s="13"/>
      <c r="AA1532" s="13"/>
      <c r="AB1532" s="14"/>
      <c r="AC1532" s="14"/>
      <c r="AD1532" s="14"/>
      <c r="AE1532" s="14"/>
      <c r="AF1532" s="14"/>
      <c r="AG1532" s="14"/>
      <c r="AH1532" s="14"/>
      <c r="AI1532" s="14"/>
      <c r="AJ1532" s="14"/>
      <c r="AK1532" s="14"/>
      <c r="AL1532" s="14"/>
      <c r="AM1532" s="14"/>
      <c r="AN1532" s="14"/>
      <c r="AO1532" s="14"/>
      <c r="AP1532" s="14"/>
      <c r="AQ1532" s="14"/>
      <c r="AR1532" s="14"/>
      <c r="AS1532" s="14"/>
      <c r="AT1532" s="14"/>
      <c r="AU1532" s="14"/>
      <c r="AV1532" s="14"/>
      <c r="AW1532" s="14"/>
      <c r="AX1532" s="14"/>
      <c r="AY1532" s="14"/>
      <c r="AZ1532" s="14"/>
      <c r="BA1532" s="14"/>
      <c r="BB1532" s="14"/>
      <c r="BC1532" s="14"/>
      <c r="BD1532" s="14"/>
      <c r="BE1532" s="14"/>
      <c r="BF1532" s="14"/>
      <c r="BG1532" s="14"/>
      <c r="BH1532" s="14"/>
      <c r="BI1532" s="14"/>
      <c r="BJ1532" s="14"/>
      <c r="BK1532" s="14"/>
      <c r="BL1532" s="14"/>
    </row>
    <row r="1533">
      <c r="A1533" s="13"/>
      <c r="B1533" s="13"/>
      <c r="C1533" s="66"/>
      <c r="D1533" s="64"/>
      <c r="E1533" s="13"/>
      <c r="F1533" s="13"/>
      <c r="G1533" s="13"/>
      <c r="H1533" s="13"/>
      <c r="I1533" s="13"/>
      <c r="J1533" s="62"/>
      <c r="K1533" s="13"/>
      <c r="L1533" s="13"/>
      <c r="M1533" s="13"/>
      <c r="N1533" s="13"/>
      <c r="O1533" s="13"/>
      <c r="P1533" s="13"/>
      <c r="Q1533" s="13"/>
      <c r="R1533" s="13"/>
      <c r="S1533" s="13"/>
      <c r="T1533" s="13"/>
      <c r="U1533" s="13"/>
      <c r="V1533" s="13"/>
      <c r="W1533" s="13"/>
      <c r="X1533" s="13"/>
      <c r="Y1533" s="13"/>
      <c r="Z1533" s="13"/>
      <c r="AA1533" s="13"/>
      <c r="AB1533" s="14"/>
      <c r="AC1533" s="14"/>
      <c r="AD1533" s="14"/>
      <c r="AE1533" s="14"/>
      <c r="AF1533" s="14"/>
      <c r="AG1533" s="14"/>
      <c r="AH1533" s="14"/>
      <c r="AI1533" s="14"/>
      <c r="AJ1533" s="14"/>
      <c r="AK1533" s="14"/>
      <c r="AL1533" s="14"/>
      <c r="AM1533" s="14"/>
      <c r="AN1533" s="14"/>
      <c r="AO1533" s="14"/>
      <c r="AP1533" s="14"/>
      <c r="AQ1533" s="14"/>
      <c r="AR1533" s="14"/>
      <c r="AS1533" s="14"/>
      <c r="AT1533" s="14"/>
      <c r="AU1533" s="14"/>
      <c r="AV1533" s="14"/>
      <c r="AW1533" s="14"/>
      <c r="AX1533" s="14"/>
      <c r="AY1533" s="14"/>
      <c r="AZ1533" s="14"/>
      <c r="BA1533" s="14"/>
      <c r="BB1533" s="14"/>
      <c r="BC1533" s="14"/>
      <c r="BD1533" s="14"/>
      <c r="BE1533" s="14"/>
      <c r="BF1533" s="14"/>
      <c r="BG1533" s="14"/>
      <c r="BH1533" s="14"/>
      <c r="BI1533" s="14"/>
      <c r="BJ1533" s="14"/>
      <c r="BK1533" s="14"/>
      <c r="BL1533" s="14"/>
    </row>
    <row r="1534">
      <c r="A1534" s="13"/>
      <c r="B1534" s="13"/>
      <c r="C1534" s="66"/>
      <c r="D1534" s="64"/>
      <c r="E1534" s="13"/>
      <c r="F1534" s="13"/>
      <c r="G1534" s="13"/>
      <c r="H1534" s="13"/>
      <c r="I1534" s="13"/>
      <c r="J1534" s="62"/>
      <c r="K1534" s="13"/>
      <c r="L1534" s="13"/>
      <c r="M1534" s="13"/>
      <c r="N1534" s="13"/>
      <c r="O1534" s="13"/>
      <c r="P1534" s="13"/>
      <c r="Q1534" s="13"/>
      <c r="R1534" s="13"/>
      <c r="S1534" s="13"/>
      <c r="T1534" s="13"/>
      <c r="U1534" s="13"/>
      <c r="V1534" s="13"/>
      <c r="W1534" s="13"/>
      <c r="X1534" s="13"/>
      <c r="Y1534" s="13"/>
      <c r="Z1534" s="13"/>
      <c r="AA1534" s="13"/>
      <c r="AB1534" s="14"/>
      <c r="AC1534" s="14"/>
      <c r="AD1534" s="14"/>
      <c r="AE1534" s="14"/>
      <c r="AF1534" s="14"/>
      <c r="AG1534" s="14"/>
      <c r="AH1534" s="14"/>
      <c r="AI1534" s="14"/>
      <c r="AJ1534" s="14"/>
      <c r="AK1534" s="14"/>
      <c r="AL1534" s="14"/>
      <c r="AM1534" s="14"/>
      <c r="AN1534" s="14"/>
      <c r="AO1534" s="14"/>
      <c r="AP1534" s="14"/>
      <c r="AQ1534" s="14"/>
      <c r="AR1534" s="14"/>
      <c r="AS1534" s="14"/>
      <c r="AT1534" s="14"/>
      <c r="AU1534" s="14"/>
      <c r="AV1534" s="14"/>
      <c r="AW1534" s="14"/>
      <c r="AX1534" s="14"/>
      <c r="AY1534" s="14"/>
      <c r="AZ1534" s="14"/>
      <c r="BA1534" s="14"/>
      <c r="BB1534" s="14"/>
      <c r="BC1534" s="14"/>
      <c r="BD1534" s="14"/>
      <c r="BE1534" s="14"/>
      <c r="BF1534" s="14"/>
      <c r="BG1534" s="14"/>
      <c r="BH1534" s="14"/>
      <c r="BI1534" s="14"/>
      <c r="BJ1534" s="14"/>
      <c r="BK1534" s="14"/>
      <c r="BL1534" s="14"/>
    </row>
    <row r="1535">
      <c r="A1535" s="13"/>
      <c r="B1535" s="13"/>
      <c r="C1535" s="66"/>
      <c r="D1535" s="64"/>
      <c r="E1535" s="13"/>
      <c r="F1535" s="13"/>
      <c r="G1535" s="13"/>
      <c r="H1535" s="13"/>
      <c r="I1535" s="13"/>
      <c r="J1535" s="62"/>
      <c r="K1535" s="13"/>
      <c r="L1535" s="13"/>
      <c r="M1535" s="13"/>
      <c r="N1535" s="13"/>
      <c r="O1535" s="13"/>
      <c r="P1535" s="13"/>
      <c r="Q1535" s="13"/>
      <c r="R1535" s="13"/>
      <c r="S1535" s="13"/>
      <c r="T1535" s="13"/>
      <c r="U1535" s="13"/>
      <c r="V1535" s="13"/>
      <c r="W1535" s="13"/>
      <c r="X1535" s="13"/>
      <c r="Y1535" s="13"/>
      <c r="Z1535" s="13"/>
      <c r="AA1535" s="13"/>
      <c r="AB1535" s="14"/>
      <c r="AC1535" s="14"/>
      <c r="AD1535" s="14"/>
      <c r="AE1535" s="14"/>
      <c r="AF1535" s="14"/>
      <c r="AG1535" s="14"/>
      <c r="AH1535" s="14"/>
      <c r="AI1535" s="14"/>
      <c r="AJ1535" s="14"/>
      <c r="AK1535" s="14"/>
      <c r="AL1535" s="14"/>
      <c r="AM1535" s="14"/>
      <c r="AN1535" s="14"/>
      <c r="AO1535" s="14"/>
      <c r="AP1535" s="14"/>
      <c r="AQ1535" s="14"/>
      <c r="AR1535" s="14"/>
      <c r="AS1535" s="14"/>
      <c r="AT1535" s="14"/>
      <c r="AU1535" s="14"/>
      <c r="AV1535" s="14"/>
      <c r="AW1535" s="14"/>
      <c r="AX1535" s="14"/>
      <c r="AY1535" s="14"/>
      <c r="AZ1535" s="14"/>
      <c r="BA1535" s="14"/>
      <c r="BB1535" s="14"/>
      <c r="BC1535" s="14"/>
      <c r="BD1535" s="14"/>
      <c r="BE1535" s="14"/>
      <c r="BF1535" s="14"/>
      <c r="BG1535" s="14"/>
      <c r="BH1535" s="14"/>
      <c r="BI1535" s="14"/>
      <c r="BJ1535" s="14"/>
      <c r="BK1535" s="14"/>
      <c r="BL1535" s="14"/>
    </row>
    <row r="1536">
      <c r="A1536" s="13"/>
      <c r="B1536" s="13"/>
      <c r="C1536" s="66"/>
      <c r="D1536" s="64"/>
      <c r="E1536" s="13"/>
      <c r="F1536" s="13"/>
      <c r="G1536" s="13"/>
      <c r="H1536" s="13"/>
      <c r="I1536" s="13"/>
      <c r="J1536" s="62"/>
      <c r="K1536" s="13"/>
      <c r="L1536" s="13"/>
      <c r="M1536" s="13"/>
      <c r="N1536" s="13"/>
      <c r="O1536" s="13"/>
      <c r="P1536" s="13"/>
      <c r="Q1536" s="13"/>
      <c r="R1536" s="13"/>
      <c r="S1536" s="13"/>
      <c r="T1536" s="13"/>
      <c r="U1536" s="13"/>
      <c r="V1536" s="13"/>
      <c r="W1536" s="13"/>
      <c r="X1536" s="13"/>
      <c r="Y1536" s="13"/>
      <c r="Z1536" s="13"/>
      <c r="AA1536" s="13"/>
      <c r="AB1536" s="14"/>
      <c r="AC1536" s="14"/>
      <c r="AD1536" s="14"/>
      <c r="AE1536" s="14"/>
      <c r="AF1536" s="14"/>
      <c r="AG1536" s="14"/>
      <c r="AH1536" s="14"/>
      <c r="AI1536" s="14"/>
      <c r="AJ1536" s="14"/>
      <c r="AK1536" s="14"/>
      <c r="AL1536" s="14"/>
      <c r="AM1536" s="14"/>
      <c r="AN1536" s="14"/>
      <c r="AO1536" s="14"/>
      <c r="AP1536" s="14"/>
      <c r="AQ1536" s="14"/>
      <c r="AR1536" s="14"/>
      <c r="AS1536" s="14"/>
      <c r="AT1536" s="14"/>
      <c r="AU1536" s="14"/>
      <c r="AV1536" s="14"/>
      <c r="AW1536" s="14"/>
      <c r="AX1536" s="14"/>
      <c r="AY1536" s="14"/>
      <c r="AZ1536" s="14"/>
      <c r="BA1536" s="14"/>
      <c r="BB1536" s="14"/>
      <c r="BC1536" s="14"/>
      <c r="BD1536" s="14"/>
      <c r="BE1536" s="14"/>
      <c r="BF1536" s="14"/>
      <c r="BG1536" s="14"/>
      <c r="BH1536" s="14"/>
      <c r="BI1536" s="14"/>
      <c r="BJ1536" s="14"/>
      <c r="BK1536" s="14"/>
      <c r="BL1536" s="14"/>
    </row>
    <row r="1537">
      <c r="A1537" s="13"/>
      <c r="B1537" s="13"/>
      <c r="C1537" s="66"/>
      <c r="D1537" s="64"/>
      <c r="E1537" s="13"/>
      <c r="F1537" s="13"/>
      <c r="G1537" s="13"/>
      <c r="H1537" s="13"/>
      <c r="I1537" s="13"/>
      <c r="J1537" s="62"/>
      <c r="K1537" s="13"/>
      <c r="L1537" s="13"/>
      <c r="M1537" s="13"/>
      <c r="N1537" s="13"/>
      <c r="O1537" s="13"/>
      <c r="P1537" s="13"/>
      <c r="Q1537" s="13"/>
      <c r="R1537" s="13"/>
      <c r="S1537" s="13"/>
      <c r="T1537" s="13"/>
      <c r="U1537" s="13"/>
      <c r="V1537" s="13"/>
      <c r="W1537" s="13"/>
      <c r="X1537" s="13"/>
      <c r="Y1537" s="13"/>
      <c r="Z1537" s="13"/>
      <c r="AA1537" s="13"/>
      <c r="AB1537" s="14"/>
      <c r="AC1537" s="14"/>
      <c r="AD1537" s="14"/>
      <c r="AE1537" s="14"/>
      <c r="AF1537" s="14"/>
      <c r="AG1537" s="14"/>
      <c r="AH1537" s="14"/>
      <c r="AI1537" s="14"/>
      <c r="AJ1537" s="14"/>
      <c r="AK1537" s="14"/>
      <c r="AL1537" s="14"/>
      <c r="AM1537" s="14"/>
      <c r="AN1537" s="14"/>
      <c r="AO1537" s="14"/>
      <c r="AP1537" s="14"/>
      <c r="AQ1537" s="14"/>
      <c r="AR1537" s="14"/>
      <c r="AS1537" s="14"/>
      <c r="AT1537" s="14"/>
      <c r="AU1537" s="14"/>
      <c r="AV1537" s="14"/>
      <c r="AW1537" s="14"/>
      <c r="AX1537" s="14"/>
      <c r="AY1537" s="14"/>
      <c r="AZ1537" s="14"/>
      <c r="BA1537" s="14"/>
      <c r="BB1537" s="14"/>
      <c r="BC1537" s="14"/>
      <c r="BD1537" s="14"/>
      <c r="BE1537" s="14"/>
      <c r="BF1537" s="14"/>
      <c r="BG1537" s="14"/>
      <c r="BH1537" s="14"/>
      <c r="BI1537" s="14"/>
      <c r="BJ1537" s="14"/>
      <c r="BK1537" s="14"/>
      <c r="BL1537" s="14"/>
    </row>
    <row r="1538">
      <c r="A1538" s="13"/>
      <c r="B1538" s="13"/>
      <c r="C1538" s="66"/>
      <c r="D1538" s="64"/>
      <c r="E1538" s="13"/>
      <c r="F1538" s="13"/>
      <c r="G1538" s="13"/>
      <c r="H1538" s="13"/>
      <c r="I1538" s="33"/>
      <c r="J1538" s="62"/>
      <c r="K1538" s="13"/>
      <c r="L1538" s="13"/>
      <c r="M1538" s="13"/>
      <c r="N1538" s="13"/>
      <c r="O1538" s="13"/>
      <c r="P1538" s="13"/>
      <c r="Q1538" s="13"/>
      <c r="R1538" s="13"/>
      <c r="S1538" s="13"/>
      <c r="T1538" s="13"/>
      <c r="U1538" s="13"/>
      <c r="V1538" s="13"/>
      <c r="W1538" s="13"/>
      <c r="X1538" s="13"/>
      <c r="Y1538" s="13"/>
      <c r="Z1538" s="13"/>
      <c r="AA1538" s="13"/>
      <c r="AB1538" s="14"/>
      <c r="AC1538" s="14"/>
      <c r="AD1538" s="14"/>
      <c r="AE1538" s="14"/>
      <c r="AF1538" s="14"/>
      <c r="AG1538" s="14"/>
      <c r="AH1538" s="14"/>
      <c r="AI1538" s="14"/>
      <c r="AJ1538" s="14"/>
      <c r="AK1538" s="14"/>
      <c r="AL1538" s="14"/>
      <c r="AM1538" s="14"/>
      <c r="AN1538" s="14"/>
      <c r="AO1538" s="14"/>
      <c r="AP1538" s="14"/>
      <c r="AQ1538" s="14"/>
      <c r="AR1538" s="14"/>
      <c r="AS1538" s="14"/>
      <c r="AT1538" s="14"/>
      <c r="AU1538" s="14"/>
      <c r="AV1538" s="14"/>
      <c r="AW1538" s="14"/>
      <c r="AX1538" s="14"/>
      <c r="AY1538" s="14"/>
      <c r="AZ1538" s="14"/>
      <c r="BA1538" s="14"/>
      <c r="BB1538" s="14"/>
      <c r="BC1538" s="14"/>
      <c r="BD1538" s="14"/>
      <c r="BE1538" s="14"/>
      <c r="BF1538" s="14"/>
      <c r="BG1538" s="14"/>
      <c r="BH1538" s="14"/>
      <c r="BI1538" s="14"/>
      <c r="BJ1538" s="14"/>
      <c r="BK1538" s="14"/>
      <c r="BL1538" s="14"/>
    </row>
    <row r="1539">
      <c r="A1539" s="13"/>
      <c r="B1539" s="13"/>
      <c r="C1539" s="66"/>
      <c r="D1539" s="64"/>
      <c r="E1539" s="13"/>
      <c r="F1539" s="13"/>
      <c r="G1539" s="13"/>
      <c r="H1539" s="13"/>
      <c r="I1539" s="13"/>
      <c r="J1539" s="62"/>
      <c r="K1539" s="13"/>
      <c r="L1539" s="13"/>
      <c r="M1539" s="13"/>
      <c r="N1539" s="13"/>
      <c r="O1539" s="13"/>
      <c r="P1539" s="13"/>
      <c r="Q1539" s="13"/>
      <c r="R1539" s="13"/>
      <c r="S1539" s="13"/>
      <c r="T1539" s="13"/>
      <c r="U1539" s="13"/>
      <c r="V1539" s="13"/>
      <c r="W1539" s="13"/>
      <c r="X1539" s="13"/>
      <c r="Y1539" s="13"/>
      <c r="Z1539" s="13"/>
      <c r="AA1539" s="13"/>
      <c r="AB1539" s="14"/>
      <c r="AC1539" s="14"/>
      <c r="AD1539" s="14"/>
      <c r="AE1539" s="14"/>
      <c r="AF1539" s="14"/>
      <c r="AG1539" s="14"/>
      <c r="AH1539" s="14"/>
      <c r="AI1539" s="14"/>
      <c r="AJ1539" s="14"/>
      <c r="AK1539" s="14"/>
      <c r="AL1539" s="14"/>
      <c r="AM1539" s="14"/>
      <c r="AN1539" s="14"/>
      <c r="AO1539" s="14"/>
      <c r="AP1539" s="14"/>
      <c r="AQ1539" s="14"/>
      <c r="AR1539" s="14"/>
      <c r="AS1539" s="14"/>
      <c r="AT1539" s="14"/>
      <c r="AU1539" s="14"/>
      <c r="AV1539" s="14"/>
      <c r="AW1539" s="14"/>
      <c r="AX1539" s="14"/>
      <c r="AY1539" s="14"/>
      <c r="AZ1539" s="14"/>
      <c r="BA1539" s="14"/>
      <c r="BB1539" s="14"/>
      <c r="BC1539" s="14"/>
      <c r="BD1539" s="14"/>
      <c r="BE1539" s="14"/>
      <c r="BF1539" s="14"/>
      <c r="BG1539" s="14"/>
      <c r="BH1539" s="14"/>
      <c r="BI1539" s="14"/>
      <c r="BJ1539" s="14"/>
      <c r="BK1539" s="14"/>
      <c r="BL1539" s="14"/>
    </row>
    <row r="1540">
      <c r="A1540" s="13"/>
      <c r="B1540" s="13"/>
      <c r="C1540" s="66"/>
      <c r="D1540" s="64"/>
      <c r="E1540" s="13"/>
      <c r="F1540" s="13"/>
      <c r="G1540" s="13"/>
      <c r="H1540" s="13"/>
      <c r="I1540" s="13"/>
      <c r="J1540" s="62"/>
      <c r="K1540" s="13"/>
      <c r="L1540" s="13"/>
      <c r="M1540" s="13"/>
      <c r="N1540" s="13"/>
      <c r="O1540" s="13"/>
      <c r="P1540" s="13"/>
      <c r="Q1540" s="13"/>
      <c r="R1540" s="13"/>
      <c r="S1540" s="13"/>
      <c r="T1540" s="13"/>
      <c r="U1540" s="13"/>
      <c r="V1540" s="13"/>
      <c r="W1540" s="13"/>
      <c r="X1540" s="13"/>
      <c r="Y1540" s="13"/>
      <c r="Z1540" s="13"/>
      <c r="AA1540" s="13"/>
      <c r="AB1540" s="14"/>
      <c r="AC1540" s="14"/>
      <c r="AD1540" s="14"/>
      <c r="AE1540" s="14"/>
      <c r="AF1540" s="14"/>
      <c r="AG1540" s="14"/>
      <c r="AH1540" s="14"/>
      <c r="AI1540" s="14"/>
      <c r="AJ1540" s="14"/>
      <c r="AK1540" s="14"/>
      <c r="AL1540" s="14"/>
      <c r="AM1540" s="14"/>
      <c r="AN1540" s="14"/>
      <c r="AO1540" s="14"/>
      <c r="AP1540" s="14"/>
      <c r="AQ1540" s="14"/>
      <c r="AR1540" s="14"/>
      <c r="AS1540" s="14"/>
      <c r="AT1540" s="14"/>
      <c r="AU1540" s="14"/>
      <c r="AV1540" s="14"/>
      <c r="AW1540" s="14"/>
      <c r="AX1540" s="14"/>
      <c r="AY1540" s="14"/>
      <c r="AZ1540" s="14"/>
      <c r="BA1540" s="14"/>
      <c r="BB1540" s="14"/>
      <c r="BC1540" s="14"/>
      <c r="BD1540" s="14"/>
      <c r="BE1540" s="14"/>
      <c r="BF1540" s="14"/>
      <c r="BG1540" s="14"/>
      <c r="BH1540" s="14"/>
      <c r="BI1540" s="14"/>
      <c r="BJ1540" s="14"/>
      <c r="BK1540" s="14"/>
      <c r="BL1540" s="14"/>
    </row>
    <row r="1541">
      <c r="A1541" s="13"/>
      <c r="B1541" s="13"/>
      <c r="C1541" s="66"/>
      <c r="D1541" s="64"/>
      <c r="E1541" s="13"/>
      <c r="F1541" s="13"/>
      <c r="G1541" s="13"/>
      <c r="H1541" s="13"/>
      <c r="I1541" s="13"/>
      <c r="J1541" s="62"/>
      <c r="K1541" s="13"/>
      <c r="L1541" s="13"/>
      <c r="M1541" s="13"/>
      <c r="N1541" s="13"/>
      <c r="O1541" s="13"/>
      <c r="P1541" s="13"/>
      <c r="Q1541" s="13"/>
      <c r="R1541" s="13"/>
      <c r="S1541" s="13"/>
      <c r="T1541" s="13"/>
      <c r="U1541" s="13"/>
      <c r="V1541" s="13"/>
      <c r="W1541" s="13"/>
      <c r="X1541" s="13"/>
      <c r="Y1541" s="13"/>
      <c r="Z1541" s="13"/>
      <c r="AA1541" s="13"/>
      <c r="AB1541" s="14"/>
      <c r="AC1541" s="14"/>
      <c r="AD1541" s="14"/>
      <c r="AE1541" s="14"/>
      <c r="AF1541" s="14"/>
      <c r="AG1541" s="14"/>
      <c r="AH1541" s="14"/>
      <c r="AI1541" s="14"/>
      <c r="AJ1541" s="14"/>
      <c r="AK1541" s="14"/>
      <c r="AL1541" s="14"/>
      <c r="AM1541" s="14"/>
      <c r="AN1541" s="14"/>
      <c r="AO1541" s="14"/>
      <c r="AP1541" s="14"/>
      <c r="AQ1541" s="14"/>
      <c r="AR1541" s="14"/>
      <c r="AS1541" s="14"/>
      <c r="AT1541" s="14"/>
      <c r="AU1541" s="14"/>
      <c r="AV1541" s="14"/>
      <c r="AW1541" s="14"/>
      <c r="AX1541" s="14"/>
      <c r="AY1541" s="14"/>
      <c r="AZ1541" s="14"/>
      <c r="BA1541" s="14"/>
      <c r="BB1541" s="14"/>
      <c r="BC1541" s="14"/>
      <c r="BD1541" s="14"/>
      <c r="BE1541" s="14"/>
      <c r="BF1541" s="14"/>
      <c r="BG1541" s="14"/>
      <c r="BH1541" s="14"/>
      <c r="BI1541" s="14"/>
      <c r="BJ1541" s="14"/>
      <c r="BK1541" s="14"/>
      <c r="BL1541" s="14"/>
    </row>
    <row r="1542">
      <c r="A1542" s="13"/>
      <c r="B1542" s="13"/>
      <c r="C1542" s="66"/>
      <c r="D1542" s="64"/>
      <c r="E1542" s="13"/>
      <c r="F1542" s="13"/>
      <c r="G1542" s="13"/>
      <c r="H1542" s="13"/>
      <c r="I1542" s="33"/>
      <c r="J1542" s="62"/>
      <c r="K1542" s="13"/>
      <c r="L1542" s="13"/>
      <c r="M1542" s="13"/>
      <c r="N1542" s="13"/>
      <c r="O1542" s="13"/>
      <c r="P1542" s="13"/>
      <c r="Q1542" s="13"/>
      <c r="R1542" s="13"/>
      <c r="S1542" s="13"/>
      <c r="T1542" s="13"/>
      <c r="U1542" s="13"/>
      <c r="V1542" s="13"/>
      <c r="W1542" s="13"/>
      <c r="X1542" s="13"/>
      <c r="Y1542" s="13"/>
      <c r="Z1542" s="13"/>
      <c r="AA1542" s="13"/>
      <c r="AB1542" s="14"/>
      <c r="AC1542" s="14"/>
      <c r="AD1542" s="14"/>
      <c r="AE1542" s="14"/>
      <c r="AF1542" s="14"/>
      <c r="AG1542" s="14"/>
      <c r="AH1542" s="14"/>
      <c r="AI1542" s="14"/>
      <c r="AJ1542" s="14"/>
      <c r="AK1542" s="14"/>
      <c r="AL1542" s="14"/>
      <c r="AM1542" s="14"/>
      <c r="AN1542" s="14"/>
      <c r="AO1542" s="14"/>
      <c r="AP1542" s="14"/>
      <c r="AQ1542" s="14"/>
      <c r="AR1542" s="14"/>
      <c r="AS1542" s="14"/>
      <c r="AT1542" s="14"/>
      <c r="AU1542" s="14"/>
      <c r="AV1542" s="14"/>
      <c r="AW1542" s="14"/>
      <c r="AX1542" s="14"/>
      <c r="AY1542" s="14"/>
      <c r="AZ1542" s="14"/>
      <c r="BA1542" s="14"/>
      <c r="BB1542" s="14"/>
      <c r="BC1542" s="14"/>
      <c r="BD1542" s="14"/>
      <c r="BE1542" s="14"/>
      <c r="BF1542" s="14"/>
      <c r="BG1542" s="14"/>
      <c r="BH1542" s="14"/>
      <c r="BI1542" s="14"/>
      <c r="BJ1542" s="14"/>
      <c r="BK1542" s="14"/>
      <c r="BL1542" s="14"/>
    </row>
    <row r="1543">
      <c r="A1543" s="13"/>
      <c r="B1543" s="13"/>
      <c r="C1543" s="66"/>
      <c r="D1543" s="64"/>
      <c r="E1543" s="13"/>
      <c r="F1543" s="13"/>
      <c r="G1543" s="13"/>
      <c r="H1543" s="13"/>
      <c r="I1543" s="13"/>
      <c r="J1543" s="62"/>
      <c r="K1543" s="13"/>
      <c r="L1543" s="13"/>
      <c r="M1543" s="13"/>
      <c r="N1543" s="13"/>
      <c r="O1543" s="13"/>
      <c r="P1543" s="13"/>
      <c r="Q1543" s="13"/>
      <c r="R1543" s="13"/>
      <c r="S1543" s="13"/>
      <c r="T1543" s="13"/>
      <c r="U1543" s="13"/>
      <c r="V1543" s="13"/>
      <c r="W1543" s="13"/>
      <c r="X1543" s="13"/>
      <c r="Y1543" s="13"/>
      <c r="Z1543" s="13"/>
      <c r="AA1543" s="13"/>
      <c r="AB1543" s="14"/>
      <c r="AC1543" s="14"/>
      <c r="AD1543" s="14"/>
      <c r="AE1543" s="14"/>
      <c r="AF1543" s="14"/>
      <c r="AG1543" s="14"/>
      <c r="AH1543" s="14"/>
      <c r="AI1543" s="14"/>
      <c r="AJ1543" s="14"/>
      <c r="AK1543" s="14"/>
      <c r="AL1543" s="14"/>
      <c r="AM1543" s="14"/>
      <c r="AN1543" s="14"/>
      <c r="AO1543" s="14"/>
      <c r="AP1543" s="14"/>
      <c r="AQ1543" s="14"/>
      <c r="AR1543" s="14"/>
      <c r="AS1543" s="14"/>
      <c r="AT1543" s="14"/>
      <c r="AU1543" s="14"/>
      <c r="AV1543" s="14"/>
      <c r="AW1543" s="14"/>
      <c r="AX1543" s="14"/>
      <c r="AY1543" s="14"/>
      <c r="AZ1543" s="14"/>
      <c r="BA1543" s="14"/>
      <c r="BB1543" s="14"/>
      <c r="BC1543" s="14"/>
      <c r="BD1543" s="14"/>
      <c r="BE1543" s="14"/>
      <c r="BF1543" s="14"/>
      <c r="BG1543" s="14"/>
      <c r="BH1543" s="14"/>
      <c r="BI1543" s="14"/>
      <c r="BJ1543" s="14"/>
      <c r="BK1543" s="14"/>
      <c r="BL1543" s="14"/>
    </row>
    <row r="1544">
      <c r="A1544" s="13"/>
      <c r="B1544" s="13"/>
      <c r="C1544" s="66"/>
      <c r="D1544" s="64"/>
      <c r="E1544" s="13"/>
      <c r="F1544" s="13"/>
      <c r="G1544" s="13"/>
      <c r="H1544" s="13"/>
      <c r="I1544" s="33"/>
      <c r="J1544" s="62"/>
      <c r="K1544" s="13"/>
      <c r="L1544" s="13"/>
      <c r="M1544" s="13"/>
      <c r="N1544" s="13"/>
      <c r="O1544" s="13"/>
      <c r="P1544" s="13"/>
      <c r="Q1544" s="13"/>
      <c r="R1544" s="13"/>
      <c r="S1544" s="13"/>
      <c r="T1544" s="13"/>
      <c r="U1544" s="13"/>
      <c r="V1544" s="13"/>
      <c r="W1544" s="13"/>
      <c r="X1544" s="13"/>
      <c r="Y1544" s="13"/>
      <c r="Z1544" s="13"/>
      <c r="AA1544" s="13"/>
      <c r="AB1544" s="14"/>
      <c r="AC1544" s="14"/>
      <c r="AD1544" s="14"/>
      <c r="AE1544" s="14"/>
      <c r="AF1544" s="14"/>
      <c r="AG1544" s="14"/>
      <c r="AH1544" s="14"/>
      <c r="AI1544" s="14"/>
      <c r="AJ1544" s="14"/>
      <c r="AK1544" s="14"/>
      <c r="AL1544" s="14"/>
      <c r="AM1544" s="14"/>
      <c r="AN1544" s="14"/>
      <c r="AO1544" s="14"/>
      <c r="AP1544" s="14"/>
      <c r="AQ1544" s="14"/>
      <c r="AR1544" s="14"/>
      <c r="AS1544" s="14"/>
      <c r="AT1544" s="14"/>
      <c r="AU1544" s="14"/>
      <c r="AV1544" s="14"/>
      <c r="AW1544" s="14"/>
      <c r="AX1544" s="14"/>
      <c r="AY1544" s="14"/>
      <c r="AZ1544" s="14"/>
      <c r="BA1544" s="14"/>
      <c r="BB1544" s="14"/>
      <c r="BC1544" s="14"/>
      <c r="BD1544" s="14"/>
      <c r="BE1544" s="14"/>
      <c r="BF1544" s="14"/>
      <c r="BG1544" s="14"/>
      <c r="BH1544" s="14"/>
      <c r="BI1544" s="14"/>
      <c r="BJ1544" s="14"/>
      <c r="BK1544" s="14"/>
      <c r="BL1544" s="14"/>
    </row>
    <row r="1545">
      <c r="A1545" s="13"/>
      <c r="B1545" s="13"/>
      <c r="C1545" s="66"/>
      <c r="D1545" s="64"/>
      <c r="E1545" s="13"/>
      <c r="F1545" s="13"/>
      <c r="G1545" s="13"/>
      <c r="H1545" s="13"/>
      <c r="I1545" s="13"/>
      <c r="J1545" s="62"/>
      <c r="K1545" s="13"/>
      <c r="L1545" s="13"/>
      <c r="M1545" s="13"/>
      <c r="N1545" s="13"/>
      <c r="O1545" s="13"/>
      <c r="P1545" s="13"/>
      <c r="Q1545" s="13"/>
      <c r="R1545" s="13"/>
      <c r="S1545" s="13"/>
      <c r="T1545" s="13"/>
      <c r="U1545" s="13"/>
      <c r="V1545" s="13"/>
      <c r="W1545" s="13"/>
      <c r="X1545" s="13"/>
      <c r="Y1545" s="13"/>
      <c r="Z1545" s="13"/>
      <c r="AA1545" s="13"/>
      <c r="AB1545" s="14"/>
      <c r="AC1545" s="14"/>
      <c r="AD1545" s="14"/>
      <c r="AE1545" s="14"/>
      <c r="AF1545" s="14"/>
      <c r="AG1545" s="14"/>
      <c r="AH1545" s="14"/>
      <c r="AI1545" s="14"/>
      <c r="AJ1545" s="14"/>
      <c r="AK1545" s="14"/>
      <c r="AL1545" s="14"/>
      <c r="AM1545" s="14"/>
      <c r="AN1545" s="14"/>
      <c r="AO1545" s="14"/>
      <c r="AP1545" s="14"/>
      <c r="AQ1545" s="14"/>
      <c r="AR1545" s="14"/>
      <c r="AS1545" s="14"/>
      <c r="AT1545" s="14"/>
      <c r="AU1545" s="14"/>
      <c r="AV1545" s="14"/>
      <c r="AW1545" s="14"/>
      <c r="AX1545" s="14"/>
      <c r="AY1545" s="14"/>
      <c r="AZ1545" s="14"/>
      <c r="BA1545" s="14"/>
      <c r="BB1545" s="14"/>
      <c r="BC1545" s="14"/>
      <c r="BD1545" s="14"/>
      <c r="BE1545" s="14"/>
      <c r="BF1545" s="14"/>
      <c r="BG1545" s="14"/>
      <c r="BH1545" s="14"/>
      <c r="BI1545" s="14"/>
      <c r="BJ1545" s="14"/>
      <c r="BK1545" s="14"/>
      <c r="BL1545" s="14"/>
    </row>
    <row r="1546">
      <c r="A1546" s="13"/>
      <c r="B1546" s="13"/>
      <c r="C1546" s="66"/>
      <c r="D1546" s="64"/>
      <c r="E1546" s="13"/>
      <c r="F1546" s="13"/>
      <c r="G1546" s="13"/>
      <c r="H1546" s="13"/>
      <c r="I1546" s="13"/>
      <c r="J1546" s="62"/>
      <c r="K1546" s="13"/>
      <c r="L1546" s="13"/>
      <c r="M1546" s="13"/>
      <c r="N1546" s="13"/>
      <c r="O1546" s="13"/>
      <c r="P1546" s="13"/>
      <c r="Q1546" s="13"/>
      <c r="R1546" s="13"/>
      <c r="S1546" s="13"/>
      <c r="T1546" s="13"/>
      <c r="U1546" s="13"/>
      <c r="V1546" s="13"/>
      <c r="W1546" s="13"/>
      <c r="X1546" s="13"/>
      <c r="Y1546" s="13"/>
      <c r="Z1546" s="13"/>
      <c r="AA1546" s="13"/>
      <c r="AB1546" s="14"/>
      <c r="AC1546" s="14"/>
      <c r="AD1546" s="14"/>
      <c r="AE1546" s="14"/>
      <c r="AF1546" s="14"/>
      <c r="AG1546" s="14"/>
      <c r="AH1546" s="14"/>
      <c r="AI1546" s="14"/>
      <c r="AJ1546" s="14"/>
      <c r="AK1546" s="14"/>
      <c r="AL1546" s="14"/>
      <c r="AM1546" s="14"/>
      <c r="AN1546" s="14"/>
      <c r="AO1546" s="14"/>
      <c r="AP1546" s="14"/>
      <c r="AQ1546" s="14"/>
      <c r="AR1546" s="14"/>
      <c r="AS1546" s="14"/>
      <c r="AT1546" s="14"/>
      <c r="AU1546" s="14"/>
      <c r="AV1546" s="14"/>
      <c r="AW1546" s="14"/>
      <c r="AX1546" s="14"/>
      <c r="AY1546" s="14"/>
      <c r="AZ1546" s="14"/>
      <c r="BA1546" s="14"/>
      <c r="BB1546" s="14"/>
      <c r="BC1546" s="14"/>
      <c r="BD1546" s="14"/>
      <c r="BE1546" s="14"/>
      <c r="BF1546" s="14"/>
      <c r="BG1546" s="14"/>
      <c r="BH1546" s="14"/>
      <c r="BI1546" s="14"/>
      <c r="BJ1546" s="14"/>
      <c r="BK1546" s="14"/>
      <c r="BL1546" s="14"/>
    </row>
    <row r="1547">
      <c r="A1547" s="13"/>
      <c r="B1547" s="13"/>
      <c r="C1547" s="66"/>
      <c r="D1547" s="64"/>
      <c r="E1547" s="13"/>
      <c r="F1547" s="13"/>
      <c r="G1547" s="13"/>
      <c r="H1547" s="13"/>
      <c r="I1547" s="13"/>
      <c r="J1547" s="62"/>
      <c r="K1547" s="13"/>
      <c r="L1547" s="13"/>
      <c r="M1547" s="13"/>
      <c r="N1547" s="13"/>
      <c r="O1547" s="13"/>
      <c r="P1547" s="13"/>
      <c r="Q1547" s="13"/>
      <c r="R1547" s="13"/>
      <c r="S1547" s="13"/>
      <c r="T1547" s="13"/>
      <c r="U1547" s="13"/>
      <c r="V1547" s="13"/>
      <c r="W1547" s="13"/>
      <c r="X1547" s="13"/>
      <c r="Y1547" s="13"/>
      <c r="Z1547" s="13"/>
      <c r="AA1547" s="13"/>
      <c r="AB1547" s="14"/>
      <c r="AC1547" s="14"/>
      <c r="AD1547" s="14"/>
      <c r="AE1547" s="14"/>
      <c r="AF1547" s="14"/>
      <c r="AG1547" s="14"/>
      <c r="AH1547" s="14"/>
      <c r="AI1547" s="14"/>
      <c r="AJ1547" s="14"/>
      <c r="AK1547" s="14"/>
      <c r="AL1547" s="14"/>
      <c r="AM1547" s="14"/>
      <c r="AN1547" s="14"/>
      <c r="AO1547" s="14"/>
      <c r="AP1547" s="14"/>
      <c r="AQ1547" s="14"/>
      <c r="AR1547" s="14"/>
      <c r="AS1547" s="14"/>
      <c r="AT1547" s="14"/>
      <c r="AU1547" s="14"/>
      <c r="AV1547" s="14"/>
      <c r="AW1547" s="14"/>
      <c r="AX1547" s="14"/>
      <c r="AY1547" s="14"/>
      <c r="AZ1547" s="14"/>
      <c r="BA1547" s="14"/>
      <c r="BB1547" s="14"/>
      <c r="BC1547" s="14"/>
      <c r="BD1547" s="14"/>
      <c r="BE1547" s="14"/>
      <c r="BF1547" s="14"/>
      <c r="BG1547" s="14"/>
      <c r="BH1547" s="14"/>
      <c r="BI1547" s="14"/>
      <c r="BJ1547" s="14"/>
      <c r="BK1547" s="14"/>
      <c r="BL1547" s="14"/>
    </row>
    <row r="1548">
      <c r="A1548" s="13"/>
      <c r="B1548" s="13"/>
      <c r="C1548" s="66"/>
      <c r="D1548" s="64"/>
      <c r="E1548" s="13"/>
      <c r="F1548" s="13"/>
      <c r="G1548" s="13"/>
      <c r="H1548" s="13"/>
      <c r="I1548" s="13"/>
      <c r="J1548" s="62"/>
      <c r="K1548" s="13"/>
      <c r="L1548" s="13"/>
      <c r="M1548" s="13"/>
      <c r="N1548" s="13"/>
      <c r="O1548" s="13"/>
      <c r="P1548" s="13"/>
      <c r="Q1548" s="13"/>
      <c r="R1548" s="13"/>
      <c r="S1548" s="13"/>
      <c r="T1548" s="13"/>
      <c r="U1548" s="13"/>
      <c r="V1548" s="13"/>
      <c r="W1548" s="13"/>
      <c r="X1548" s="13"/>
      <c r="Y1548" s="13"/>
      <c r="Z1548" s="13"/>
      <c r="AA1548" s="13"/>
      <c r="AB1548" s="14"/>
      <c r="AC1548" s="14"/>
      <c r="AD1548" s="14"/>
      <c r="AE1548" s="14"/>
      <c r="AF1548" s="14"/>
      <c r="AG1548" s="14"/>
      <c r="AH1548" s="14"/>
      <c r="AI1548" s="14"/>
      <c r="AJ1548" s="14"/>
      <c r="AK1548" s="14"/>
      <c r="AL1548" s="14"/>
      <c r="AM1548" s="14"/>
      <c r="AN1548" s="14"/>
      <c r="AO1548" s="14"/>
      <c r="AP1548" s="14"/>
      <c r="AQ1548" s="14"/>
      <c r="AR1548" s="14"/>
      <c r="AS1548" s="14"/>
      <c r="AT1548" s="14"/>
      <c r="AU1548" s="14"/>
      <c r="AV1548" s="14"/>
      <c r="AW1548" s="14"/>
      <c r="AX1548" s="14"/>
      <c r="AY1548" s="14"/>
      <c r="AZ1548" s="14"/>
      <c r="BA1548" s="14"/>
      <c r="BB1548" s="14"/>
      <c r="BC1548" s="14"/>
      <c r="BD1548" s="14"/>
      <c r="BE1548" s="14"/>
      <c r="BF1548" s="14"/>
      <c r="BG1548" s="14"/>
      <c r="BH1548" s="14"/>
      <c r="BI1548" s="14"/>
      <c r="BJ1548" s="14"/>
      <c r="BK1548" s="14"/>
      <c r="BL1548" s="14"/>
    </row>
    <row r="1549">
      <c r="A1549" s="13"/>
      <c r="B1549" s="13"/>
      <c r="C1549" s="66"/>
      <c r="D1549" s="64"/>
      <c r="E1549" s="13"/>
      <c r="F1549" s="13"/>
      <c r="G1549" s="13"/>
      <c r="H1549" s="13"/>
      <c r="I1549" s="13"/>
      <c r="J1549" s="62"/>
      <c r="K1549" s="13"/>
      <c r="L1549" s="13"/>
      <c r="M1549" s="13"/>
      <c r="N1549" s="13"/>
      <c r="O1549" s="13"/>
      <c r="P1549" s="13"/>
      <c r="Q1549" s="13"/>
      <c r="R1549" s="13"/>
      <c r="S1549" s="13"/>
      <c r="T1549" s="13"/>
      <c r="U1549" s="13"/>
      <c r="V1549" s="13"/>
      <c r="W1549" s="13"/>
      <c r="X1549" s="13"/>
      <c r="Y1549" s="13"/>
      <c r="Z1549" s="13"/>
      <c r="AA1549" s="13"/>
      <c r="AB1549" s="14"/>
      <c r="AC1549" s="14"/>
      <c r="AD1549" s="14"/>
      <c r="AE1549" s="14"/>
      <c r="AF1549" s="14"/>
      <c r="AG1549" s="14"/>
      <c r="AH1549" s="14"/>
      <c r="AI1549" s="14"/>
      <c r="AJ1549" s="14"/>
      <c r="AK1549" s="14"/>
      <c r="AL1549" s="14"/>
      <c r="AM1549" s="14"/>
      <c r="AN1549" s="14"/>
      <c r="AO1549" s="14"/>
      <c r="AP1549" s="14"/>
      <c r="AQ1549" s="14"/>
      <c r="AR1549" s="14"/>
      <c r="AS1549" s="14"/>
      <c r="AT1549" s="14"/>
      <c r="AU1549" s="14"/>
      <c r="AV1549" s="14"/>
      <c r="AW1549" s="14"/>
      <c r="AX1549" s="14"/>
      <c r="AY1549" s="14"/>
      <c r="AZ1549" s="14"/>
      <c r="BA1549" s="14"/>
      <c r="BB1549" s="14"/>
      <c r="BC1549" s="14"/>
      <c r="BD1549" s="14"/>
      <c r="BE1549" s="14"/>
      <c r="BF1549" s="14"/>
      <c r="BG1549" s="14"/>
      <c r="BH1549" s="14"/>
      <c r="BI1549" s="14"/>
      <c r="BJ1549" s="14"/>
      <c r="BK1549" s="14"/>
      <c r="BL1549" s="14"/>
    </row>
    <row r="1550">
      <c r="A1550" s="13"/>
      <c r="B1550" s="13"/>
      <c r="C1550" s="66"/>
      <c r="D1550" s="64"/>
      <c r="E1550" s="13"/>
      <c r="F1550" s="13"/>
      <c r="G1550" s="13"/>
      <c r="H1550" s="13"/>
      <c r="I1550" s="13"/>
      <c r="J1550" s="62"/>
      <c r="K1550" s="13"/>
      <c r="L1550" s="13"/>
      <c r="M1550" s="13"/>
      <c r="N1550" s="13"/>
      <c r="O1550" s="13"/>
      <c r="P1550" s="13"/>
      <c r="Q1550" s="13"/>
      <c r="R1550" s="13"/>
      <c r="S1550" s="13"/>
      <c r="T1550" s="13"/>
      <c r="U1550" s="13"/>
      <c r="V1550" s="13"/>
      <c r="W1550" s="13"/>
      <c r="X1550" s="13"/>
      <c r="Y1550" s="13"/>
      <c r="Z1550" s="13"/>
      <c r="AA1550" s="13"/>
      <c r="AB1550" s="14"/>
      <c r="AC1550" s="14"/>
      <c r="AD1550" s="14"/>
      <c r="AE1550" s="14"/>
      <c r="AF1550" s="14"/>
      <c r="AG1550" s="14"/>
      <c r="AH1550" s="14"/>
      <c r="AI1550" s="14"/>
      <c r="AJ1550" s="14"/>
      <c r="AK1550" s="14"/>
      <c r="AL1550" s="14"/>
      <c r="AM1550" s="14"/>
      <c r="AN1550" s="14"/>
      <c r="AO1550" s="14"/>
      <c r="AP1550" s="14"/>
      <c r="AQ1550" s="14"/>
      <c r="AR1550" s="14"/>
      <c r="AS1550" s="14"/>
      <c r="AT1550" s="14"/>
      <c r="AU1550" s="14"/>
      <c r="AV1550" s="14"/>
      <c r="AW1550" s="14"/>
      <c r="AX1550" s="14"/>
      <c r="AY1550" s="14"/>
      <c r="AZ1550" s="14"/>
      <c r="BA1550" s="14"/>
      <c r="BB1550" s="14"/>
      <c r="BC1550" s="14"/>
      <c r="BD1550" s="14"/>
      <c r="BE1550" s="14"/>
      <c r="BF1550" s="14"/>
      <c r="BG1550" s="14"/>
      <c r="BH1550" s="14"/>
      <c r="BI1550" s="14"/>
      <c r="BJ1550" s="14"/>
      <c r="BK1550" s="14"/>
      <c r="BL1550" s="14"/>
    </row>
    <row r="1551">
      <c r="A1551" s="13"/>
      <c r="B1551" s="13"/>
      <c r="C1551" s="66"/>
      <c r="D1551" s="64"/>
      <c r="E1551" s="13"/>
      <c r="F1551" s="13"/>
      <c r="G1551" s="13"/>
      <c r="H1551" s="13"/>
      <c r="I1551" s="13"/>
      <c r="J1551" s="62"/>
      <c r="K1551" s="13"/>
      <c r="L1551" s="13"/>
      <c r="M1551" s="13"/>
      <c r="N1551" s="13"/>
      <c r="O1551" s="13"/>
      <c r="P1551" s="13"/>
      <c r="Q1551" s="13"/>
      <c r="R1551" s="13"/>
      <c r="S1551" s="13"/>
      <c r="T1551" s="13"/>
      <c r="U1551" s="13"/>
      <c r="V1551" s="13"/>
      <c r="W1551" s="13"/>
      <c r="X1551" s="13"/>
      <c r="Y1551" s="13"/>
      <c r="Z1551" s="13"/>
      <c r="AA1551" s="13"/>
      <c r="AB1551" s="14"/>
      <c r="AC1551" s="14"/>
      <c r="AD1551" s="14"/>
      <c r="AE1551" s="14"/>
      <c r="AF1551" s="14"/>
      <c r="AG1551" s="14"/>
      <c r="AH1551" s="14"/>
      <c r="AI1551" s="14"/>
      <c r="AJ1551" s="14"/>
      <c r="AK1551" s="14"/>
      <c r="AL1551" s="14"/>
      <c r="AM1551" s="14"/>
      <c r="AN1551" s="14"/>
      <c r="AO1551" s="14"/>
      <c r="AP1551" s="14"/>
      <c r="AQ1551" s="14"/>
      <c r="AR1551" s="14"/>
      <c r="AS1551" s="14"/>
      <c r="AT1551" s="14"/>
      <c r="AU1551" s="14"/>
      <c r="AV1551" s="14"/>
      <c r="AW1551" s="14"/>
      <c r="AX1551" s="14"/>
      <c r="AY1551" s="14"/>
      <c r="AZ1551" s="14"/>
      <c r="BA1551" s="14"/>
      <c r="BB1551" s="14"/>
      <c r="BC1551" s="14"/>
      <c r="BD1551" s="14"/>
      <c r="BE1551" s="14"/>
      <c r="BF1551" s="14"/>
      <c r="BG1551" s="14"/>
      <c r="BH1551" s="14"/>
      <c r="BI1551" s="14"/>
      <c r="BJ1551" s="14"/>
      <c r="BK1551" s="14"/>
      <c r="BL1551" s="14"/>
    </row>
    <row r="1552">
      <c r="A1552" s="13"/>
      <c r="B1552" s="13"/>
      <c r="C1552" s="66"/>
      <c r="D1552" s="64"/>
      <c r="E1552" s="13"/>
      <c r="F1552" s="13"/>
      <c r="G1552" s="13"/>
      <c r="H1552" s="13"/>
      <c r="I1552" s="13"/>
      <c r="J1552" s="62"/>
      <c r="K1552" s="13"/>
      <c r="L1552" s="13"/>
      <c r="M1552" s="13"/>
      <c r="N1552" s="13"/>
      <c r="O1552" s="13"/>
      <c r="P1552" s="13"/>
      <c r="Q1552" s="13"/>
      <c r="R1552" s="13"/>
      <c r="S1552" s="13"/>
      <c r="T1552" s="13"/>
      <c r="U1552" s="13"/>
      <c r="V1552" s="13"/>
      <c r="W1552" s="13"/>
      <c r="X1552" s="13"/>
      <c r="Y1552" s="13"/>
      <c r="Z1552" s="13"/>
      <c r="AA1552" s="13"/>
      <c r="AB1552" s="14"/>
      <c r="AC1552" s="14"/>
      <c r="AD1552" s="14"/>
      <c r="AE1552" s="14"/>
      <c r="AF1552" s="14"/>
      <c r="AG1552" s="14"/>
      <c r="AH1552" s="14"/>
      <c r="AI1552" s="14"/>
      <c r="AJ1552" s="14"/>
      <c r="AK1552" s="14"/>
      <c r="AL1552" s="14"/>
      <c r="AM1552" s="14"/>
      <c r="AN1552" s="14"/>
      <c r="AO1552" s="14"/>
      <c r="AP1552" s="14"/>
      <c r="AQ1552" s="14"/>
      <c r="AR1552" s="14"/>
      <c r="AS1552" s="14"/>
      <c r="AT1552" s="14"/>
      <c r="AU1552" s="14"/>
      <c r="AV1552" s="14"/>
      <c r="AW1552" s="14"/>
      <c r="AX1552" s="14"/>
      <c r="AY1552" s="14"/>
      <c r="AZ1552" s="14"/>
      <c r="BA1552" s="14"/>
      <c r="BB1552" s="14"/>
      <c r="BC1552" s="14"/>
      <c r="BD1552" s="14"/>
      <c r="BE1552" s="14"/>
      <c r="BF1552" s="14"/>
      <c r="BG1552" s="14"/>
      <c r="BH1552" s="14"/>
      <c r="BI1552" s="14"/>
      <c r="BJ1552" s="14"/>
      <c r="BK1552" s="14"/>
      <c r="BL1552" s="14"/>
    </row>
    <row r="1553">
      <c r="A1553" s="13"/>
      <c r="B1553" s="13"/>
      <c r="C1553" s="66"/>
      <c r="D1553" s="64"/>
      <c r="E1553" s="13"/>
      <c r="F1553" s="13"/>
      <c r="G1553" s="13"/>
      <c r="H1553" s="13"/>
      <c r="I1553" s="13"/>
      <c r="J1553" s="62"/>
      <c r="K1553" s="13"/>
      <c r="L1553" s="13"/>
      <c r="M1553" s="13"/>
      <c r="N1553" s="13"/>
      <c r="O1553" s="13"/>
      <c r="P1553" s="13"/>
      <c r="Q1553" s="13"/>
      <c r="R1553" s="13"/>
      <c r="S1553" s="13"/>
      <c r="T1553" s="13"/>
      <c r="U1553" s="13"/>
      <c r="V1553" s="13"/>
      <c r="W1553" s="13"/>
      <c r="X1553" s="13"/>
      <c r="Y1553" s="13"/>
      <c r="Z1553" s="13"/>
      <c r="AA1553" s="13"/>
      <c r="AB1553" s="14"/>
      <c r="AC1553" s="14"/>
      <c r="AD1553" s="14"/>
      <c r="AE1553" s="14"/>
      <c r="AF1553" s="14"/>
      <c r="AG1553" s="14"/>
      <c r="AH1553" s="14"/>
      <c r="AI1553" s="14"/>
      <c r="AJ1553" s="14"/>
      <c r="AK1553" s="14"/>
      <c r="AL1553" s="14"/>
      <c r="AM1553" s="14"/>
      <c r="AN1553" s="14"/>
      <c r="AO1553" s="14"/>
      <c r="AP1553" s="14"/>
      <c r="AQ1553" s="14"/>
      <c r="AR1553" s="14"/>
      <c r="AS1553" s="14"/>
      <c r="AT1553" s="14"/>
      <c r="AU1553" s="14"/>
      <c r="AV1553" s="14"/>
      <c r="AW1553" s="14"/>
      <c r="AX1553" s="14"/>
      <c r="AY1553" s="14"/>
      <c r="AZ1553" s="14"/>
      <c r="BA1553" s="14"/>
      <c r="BB1553" s="14"/>
      <c r="BC1553" s="14"/>
      <c r="BD1553" s="14"/>
      <c r="BE1553" s="14"/>
      <c r="BF1553" s="14"/>
      <c r="BG1553" s="14"/>
      <c r="BH1553" s="14"/>
      <c r="BI1553" s="14"/>
      <c r="BJ1553" s="14"/>
      <c r="BK1553" s="14"/>
      <c r="BL1553" s="14"/>
    </row>
    <row r="1554">
      <c r="A1554" s="13"/>
      <c r="B1554" s="13"/>
      <c r="C1554" s="66"/>
      <c r="D1554" s="64"/>
      <c r="E1554" s="13"/>
      <c r="F1554" s="13"/>
      <c r="G1554" s="13"/>
      <c r="H1554" s="13"/>
      <c r="I1554" s="13"/>
      <c r="J1554" s="62"/>
      <c r="K1554" s="13"/>
      <c r="L1554" s="13"/>
      <c r="M1554" s="13"/>
      <c r="N1554" s="13"/>
      <c r="O1554" s="13"/>
      <c r="P1554" s="13"/>
      <c r="Q1554" s="13"/>
      <c r="R1554" s="13"/>
      <c r="S1554" s="13"/>
      <c r="T1554" s="13"/>
      <c r="U1554" s="13"/>
      <c r="V1554" s="13"/>
      <c r="W1554" s="13"/>
      <c r="X1554" s="13"/>
      <c r="Y1554" s="13"/>
      <c r="Z1554" s="13"/>
      <c r="AA1554" s="13"/>
      <c r="AB1554" s="14"/>
      <c r="AC1554" s="14"/>
      <c r="AD1554" s="14"/>
      <c r="AE1554" s="14"/>
      <c r="AF1554" s="14"/>
      <c r="AG1554" s="14"/>
      <c r="AH1554" s="14"/>
      <c r="AI1554" s="14"/>
      <c r="AJ1554" s="14"/>
      <c r="AK1554" s="14"/>
      <c r="AL1554" s="14"/>
      <c r="AM1554" s="14"/>
      <c r="AN1554" s="14"/>
      <c r="AO1554" s="14"/>
      <c r="AP1554" s="14"/>
      <c r="AQ1554" s="14"/>
      <c r="AR1554" s="14"/>
      <c r="AS1554" s="14"/>
      <c r="AT1554" s="14"/>
      <c r="AU1554" s="14"/>
      <c r="AV1554" s="14"/>
      <c r="AW1554" s="14"/>
      <c r="AX1554" s="14"/>
      <c r="AY1554" s="14"/>
      <c r="AZ1554" s="14"/>
      <c r="BA1554" s="14"/>
      <c r="BB1554" s="14"/>
      <c r="BC1554" s="14"/>
      <c r="BD1554" s="14"/>
      <c r="BE1554" s="14"/>
      <c r="BF1554" s="14"/>
      <c r="BG1554" s="14"/>
      <c r="BH1554" s="14"/>
      <c r="BI1554" s="14"/>
      <c r="BJ1554" s="14"/>
      <c r="BK1554" s="14"/>
      <c r="BL1554" s="14"/>
    </row>
    <row r="1555">
      <c r="A1555" s="13"/>
      <c r="B1555" s="13"/>
      <c r="C1555" s="66"/>
      <c r="D1555" s="64"/>
      <c r="E1555" s="13"/>
      <c r="F1555" s="13"/>
      <c r="G1555" s="13"/>
      <c r="H1555" s="13"/>
      <c r="I1555" s="13"/>
      <c r="J1555" s="62"/>
      <c r="K1555" s="13"/>
      <c r="L1555" s="13"/>
      <c r="M1555" s="13"/>
      <c r="N1555" s="13"/>
      <c r="O1555" s="13"/>
      <c r="P1555" s="13"/>
      <c r="Q1555" s="13"/>
      <c r="R1555" s="13"/>
      <c r="S1555" s="13"/>
      <c r="T1555" s="13"/>
      <c r="U1555" s="13"/>
      <c r="V1555" s="13"/>
      <c r="W1555" s="13"/>
      <c r="X1555" s="13"/>
      <c r="Y1555" s="13"/>
      <c r="Z1555" s="13"/>
      <c r="AA1555" s="13"/>
      <c r="AB1555" s="14"/>
      <c r="AC1555" s="14"/>
      <c r="AD1555" s="14"/>
      <c r="AE1555" s="14"/>
      <c r="AF1555" s="14"/>
      <c r="AG1555" s="14"/>
      <c r="AH1555" s="14"/>
      <c r="AI1555" s="14"/>
      <c r="AJ1555" s="14"/>
      <c r="AK1555" s="14"/>
      <c r="AL1555" s="14"/>
      <c r="AM1555" s="14"/>
      <c r="AN1555" s="14"/>
      <c r="AO1555" s="14"/>
      <c r="AP1555" s="14"/>
      <c r="AQ1555" s="14"/>
      <c r="AR1555" s="14"/>
      <c r="AS1555" s="14"/>
      <c r="AT1555" s="14"/>
      <c r="AU1555" s="14"/>
      <c r="AV1555" s="14"/>
      <c r="AW1555" s="14"/>
      <c r="AX1555" s="14"/>
      <c r="AY1555" s="14"/>
      <c r="AZ1555" s="14"/>
      <c r="BA1555" s="14"/>
      <c r="BB1555" s="14"/>
      <c r="BC1555" s="14"/>
      <c r="BD1555" s="14"/>
      <c r="BE1555" s="14"/>
      <c r="BF1555" s="14"/>
      <c r="BG1555" s="14"/>
      <c r="BH1555" s="14"/>
      <c r="BI1555" s="14"/>
      <c r="BJ1555" s="14"/>
      <c r="BK1555" s="14"/>
      <c r="BL1555" s="14"/>
    </row>
    <row r="1556">
      <c r="A1556" s="13"/>
      <c r="B1556" s="13"/>
      <c r="C1556" s="66"/>
      <c r="D1556" s="64"/>
      <c r="E1556" s="13"/>
      <c r="F1556" s="13"/>
      <c r="G1556" s="13"/>
      <c r="H1556" s="13"/>
      <c r="I1556" s="13"/>
      <c r="J1556" s="62"/>
      <c r="K1556" s="13"/>
      <c r="L1556" s="13"/>
      <c r="M1556" s="13"/>
      <c r="N1556" s="13"/>
      <c r="O1556" s="13"/>
      <c r="P1556" s="13"/>
      <c r="Q1556" s="13"/>
      <c r="R1556" s="13"/>
      <c r="S1556" s="13"/>
      <c r="T1556" s="13"/>
      <c r="U1556" s="13"/>
      <c r="V1556" s="13"/>
      <c r="W1556" s="13"/>
      <c r="X1556" s="13"/>
      <c r="Y1556" s="13"/>
      <c r="Z1556" s="13"/>
      <c r="AA1556" s="13"/>
      <c r="AB1556" s="14"/>
      <c r="AC1556" s="14"/>
      <c r="AD1556" s="14"/>
      <c r="AE1556" s="14"/>
      <c r="AF1556" s="14"/>
      <c r="AG1556" s="14"/>
      <c r="AH1556" s="14"/>
      <c r="AI1556" s="14"/>
      <c r="AJ1556" s="14"/>
      <c r="AK1556" s="14"/>
      <c r="AL1556" s="14"/>
      <c r="AM1556" s="14"/>
      <c r="AN1556" s="14"/>
      <c r="AO1556" s="14"/>
      <c r="AP1556" s="14"/>
      <c r="AQ1556" s="14"/>
      <c r="AR1556" s="14"/>
      <c r="AS1556" s="14"/>
      <c r="AT1556" s="14"/>
      <c r="AU1556" s="14"/>
      <c r="AV1556" s="14"/>
      <c r="AW1556" s="14"/>
      <c r="AX1556" s="14"/>
      <c r="AY1556" s="14"/>
      <c r="AZ1556" s="14"/>
      <c r="BA1556" s="14"/>
      <c r="BB1556" s="14"/>
      <c r="BC1556" s="14"/>
      <c r="BD1556" s="14"/>
      <c r="BE1556" s="14"/>
      <c r="BF1556" s="14"/>
      <c r="BG1556" s="14"/>
      <c r="BH1556" s="14"/>
      <c r="BI1556" s="14"/>
      <c r="BJ1556" s="14"/>
      <c r="BK1556" s="14"/>
      <c r="BL1556" s="14"/>
    </row>
    <row r="1557">
      <c r="A1557" s="13"/>
      <c r="B1557" s="13"/>
      <c r="C1557" s="66"/>
      <c r="D1557" s="64"/>
      <c r="E1557" s="13"/>
      <c r="F1557" s="13"/>
      <c r="G1557" s="13"/>
      <c r="H1557" s="13"/>
      <c r="I1557" s="13"/>
      <c r="J1557" s="62"/>
      <c r="K1557" s="13"/>
      <c r="L1557" s="13"/>
      <c r="M1557" s="13"/>
      <c r="N1557" s="13"/>
      <c r="O1557" s="13"/>
      <c r="P1557" s="13"/>
      <c r="Q1557" s="13"/>
      <c r="R1557" s="13"/>
      <c r="S1557" s="13"/>
      <c r="T1557" s="13"/>
      <c r="U1557" s="13"/>
      <c r="V1557" s="13"/>
      <c r="W1557" s="13"/>
      <c r="X1557" s="13"/>
      <c r="Y1557" s="13"/>
      <c r="Z1557" s="13"/>
      <c r="AA1557" s="13"/>
      <c r="AB1557" s="14"/>
      <c r="AC1557" s="14"/>
      <c r="AD1557" s="14"/>
      <c r="AE1557" s="14"/>
      <c r="AF1557" s="14"/>
      <c r="AG1557" s="14"/>
      <c r="AH1557" s="14"/>
      <c r="AI1557" s="14"/>
      <c r="AJ1557" s="14"/>
      <c r="AK1557" s="14"/>
      <c r="AL1557" s="14"/>
      <c r="AM1557" s="14"/>
      <c r="AN1557" s="14"/>
      <c r="AO1557" s="14"/>
      <c r="AP1557" s="14"/>
      <c r="AQ1557" s="14"/>
      <c r="AR1557" s="14"/>
      <c r="AS1557" s="14"/>
      <c r="AT1557" s="14"/>
      <c r="AU1557" s="14"/>
      <c r="AV1557" s="14"/>
      <c r="AW1557" s="14"/>
      <c r="AX1557" s="14"/>
      <c r="AY1557" s="14"/>
      <c r="AZ1557" s="14"/>
      <c r="BA1557" s="14"/>
      <c r="BB1557" s="14"/>
      <c r="BC1557" s="14"/>
      <c r="BD1557" s="14"/>
      <c r="BE1557" s="14"/>
      <c r="BF1557" s="14"/>
      <c r="BG1557" s="14"/>
      <c r="BH1557" s="14"/>
      <c r="BI1557" s="14"/>
      <c r="BJ1557" s="14"/>
      <c r="BK1557" s="14"/>
      <c r="BL1557" s="14"/>
    </row>
    <row r="1558">
      <c r="A1558" s="13"/>
      <c r="B1558" s="13"/>
      <c r="C1558" s="66"/>
      <c r="D1558" s="64"/>
      <c r="E1558" s="13"/>
      <c r="F1558" s="13"/>
      <c r="G1558" s="13"/>
      <c r="H1558" s="13"/>
      <c r="I1558" s="33"/>
      <c r="J1558" s="62"/>
      <c r="K1558" s="13"/>
      <c r="L1558" s="13"/>
      <c r="M1558" s="13"/>
      <c r="N1558" s="13"/>
      <c r="O1558" s="13"/>
      <c r="P1558" s="13"/>
      <c r="Q1558" s="13"/>
      <c r="R1558" s="13"/>
      <c r="S1558" s="13"/>
      <c r="T1558" s="13"/>
      <c r="U1558" s="13"/>
      <c r="V1558" s="13"/>
      <c r="W1558" s="13"/>
      <c r="X1558" s="13"/>
      <c r="Y1558" s="13"/>
      <c r="Z1558" s="13"/>
      <c r="AA1558" s="13"/>
      <c r="AB1558" s="14"/>
      <c r="AC1558" s="14"/>
      <c r="AD1558" s="14"/>
      <c r="AE1558" s="14"/>
      <c r="AF1558" s="14"/>
      <c r="AG1558" s="14"/>
      <c r="AH1558" s="14"/>
      <c r="AI1558" s="14"/>
      <c r="AJ1558" s="14"/>
      <c r="AK1558" s="14"/>
      <c r="AL1558" s="14"/>
      <c r="AM1558" s="14"/>
      <c r="AN1558" s="14"/>
      <c r="AO1558" s="14"/>
      <c r="AP1558" s="14"/>
      <c r="AQ1558" s="14"/>
      <c r="AR1558" s="14"/>
      <c r="AS1558" s="14"/>
      <c r="AT1558" s="14"/>
      <c r="AU1558" s="14"/>
      <c r="AV1558" s="14"/>
      <c r="AW1558" s="14"/>
      <c r="AX1558" s="14"/>
      <c r="AY1558" s="14"/>
      <c r="AZ1558" s="14"/>
      <c r="BA1558" s="14"/>
      <c r="BB1558" s="14"/>
      <c r="BC1558" s="14"/>
      <c r="BD1558" s="14"/>
      <c r="BE1558" s="14"/>
      <c r="BF1558" s="14"/>
      <c r="BG1558" s="14"/>
      <c r="BH1558" s="14"/>
      <c r="BI1558" s="14"/>
      <c r="BJ1558" s="14"/>
      <c r="BK1558" s="14"/>
      <c r="BL1558" s="14"/>
    </row>
    <row r="1559">
      <c r="A1559" s="13"/>
      <c r="B1559" s="13"/>
      <c r="C1559" s="66"/>
      <c r="D1559" s="64"/>
      <c r="E1559" s="13"/>
      <c r="F1559" s="13"/>
      <c r="G1559" s="13"/>
      <c r="H1559" s="13"/>
      <c r="I1559" s="13"/>
      <c r="J1559" s="62"/>
      <c r="K1559" s="13"/>
      <c r="L1559" s="13"/>
      <c r="M1559" s="13"/>
      <c r="N1559" s="13"/>
      <c r="O1559" s="13"/>
      <c r="P1559" s="13"/>
      <c r="Q1559" s="13"/>
      <c r="R1559" s="13"/>
      <c r="S1559" s="13"/>
      <c r="T1559" s="13"/>
      <c r="U1559" s="13"/>
      <c r="V1559" s="13"/>
      <c r="W1559" s="13"/>
      <c r="X1559" s="13"/>
      <c r="Y1559" s="13"/>
      <c r="Z1559" s="13"/>
      <c r="AA1559" s="13"/>
      <c r="AB1559" s="14"/>
      <c r="AC1559" s="14"/>
      <c r="AD1559" s="14"/>
      <c r="AE1559" s="14"/>
      <c r="AF1559" s="14"/>
      <c r="AG1559" s="14"/>
      <c r="AH1559" s="14"/>
      <c r="AI1559" s="14"/>
      <c r="AJ1559" s="14"/>
      <c r="AK1559" s="14"/>
      <c r="AL1559" s="14"/>
      <c r="AM1559" s="14"/>
      <c r="AN1559" s="14"/>
      <c r="AO1559" s="14"/>
      <c r="AP1559" s="14"/>
      <c r="AQ1559" s="14"/>
      <c r="AR1559" s="14"/>
      <c r="AS1559" s="14"/>
      <c r="AT1559" s="14"/>
      <c r="AU1559" s="14"/>
      <c r="AV1559" s="14"/>
      <c r="AW1559" s="14"/>
      <c r="AX1559" s="14"/>
      <c r="AY1559" s="14"/>
      <c r="AZ1559" s="14"/>
      <c r="BA1559" s="14"/>
      <c r="BB1559" s="14"/>
      <c r="BC1559" s="14"/>
      <c r="BD1559" s="14"/>
      <c r="BE1559" s="14"/>
      <c r="BF1559" s="14"/>
      <c r="BG1559" s="14"/>
      <c r="BH1559" s="14"/>
      <c r="BI1559" s="14"/>
      <c r="BJ1559" s="14"/>
      <c r="BK1559" s="14"/>
      <c r="BL1559" s="14"/>
    </row>
    <row r="1560">
      <c r="A1560" s="13"/>
      <c r="B1560" s="13"/>
      <c r="C1560" s="66"/>
      <c r="D1560" s="64"/>
      <c r="E1560" s="13"/>
      <c r="F1560" s="13"/>
      <c r="G1560" s="13"/>
      <c r="H1560" s="13"/>
      <c r="I1560" s="13"/>
      <c r="J1560" s="62"/>
      <c r="K1560" s="13"/>
      <c r="L1560" s="13"/>
      <c r="M1560" s="13"/>
      <c r="N1560" s="13"/>
      <c r="O1560" s="13"/>
      <c r="P1560" s="13"/>
      <c r="Q1560" s="13"/>
      <c r="R1560" s="13"/>
      <c r="S1560" s="13"/>
      <c r="T1560" s="13"/>
      <c r="U1560" s="13"/>
      <c r="V1560" s="13"/>
      <c r="W1560" s="13"/>
      <c r="X1560" s="13"/>
      <c r="Y1560" s="13"/>
      <c r="Z1560" s="13"/>
      <c r="AA1560" s="13"/>
      <c r="AB1560" s="14"/>
      <c r="AC1560" s="14"/>
      <c r="AD1560" s="14"/>
      <c r="AE1560" s="14"/>
      <c r="AF1560" s="14"/>
      <c r="AG1560" s="14"/>
      <c r="AH1560" s="14"/>
      <c r="AI1560" s="14"/>
      <c r="AJ1560" s="14"/>
      <c r="AK1560" s="14"/>
      <c r="AL1560" s="14"/>
      <c r="AM1560" s="14"/>
      <c r="AN1560" s="14"/>
      <c r="AO1560" s="14"/>
      <c r="AP1560" s="14"/>
      <c r="AQ1560" s="14"/>
      <c r="AR1560" s="14"/>
      <c r="AS1560" s="14"/>
      <c r="AT1560" s="14"/>
      <c r="AU1560" s="14"/>
      <c r="AV1560" s="14"/>
      <c r="AW1560" s="14"/>
      <c r="AX1560" s="14"/>
      <c r="AY1560" s="14"/>
      <c r="AZ1560" s="14"/>
      <c r="BA1560" s="14"/>
      <c r="BB1560" s="14"/>
      <c r="BC1560" s="14"/>
      <c r="BD1560" s="14"/>
      <c r="BE1560" s="14"/>
      <c r="BF1560" s="14"/>
      <c r="BG1560" s="14"/>
      <c r="BH1560" s="14"/>
      <c r="BI1560" s="14"/>
      <c r="BJ1560" s="14"/>
      <c r="BK1560" s="14"/>
      <c r="BL1560" s="14"/>
    </row>
    <row r="1561">
      <c r="A1561" s="13"/>
      <c r="B1561" s="13"/>
      <c r="C1561" s="66"/>
      <c r="D1561" s="64"/>
      <c r="E1561" s="13"/>
      <c r="F1561" s="13"/>
      <c r="G1561" s="13"/>
      <c r="H1561" s="13"/>
      <c r="I1561" s="13"/>
      <c r="J1561" s="62"/>
      <c r="K1561" s="13"/>
      <c r="L1561" s="13"/>
      <c r="M1561" s="13"/>
      <c r="N1561" s="13"/>
      <c r="O1561" s="13"/>
      <c r="P1561" s="13"/>
      <c r="Q1561" s="13"/>
      <c r="R1561" s="13"/>
      <c r="S1561" s="13"/>
      <c r="T1561" s="13"/>
      <c r="U1561" s="13"/>
      <c r="V1561" s="13"/>
      <c r="W1561" s="13"/>
      <c r="X1561" s="13"/>
      <c r="Y1561" s="13"/>
      <c r="Z1561" s="13"/>
      <c r="AA1561" s="13"/>
      <c r="AB1561" s="14"/>
      <c r="AC1561" s="14"/>
      <c r="AD1561" s="14"/>
      <c r="AE1561" s="14"/>
      <c r="AF1561" s="14"/>
      <c r="AG1561" s="14"/>
      <c r="AH1561" s="14"/>
      <c r="AI1561" s="14"/>
      <c r="AJ1561" s="14"/>
      <c r="AK1561" s="14"/>
      <c r="AL1561" s="14"/>
      <c r="AM1561" s="14"/>
      <c r="AN1561" s="14"/>
      <c r="AO1561" s="14"/>
      <c r="AP1561" s="14"/>
      <c r="AQ1561" s="14"/>
      <c r="AR1561" s="14"/>
      <c r="AS1561" s="14"/>
      <c r="AT1561" s="14"/>
      <c r="AU1561" s="14"/>
      <c r="AV1561" s="14"/>
      <c r="AW1561" s="14"/>
      <c r="AX1561" s="14"/>
      <c r="AY1561" s="14"/>
      <c r="AZ1561" s="14"/>
      <c r="BA1561" s="14"/>
      <c r="BB1561" s="14"/>
      <c r="BC1561" s="14"/>
      <c r="BD1561" s="14"/>
      <c r="BE1561" s="14"/>
      <c r="BF1561" s="14"/>
      <c r="BG1561" s="14"/>
      <c r="BH1561" s="14"/>
      <c r="BI1561" s="14"/>
      <c r="BJ1561" s="14"/>
      <c r="BK1561" s="14"/>
      <c r="BL1561" s="14"/>
    </row>
    <row r="1562">
      <c r="A1562" s="13"/>
      <c r="B1562" s="13"/>
      <c r="C1562" s="66"/>
      <c r="D1562" s="64"/>
      <c r="E1562" s="13"/>
      <c r="F1562" s="13"/>
      <c r="G1562" s="13"/>
      <c r="H1562" s="13"/>
      <c r="I1562" s="13"/>
      <c r="J1562" s="62"/>
      <c r="K1562" s="13"/>
      <c r="L1562" s="13"/>
      <c r="M1562" s="13"/>
      <c r="N1562" s="13"/>
      <c r="O1562" s="13"/>
      <c r="P1562" s="13"/>
      <c r="Q1562" s="13"/>
      <c r="R1562" s="13"/>
      <c r="S1562" s="13"/>
      <c r="T1562" s="13"/>
      <c r="U1562" s="13"/>
      <c r="V1562" s="13"/>
      <c r="W1562" s="13"/>
      <c r="X1562" s="13"/>
      <c r="Y1562" s="13"/>
      <c r="Z1562" s="13"/>
      <c r="AA1562" s="13"/>
      <c r="AB1562" s="14"/>
      <c r="AC1562" s="14"/>
      <c r="AD1562" s="14"/>
      <c r="AE1562" s="14"/>
      <c r="AF1562" s="14"/>
      <c r="AG1562" s="14"/>
      <c r="AH1562" s="14"/>
      <c r="AI1562" s="14"/>
      <c r="AJ1562" s="14"/>
      <c r="AK1562" s="14"/>
      <c r="AL1562" s="14"/>
      <c r="AM1562" s="14"/>
      <c r="AN1562" s="14"/>
      <c r="AO1562" s="14"/>
      <c r="AP1562" s="14"/>
      <c r="AQ1562" s="14"/>
      <c r="AR1562" s="14"/>
      <c r="AS1562" s="14"/>
      <c r="AT1562" s="14"/>
      <c r="AU1562" s="14"/>
      <c r="AV1562" s="14"/>
      <c r="AW1562" s="14"/>
      <c r="AX1562" s="14"/>
      <c r="AY1562" s="14"/>
      <c r="AZ1562" s="14"/>
      <c r="BA1562" s="14"/>
      <c r="BB1562" s="14"/>
      <c r="BC1562" s="14"/>
      <c r="BD1562" s="14"/>
      <c r="BE1562" s="14"/>
      <c r="BF1562" s="14"/>
      <c r="BG1562" s="14"/>
      <c r="BH1562" s="14"/>
      <c r="BI1562" s="14"/>
      <c r="BJ1562" s="14"/>
      <c r="BK1562" s="14"/>
      <c r="BL1562" s="14"/>
    </row>
    <row r="1563">
      <c r="A1563" s="13"/>
      <c r="B1563" s="13"/>
      <c r="C1563" s="66"/>
      <c r="D1563" s="64"/>
      <c r="E1563" s="13"/>
      <c r="F1563" s="13"/>
      <c r="G1563" s="13"/>
      <c r="H1563" s="13"/>
      <c r="I1563" s="13"/>
      <c r="J1563" s="62"/>
      <c r="K1563" s="13"/>
      <c r="L1563" s="13"/>
      <c r="M1563" s="13"/>
      <c r="N1563" s="13"/>
      <c r="O1563" s="13"/>
      <c r="P1563" s="13"/>
      <c r="Q1563" s="13"/>
      <c r="R1563" s="13"/>
      <c r="S1563" s="13"/>
      <c r="T1563" s="13"/>
      <c r="U1563" s="13"/>
      <c r="V1563" s="13"/>
      <c r="W1563" s="13"/>
      <c r="X1563" s="13"/>
      <c r="Y1563" s="13"/>
      <c r="Z1563" s="13"/>
      <c r="AA1563" s="13"/>
      <c r="AB1563" s="14"/>
      <c r="AC1563" s="14"/>
      <c r="AD1563" s="14"/>
      <c r="AE1563" s="14"/>
      <c r="AF1563" s="14"/>
      <c r="AG1563" s="14"/>
      <c r="AH1563" s="14"/>
      <c r="AI1563" s="14"/>
      <c r="AJ1563" s="14"/>
      <c r="AK1563" s="14"/>
      <c r="AL1563" s="14"/>
      <c r="AM1563" s="14"/>
      <c r="AN1563" s="14"/>
      <c r="AO1563" s="14"/>
      <c r="AP1563" s="14"/>
      <c r="AQ1563" s="14"/>
      <c r="AR1563" s="14"/>
      <c r="AS1563" s="14"/>
      <c r="AT1563" s="14"/>
      <c r="AU1563" s="14"/>
      <c r="AV1563" s="14"/>
      <c r="AW1563" s="14"/>
      <c r="AX1563" s="14"/>
      <c r="AY1563" s="14"/>
      <c r="AZ1563" s="14"/>
      <c r="BA1563" s="14"/>
      <c r="BB1563" s="14"/>
      <c r="BC1563" s="14"/>
      <c r="BD1563" s="14"/>
      <c r="BE1563" s="14"/>
      <c r="BF1563" s="14"/>
      <c r="BG1563" s="14"/>
      <c r="BH1563" s="14"/>
      <c r="BI1563" s="14"/>
      <c r="BJ1563" s="14"/>
      <c r="BK1563" s="14"/>
      <c r="BL1563" s="14"/>
    </row>
    <row r="1564">
      <c r="A1564" s="13"/>
      <c r="B1564" s="13"/>
      <c r="C1564" s="66"/>
      <c r="D1564" s="64"/>
      <c r="E1564" s="13"/>
      <c r="F1564" s="13"/>
      <c r="G1564" s="13"/>
      <c r="H1564" s="13"/>
      <c r="I1564" s="13"/>
      <c r="J1564" s="62"/>
      <c r="K1564" s="13"/>
      <c r="L1564" s="13"/>
      <c r="M1564" s="13"/>
      <c r="N1564" s="13"/>
      <c r="O1564" s="13"/>
      <c r="P1564" s="13"/>
      <c r="Q1564" s="13"/>
      <c r="R1564" s="13"/>
      <c r="S1564" s="13"/>
      <c r="T1564" s="13"/>
      <c r="U1564" s="13"/>
      <c r="V1564" s="13"/>
      <c r="W1564" s="13"/>
      <c r="X1564" s="13"/>
      <c r="Y1564" s="13"/>
      <c r="Z1564" s="13"/>
      <c r="AA1564" s="13"/>
      <c r="AB1564" s="14"/>
      <c r="AC1564" s="14"/>
      <c r="AD1564" s="14"/>
      <c r="AE1564" s="14"/>
      <c r="AF1564" s="14"/>
      <c r="AG1564" s="14"/>
      <c r="AH1564" s="14"/>
      <c r="AI1564" s="14"/>
      <c r="AJ1564" s="14"/>
      <c r="AK1564" s="14"/>
      <c r="AL1564" s="14"/>
      <c r="AM1564" s="14"/>
      <c r="AN1564" s="14"/>
      <c r="AO1564" s="14"/>
      <c r="AP1564" s="14"/>
      <c r="AQ1564" s="14"/>
      <c r="AR1564" s="14"/>
      <c r="AS1564" s="14"/>
      <c r="AT1564" s="14"/>
      <c r="AU1564" s="14"/>
      <c r="AV1564" s="14"/>
      <c r="AW1564" s="14"/>
      <c r="AX1564" s="14"/>
      <c r="AY1564" s="14"/>
      <c r="AZ1564" s="14"/>
      <c r="BA1564" s="14"/>
      <c r="BB1564" s="14"/>
      <c r="BC1564" s="14"/>
      <c r="BD1564" s="14"/>
      <c r="BE1564" s="14"/>
      <c r="BF1564" s="14"/>
      <c r="BG1564" s="14"/>
      <c r="BH1564" s="14"/>
      <c r="BI1564" s="14"/>
      <c r="BJ1564" s="14"/>
      <c r="BK1564" s="14"/>
      <c r="BL1564" s="14"/>
    </row>
    <row r="1565">
      <c r="A1565" s="13"/>
      <c r="B1565" s="13"/>
      <c r="C1565" s="66"/>
      <c r="D1565" s="64"/>
      <c r="E1565" s="13"/>
      <c r="F1565" s="13"/>
      <c r="G1565" s="13"/>
      <c r="H1565" s="13"/>
      <c r="I1565" s="13"/>
      <c r="J1565" s="62"/>
      <c r="K1565" s="13"/>
      <c r="L1565" s="13"/>
      <c r="M1565" s="13"/>
      <c r="N1565" s="13"/>
      <c r="O1565" s="13"/>
      <c r="P1565" s="13"/>
      <c r="Q1565" s="13"/>
      <c r="R1565" s="13"/>
      <c r="S1565" s="13"/>
      <c r="T1565" s="13"/>
      <c r="U1565" s="13"/>
      <c r="V1565" s="13"/>
      <c r="W1565" s="13"/>
      <c r="X1565" s="13"/>
      <c r="Y1565" s="13"/>
      <c r="Z1565" s="13"/>
      <c r="AA1565" s="13"/>
      <c r="AB1565" s="14"/>
      <c r="AC1565" s="14"/>
      <c r="AD1565" s="14"/>
      <c r="AE1565" s="14"/>
      <c r="AF1565" s="14"/>
      <c r="AG1565" s="14"/>
      <c r="AH1565" s="14"/>
      <c r="AI1565" s="14"/>
      <c r="AJ1565" s="14"/>
      <c r="AK1565" s="14"/>
      <c r="AL1565" s="14"/>
      <c r="AM1565" s="14"/>
      <c r="AN1565" s="14"/>
      <c r="AO1565" s="14"/>
      <c r="AP1565" s="14"/>
      <c r="AQ1565" s="14"/>
      <c r="AR1565" s="14"/>
      <c r="AS1565" s="14"/>
      <c r="AT1565" s="14"/>
      <c r="AU1565" s="14"/>
      <c r="AV1565" s="14"/>
      <c r="AW1565" s="14"/>
      <c r="AX1565" s="14"/>
      <c r="AY1565" s="14"/>
      <c r="AZ1565" s="14"/>
      <c r="BA1565" s="14"/>
      <c r="BB1565" s="14"/>
      <c r="BC1565" s="14"/>
      <c r="BD1565" s="14"/>
      <c r="BE1565" s="14"/>
      <c r="BF1565" s="14"/>
      <c r="BG1565" s="14"/>
      <c r="BH1565" s="14"/>
      <c r="BI1565" s="14"/>
      <c r="BJ1565" s="14"/>
      <c r="BK1565" s="14"/>
      <c r="BL1565" s="14"/>
    </row>
    <row r="1566">
      <c r="A1566" s="13"/>
      <c r="B1566" s="13"/>
      <c r="C1566" s="66"/>
      <c r="D1566" s="64"/>
      <c r="E1566" s="13"/>
      <c r="F1566" s="13"/>
      <c r="G1566" s="13"/>
      <c r="H1566" s="13"/>
      <c r="I1566" s="13"/>
      <c r="J1566" s="62"/>
      <c r="K1566" s="13"/>
      <c r="L1566" s="13"/>
      <c r="M1566" s="13"/>
      <c r="N1566" s="13"/>
      <c r="O1566" s="13"/>
      <c r="P1566" s="13"/>
      <c r="Q1566" s="13"/>
      <c r="R1566" s="13"/>
      <c r="S1566" s="13"/>
      <c r="T1566" s="13"/>
      <c r="U1566" s="13"/>
      <c r="V1566" s="13"/>
      <c r="W1566" s="13"/>
      <c r="X1566" s="13"/>
      <c r="Y1566" s="13"/>
      <c r="Z1566" s="13"/>
      <c r="AA1566" s="13"/>
      <c r="AB1566" s="14"/>
      <c r="AC1566" s="14"/>
      <c r="AD1566" s="14"/>
      <c r="AE1566" s="14"/>
      <c r="AF1566" s="14"/>
      <c r="AG1566" s="14"/>
      <c r="AH1566" s="14"/>
      <c r="AI1566" s="14"/>
      <c r="AJ1566" s="14"/>
      <c r="AK1566" s="14"/>
      <c r="AL1566" s="14"/>
      <c r="AM1566" s="14"/>
      <c r="AN1566" s="14"/>
      <c r="AO1566" s="14"/>
      <c r="AP1566" s="14"/>
      <c r="AQ1566" s="14"/>
      <c r="AR1566" s="14"/>
      <c r="AS1566" s="14"/>
      <c r="AT1566" s="14"/>
      <c r="AU1566" s="14"/>
      <c r="AV1566" s="14"/>
      <c r="AW1566" s="14"/>
      <c r="AX1566" s="14"/>
      <c r="AY1566" s="14"/>
      <c r="AZ1566" s="14"/>
      <c r="BA1566" s="14"/>
      <c r="BB1566" s="14"/>
      <c r="BC1566" s="14"/>
      <c r="BD1566" s="14"/>
      <c r="BE1566" s="14"/>
      <c r="BF1566" s="14"/>
      <c r="BG1566" s="14"/>
      <c r="BH1566" s="14"/>
      <c r="BI1566" s="14"/>
      <c r="BJ1566" s="14"/>
      <c r="BK1566" s="14"/>
      <c r="BL1566" s="14"/>
    </row>
    <row r="1567">
      <c r="A1567" s="13"/>
      <c r="B1567" s="13"/>
      <c r="C1567" s="66"/>
      <c r="D1567" s="64"/>
      <c r="E1567" s="13"/>
      <c r="F1567" s="13"/>
      <c r="G1567" s="13"/>
      <c r="H1567" s="13"/>
      <c r="I1567" s="13"/>
      <c r="J1567" s="62"/>
      <c r="K1567" s="13"/>
      <c r="L1567" s="13"/>
      <c r="M1567" s="13"/>
      <c r="N1567" s="13"/>
      <c r="O1567" s="13"/>
      <c r="P1567" s="13"/>
      <c r="Q1567" s="13"/>
      <c r="R1567" s="13"/>
      <c r="S1567" s="13"/>
      <c r="T1567" s="13"/>
      <c r="U1567" s="13"/>
      <c r="V1567" s="13"/>
      <c r="W1567" s="13"/>
      <c r="X1567" s="13"/>
      <c r="Y1567" s="13"/>
      <c r="Z1567" s="13"/>
      <c r="AA1567" s="13"/>
      <c r="AB1567" s="14"/>
      <c r="AC1567" s="14"/>
      <c r="AD1567" s="14"/>
      <c r="AE1567" s="14"/>
      <c r="AF1567" s="14"/>
      <c r="AG1567" s="14"/>
      <c r="AH1567" s="14"/>
      <c r="AI1567" s="14"/>
      <c r="AJ1567" s="14"/>
      <c r="AK1567" s="14"/>
      <c r="AL1567" s="14"/>
      <c r="AM1567" s="14"/>
      <c r="AN1567" s="14"/>
      <c r="AO1567" s="14"/>
      <c r="AP1567" s="14"/>
      <c r="AQ1567" s="14"/>
      <c r="AR1567" s="14"/>
      <c r="AS1567" s="14"/>
      <c r="AT1567" s="14"/>
      <c r="AU1567" s="14"/>
      <c r="AV1567" s="14"/>
      <c r="AW1567" s="14"/>
      <c r="AX1567" s="14"/>
      <c r="AY1567" s="14"/>
      <c r="AZ1567" s="14"/>
      <c r="BA1567" s="14"/>
      <c r="BB1567" s="14"/>
      <c r="BC1567" s="14"/>
      <c r="BD1567" s="14"/>
      <c r="BE1567" s="14"/>
      <c r="BF1567" s="14"/>
      <c r="BG1567" s="14"/>
      <c r="BH1567" s="14"/>
      <c r="BI1567" s="14"/>
      <c r="BJ1567" s="14"/>
      <c r="BK1567" s="14"/>
      <c r="BL1567" s="14"/>
    </row>
    <row r="1568">
      <c r="A1568" s="13"/>
      <c r="B1568" s="13"/>
      <c r="C1568" s="66"/>
      <c r="D1568" s="64"/>
      <c r="E1568" s="13"/>
      <c r="F1568" s="13"/>
      <c r="G1568" s="13"/>
      <c r="H1568" s="13"/>
      <c r="I1568" s="13"/>
      <c r="J1568" s="62"/>
      <c r="K1568" s="13"/>
      <c r="L1568" s="13"/>
      <c r="M1568" s="13"/>
      <c r="N1568" s="13"/>
      <c r="O1568" s="13"/>
      <c r="P1568" s="13"/>
      <c r="Q1568" s="13"/>
      <c r="R1568" s="13"/>
      <c r="S1568" s="13"/>
      <c r="T1568" s="13"/>
      <c r="U1568" s="13"/>
      <c r="V1568" s="13"/>
      <c r="W1568" s="13"/>
      <c r="X1568" s="13"/>
      <c r="Y1568" s="13"/>
      <c r="Z1568" s="13"/>
      <c r="AA1568" s="13"/>
      <c r="AB1568" s="14"/>
      <c r="AC1568" s="14"/>
      <c r="AD1568" s="14"/>
      <c r="AE1568" s="14"/>
      <c r="AF1568" s="14"/>
      <c r="AG1568" s="14"/>
      <c r="AH1568" s="14"/>
      <c r="AI1568" s="14"/>
      <c r="AJ1568" s="14"/>
      <c r="AK1568" s="14"/>
      <c r="AL1568" s="14"/>
      <c r="AM1568" s="14"/>
      <c r="AN1568" s="14"/>
      <c r="AO1568" s="14"/>
      <c r="AP1568" s="14"/>
      <c r="AQ1568" s="14"/>
      <c r="AR1568" s="14"/>
      <c r="AS1568" s="14"/>
      <c r="AT1568" s="14"/>
      <c r="AU1568" s="14"/>
      <c r="AV1568" s="14"/>
      <c r="AW1568" s="14"/>
      <c r="AX1568" s="14"/>
      <c r="AY1568" s="14"/>
      <c r="AZ1568" s="14"/>
      <c r="BA1568" s="14"/>
      <c r="BB1568" s="14"/>
      <c r="BC1568" s="14"/>
      <c r="BD1568" s="14"/>
      <c r="BE1568" s="14"/>
      <c r="BF1568" s="14"/>
      <c r="BG1568" s="14"/>
      <c r="BH1568" s="14"/>
      <c r="BI1568" s="14"/>
      <c r="BJ1568" s="14"/>
      <c r="BK1568" s="14"/>
      <c r="BL1568" s="14"/>
    </row>
    <row r="1569">
      <c r="A1569" s="13"/>
      <c r="B1569" s="13"/>
      <c r="C1569" s="66"/>
      <c r="D1569" s="64"/>
      <c r="E1569" s="13"/>
      <c r="F1569" s="13"/>
      <c r="G1569" s="13"/>
      <c r="H1569" s="13"/>
      <c r="I1569" s="33"/>
      <c r="J1569" s="62"/>
      <c r="K1569" s="13"/>
      <c r="L1569" s="13"/>
      <c r="M1569" s="13"/>
      <c r="N1569" s="13"/>
      <c r="O1569" s="13"/>
      <c r="P1569" s="13"/>
      <c r="Q1569" s="13"/>
      <c r="R1569" s="13"/>
      <c r="S1569" s="13"/>
      <c r="T1569" s="13"/>
      <c r="U1569" s="13"/>
      <c r="V1569" s="13"/>
      <c r="W1569" s="13"/>
      <c r="X1569" s="13"/>
      <c r="Y1569" s="13"/>
      <c r="Z1569" s="13"/>
      <c r="AA1569" s="13"/>
      <c r="AB1569" s="14"/>
      <c r="AC1569" s="14"/>
      <c r="AD1569" s="14"/>
      <c r="AE1569" s="14"/>
      <c r="AF1569" s="14"/>
      <c r="AG1569" s="14"/>
      <c r="AH1569" s="14"/>
      <c r="AI1569" s="14"/>
      <c r="AJ1569" s="14"/>
      <c r="AK1569" s="14"/>
      <c r="AL1569" s="14"/>
      <c r="AM1569" s="14"/>
      <c r="AN1569" s="14"/>
      <c r="AO1569" s="14"/>
      <c r="AP1569" s="14"/>
      <c r="AQ1569" s="14"/>
      <c r="AR1569" s="14"/>
      <c r="AS1569" s="14"/>
      <c r="AT1569" s="14"/>
      <c r="AU1569" s="14"/>
      <c r="AV1569" s="14"/>
      <c r="AW1569" s="14"/>
      <c r="AX1569" s="14"/>
      <c r="AY1569" s="14"/>
      <c r="AZ1569" s="14"/>
      <c r="BA1569" s="14"/>
      <c r="BB1569" s="14"/>
      <c r="BC1569" s="14"/>
      <c r="BD1569" s="14"/>
      <c r="BE1569" s="14"/>
      <c r="BF1569" s="14"/>
      <c r="BG1569" s="14"/>
      <c r="BH1569" s="14"/>
      <c r="BI1569" s="14"/>
      <c r="BJ1569" s="14"/>
      <c r="BK1569" s="14"/>
      <c r="BL1569" s="14"/>
    </row>
    <row r="1570">
      <c r="A1570" s="13"/>
      <c r="B1570" s="13"/>
      <c r="C1570" s="66"/>
      <c r="D1570" s="64"/>
      <c r="E1570" s="13"/>
      <c r="F1570" s="13"/>
      <c r="G1570" s="13"/>
      <c r="H1570" s="13"/>
      <c r="I1570" s="13"/>
      <c r="J1570" s="62"/>
      <c r="K1570" s="13"/>
      <c r="L1570" s="13"/>
      <c r="M1570" s="13"/>
      <c r="N1570" s="13"/>
      <c r="O1570" s="13"/>
      <c r="P1570" s="13"/>
      <c r="Q1570" s="13"/>
      <c r="R1570" s="13"/>
      <c r="S1570" s="13"/>
      <c r="T1570" s="13"/>
      <c r="U1570" s="13"/>
      <c r="V1570" s="13"/>
      <c r="W1570" s="13"/>
      <c r="X1570" s="13"/>
      <c r="Y1570" s="13"/>
      <c r="Z1570" s="13"/>
      <c r="AA1570" s="13"/>
      <c r="AB1570" s="14"/>
      <c r="AC1570" s="14"/>
      <c r="AD1570" s="14"/>
      <c r="AE1570" s="14"/>
      <c r="AF1570" s="14"/>
      <c r="AG1570" s="14"/>
      <c r="AH1570" s="14"/>
      <c r="AI1570" s="14"/>
      <c r="AJ1570" s="14"/>
      <c r="AK1570" s="14"/>
      <c r="AL1570" s="14"/>
      <c r="AM1570" s="14"/>
      <c r="AN1570" s="14"/>
      <c r="AO1570" s="14"/>
      <c r="AP1570" s="14"/>
      <c r="AQ1570" s="14"/>
      <c r="AR1570" s="14"/>
      <c r="AS1570" s="14"/>
      <c r="AT1570" s="14"/>
      <c r="AU1570" s="14"/>
      <c r="AV1570" s="14"/>
      <c r="AW1570" s="14"/>
      <c r="AX1570" s="14"/>
      <c r="AY1570" s="14"/>
      <c r="AZ1570" s="14"/>
      <c r="BA1570" s="14"/>
      <c r="BB1570" s="14"/>
      <c r="BC1570" s="14"/>
      <c r="BD1570" s="14"/>
      <c r="BE1570" s="14"/>
      <c r="BF1570" s="14"/>
      <c r="BG1570" s="14"/>
      <c r="BH1570" s="14"/>
      <c r="BI1570" s="14"/>
      <c r="BJ1570" s="14"/>
      <c r="BK1570" s="14"/>
      <c r="BL1570" s="14"/>
    </row>
    <row r="1571">
      <c r="A1571" s="13"/>
      <c r="B1571" s="13"/>
      <c r="C1571" s="66"/>
      <c r="D1571" s="64"/>
      <c r="E1571" s="13"/>
      <c r="F1571" s="13"/>
      <c r="G1571" s="13"/>
      <c r="H1571" s="13"/>
      <c r="I1571" s="13"/>
      <c r="J1571" s="62"/>
      <c r="K1571" s="13"/>
      <c r="L1571" s="13"/>
      <c r="M1571" s="13"/>
      <c r="N1571" s="13"/>
      <c r="O1571" s="13"/>
      <c r="P1571" s="13"/>
      <c r="Q1571" s="13"/>
      <c r="R1571" s="13"/>
      <c r="S1571" s="13"/>
      <c r="T1571" s="13"/>
      <c r="U1571" s="13"/>
      <c r="V1571" s="13"/>
      <c r="W1571" s="13"/>
      <c r="X1571" s="13"/>
      <c r="Y1571" s="13"/>
      <c r="Z1571" s="13"/>
      <c r="AA1571" s="13"/>
      <c r="AB1571" s="14"/>
      <c r="AC1571" s="14"/>
      <c r="AD1571" s="14"/>
      <c r="AE1571" s="14"/>
      <c r="AF1571" s="14"/>
      <c r="AG1571" s="14"/>
      <c r="AH1571" s="14"/>
      <c r="AI1571" s="14"/>
      <c r="AJ1571" s="14"/>
      <c r="AK1571" s="14"/>
      <c r="AL1571" s="14"/>
      <c r="AM1571" s="14"/>
      <c r="AN1571" s="14"/>
      <c r="AO1571" s="14"/>
      <c r="AP1571" s="14"/>
      <c r="AQ1571" s="14"/>
      <c r="AR1571" s="14"/>
      <c r="AS1571" s="14"/>
      <c r="AT1571" s="14"/>
      <c r="AU1571" s="14"/>
      <c r="AV1571" s="14"/>
      <c r="AW1571" s="14"/>
      <c r="AX1571" s="14"/>
      <c r="AY1571" s="14"/>
      <c r="AZ1571" s="14"/>
      <c r="BA1571" s="14"/>
      <c r="BB1571" s="14"/>
      <c r="BC1571" s="14"/>
      <c r="BD1571" s="14"/>
      <c r="BE1571" s="14"/>
      <c r="BF1571" s="14"/>
      <c r="BG1571" s="14"/>
      <c r="BH1571" s="14"/>
      <c r="BI1571" s="14"/>
      <c r="BJ1571" s="14"/>
      <c r="BK1571" s="14"/>
      <c r="BL1571" s="14"/>
    </row>
    <row r="1572">
      <c r="A1572" s="13"/>
      <c r="B1572" s="13"/>
      <c r="C1572" s="66"/>
      <c r="D1572" s="64"/>
      <c r="E1572" s="13"/>
      <c r="F1572" s="13"/>
      <c r="G1572" s="13"/>
      <c r="H1572" s="13"/>
      <c r="I1572" s="13"/>
      <c r="J1572" s="62"/>
      <c r="K1572" s="13"/>
      <c r="L1572" s="13"/>
      <c r="M1572" s="13"/>
      <c r="N1572" s="13"/>
      <c r="O1572" s="13"/>
      <c r="P1572" s="13"/>
      <c r="Q1572" s="13"/>
      <c r="R1572" s="13"/>
      <c r="S1572" s="13"/>
      <c r="T1572" s="13"/>
      <c r="U1572" s="13"/>
      <c r="V1572" s="13"/>
      <c r="W1572" s="13"/>
      <c r="X1572" s="13"/>
      <c r="Y1572" s="13"/>
      <c r="Z1572" s="13"/>
      <c r="AA1572" s="13"/>
      <c r="AB1572" s="14"/>
      <c r="AC1572" s="14"/>
      <c r="AD1572" s="14"/>
      <c r="AE1572" s="14"/>
      <c r="AF1572" s="14"/>
      <c r="AG1572" s="14"/>
      <c r="AH1572" s="14"/>
      <c r="AI1572" s="14"/>
      <c r="AJ1572" s="14"/>
      <c r="AK1572" s="14"/>
      <c r="AL1572" s="14"/>
      <c r="AM1572" s="14"/>
      <c r="AN1572" s="14"/>
      <c r="AO1572" s="14"/>
      <c r="AP1572" s="14"/>
      <c r="AQ1572" s="14"/>
      <c r="AR1572" s="14"/>
      <c r="AS1572" s="14"/>
      <c r="AT1572" s="14"/>
      <c r="AU1572" s="14"/>
      <c r="AV1572" s="14"/>
      <c r="AW1572" s="14"/>
      <c r="AX1572" s="14"/>
      <c r="AY1572" s="14"/>
      <c r="AZ1572" s="14"/>
      <c r="BA1572" s="14"/>
      <c r="BB1572" s="14"/>
      <c r="BC1572" s="14"/>
      <c r="BD1572" s="14"/>
      <c r="BE1572" s="14"/>
      <c r="BF1572" s="14"/>
      <c r="BG1572" s="14"/>
      <c r="BH1572" s="14"/>
      <c r="BI1572" s="14"/>
      <c r="BJ1572" s="14"/>
      <c r="BK1572" s="14"/>
      <c r="BL1572" s="14"/>
    </row>
    <row r="1573">
      <c r="A1573" s="13"/>
      <c r="B1573" s="13"/>
      <c r="C1573" s="66"/>
      <c r="D1573" s="64"/>
      <c r="E1573" s="13"/>
      <c r="F1573" s="13"/>
      <c r="G1573" s="13"/>
      <c r="H1573" s="13"/>
      <c r="I1573" s="13"/>
      <c r="J1573" s="62"/>
      <c r="K1573" s="13"/>
      <c r="L1573" s="13"/>
      <c r="M1573" s="13"/>
      <c r="N1573" s="13"/>
      <c r="O1573" s="13"/>
      <c r="P1573" s="13"/>
      <c r="Q1573" s="13"/>
      <c r="R1573" s="13"/>
      <c r="S1573" s="13"/>
      <c r="T1573" s="13"/>
      <c r="U1573" s="13"/>
      <c r="V1573" s="13"/>
      <c r="W1573" s="13"/>
      <c r="X1573" s="13"/>
      <c r="Y1573" s="13"/>
      <c r="Z1573" s="13"/>
      <c r="AA1573" s="13"/>
      <c r="AB1573" s="14"/>
      <c r="AC1573" s="14"/>
      <c r="AD1573" s="14"/>
      <c r="AE1573" s="14"/>
      <c r="AF1573" s="14"/>
      <c r="AG1573" s="14"/>
      <c r="AH1573" s="14"/>
      <c r="AI1573" s="14"/>
      <c r="AJ1573" s="14"/>
      <c r="AK1573" s="14"/>
      <c r="AL1573" s="14"/>
      <c r="AM1573" s="14"/>
      <c r="AN1573" s="14"/>
      <c r="AO1573" s="14"/>
      <c r="AP1573" s="14"/>
      <c r="AQ1573" s="14"/>
      <c r="AR1573" s="14"/>
      <c r="AS1573" s="14"/>
      <c r="AT1573" s="14"/>
      <c r="AU1573" s="14"/>
      <c r="AV1573" s="14"/>
      <c r="AW1573" s="14"/>
      <c r="AX1573" s="14"/>
      <c r="AY1573" s="14"/>
      <c r="AZ1573" s="14"/>
      <c r="BA1573" s="14"/>
      <c r="BB1573" s="14"/>
      <c r="BC1573" s="14"/>
      <c r="BD1573" s="14"/>
      <c r="BE1573" s="14"/>
      <c r="BF1573" s="14"/>
      <c r="BG1573" s="14"/>
      <c r="BH1573" s="14"/>
      <c r="BI1573" s="14"/>
      <c r="BJ1573" s="14"/>
      <c r="BK1573" s="14"/>
      <c r="BL1573" s="14"/>
    </row>
    <row r="1574">
      <c r="A1574" s="13"/>
      <c r="B1574" s="13"/>
      <c r="C1574" s="66"/>
      <c r="D1574" s="64"/>
      <c r="E1574" s="13"/>
      <c r="F1574" s="13"/>
      <c r="G1574" s="13"/>
      <c r="H1574" s="13"/>
      <c r="I1574" s="13"/>
      <c r="J1574" s="62"/>
      <c r="K1574" s="13"/>
      <c r="L1574" s="13"/>
      <c r="M1574" s="13"/>
      <c r="N1574" s="13"/>
      <c r="O1574" s="13"/>
      <c r="P1574" s="13"/>
      <c r="Q1574" s="13"/>
      <c r="R1574" s="13"/>
      <c r="S1574" s="13"/>
      <c r="T1574" s="13"/>
      <c r="U1574" s="13"/>
      <c r="V1574" s="13"/>
      <c r="W1574" s="13"/>
      <c r="X1574" s="13"/>
      <c r="Y1574" s="13"/>
      <c r="Z1574" s="13"/>
      <c r="AA1574" s="13"/>
      <c r="AB1574" s="14"/>
      <c r="AC1574" s="14"/>
      <c r="AD1574" s="14"/>
      <c r="AE1574" s="14"/>
      <c r="AF1574" s="14"/>
      <c r="AG1574" s="14"/>
      <c r="AH1574" s="14"/>
      <c r="AI1574" s="14"/>
      <c r="AJ1574" s="14"/>
      <c r="AK1574" s="14"/>
      <c r="AL1574" s="14"/>
      <c r="AM1574" s="14"/>
      <c r="AN1574" s="14"/>
      <c r="AO1574" s="14"/>
      <c r="AP1574" s="14"/>
      <c r="AQ1574" s="14"/>
      <c r="AR1574" s="14"/>
      <c r="AS1574" s="14"/>
      <c r="AT1574" s="14"/>
      <c r="AU1574" s="14"/>
      <c r="AV1574" s="14"/>
      <c r="AW1574" s="14"/>
      <c r="AX1574" s="14"/>
      <c r="AY1574" s="14"/>
      <c r="AZ1574" s="14"/>
      <c r="BA1574" s="14"/>
      <c r="BB1574" s="14"/>
      <c r="BC1574" s="14"/>
      <c r="BD1574" s="14"/>
      <c r="BE1574" s="14"/>
      <c r="BF1574" s="14"/>
      <c r="BG1574" s="14"/>
      <c r="BH1574" s="14"/>
      <c r="BI1574" s="14"/>
      <c r="BJ1574" s="14"/>
      <c r="BK1574" s="14"/>
      <c r="BL1574" s="14"/>
    </row>
    <row r="1575">
      <c r="A1575" s="13"/>
      <c r="B1575" s="13"/>
      <c r="C1575" s="66"/>
      <c r="D1575" s="64"/>
      <c r="E1575" s="13"/>
      <c r="F1575" s="13"/>
      <c r="G1575" s="13"/>
      <c r="H1575" s="13"/>
      <c r="I1575" s="13"/>
      <c r="J1575" s="62"/>
      <c r="K1575" s="13"/>
      <c r="L1575" s="13"/>
      <c r="M1575" s="13"/>
      <c r="N1575" s="13"/>
      <c r="O1575" s="13"/>
      <c r="P1575" s="13"/>
      <c r="Q1575" s="13"/>
      <c r="R1575" s="13"/>
      <c r="S1575" s="13"/>
      <c r="T1575" s="13"/>
      <c r="U1575" s="13"/>
      <c r="V1575" s="13"/>
      <c r="W1575" s="13"/>
      <c r="X1575" s="13"/>
      <c r="Y1575" s="13"/>
      <c r="Z1575" s="13"/>
      <c r="AA1575" s="13"/>
      <c r="AB1575" s="14"/>
      <c r="AC1575" s="14"/>
      <c r="AD1575" s="14"/>
      <c r="AE1575" s="14"/>
      <c r="AF1575" s="14"/>
      <c r="AG1575" s="14"/>
      <c r="AH1575" s="14"/>
      <c r="AI1575" s="14"/>
      <c r="AJ1575" s="14"/>
      <c r="AK1575" s="14"/>
      <c r="AL1575" s="14"/>
      <c r="AM1575" s="14"/>
      <c r="AN1575" s="14"/>
      <c r="AO1575" s="14"/>
      <c r="AP1575" s="14"/>
      <c r="AQ1575" s="14"/>
      <c r="AR1575" s="14"/>
      <c r="AS1575" s="14"/>
      <c r="AT1575" s="14"/>
      <c r="AU1575" s="14"/>
      <c r="AV1575" s="14"/>
      <c r="AW1575" s="14"/>
      <c r="AX1575" s="14"/>
      <c r="AY1575" s="14"/>
      <c r="AZ1575" s="14"/>
      <c r="BA1575" s="14"/>
      <c r="BB1575" s="14"/>
      <c r="BC1575" s="14"/>
      <c r="BD1575" s="14"/>
      <c r="BE1575" s="14"/>
      <c r="BF1575" s="14"/>
      <c r="BG1575" s="14"/>
      <c r="BH1575" s="14"/>
      <c r="BI1575" s="14"/>
      <c r="BJ1575" s="14"/>
      <c r="BK1575" s="14"/>
      <c r="BL1575" s="14"/>
    </row>
    <row r="1576">
      <c r="A1576" s="13"/>
      <c r="B1576" s="13"/>
      <c r="C1576" s="66"/>
      <c r="D1576" s="64"/>
      <c r="E1576" s="13"/>
      <c r="F1576" s="13"/>
      <c r="G1576" s="13"/>
      <c r="H1576" s="13"/>
      <c r="I1576" s="13"/>
      <c r="J1576" s="62"/>
      <c r="K1576" s="13"/>
      <c r="L1576" s="13"/>
      <c r="M1576" s="13"/>
      <c r="N1576" s="13"/>
      <c r="O1576" s="13"/>
      <c r="P1576" s="13"/>
      <c r="Q1576" s="13"/>
      <c r="R1576" s="13"/>
      <c r="S1576" s="13"/>
      <c r="T1576" s="13"/>
      <c r="U1576" s="13"/>
      <c r="V1576" s="13"/>
      <c r="W1576" s="13"/>
      <c r="X1576" s="13"/>
      <c r="Y1576" s="13"/>
      <c r="Z1576" s="13"/>
      <c r="AA1576" s="13"/>
      <c r="AB1576" s="14"/>
      <c r="AC1576" s="14"/>
      <c r="AD1576" s="14"/>
      <c r="AE1576" s="14"/>
      <c r="AF1576" s="14"/>
      <c r="AG1576" s="14"/>
      <c r="AH1576" s="14"/>
      <c r="AI1576" s="14"/>
      <c r="AJ1576" s="14"/>
      <c r="AK1576" s="14"/>
      <c r="AL1576" s="14"/>
      <c r="AM1576" s="14"/>
      <c r="AN1576" s="14"/>
      <c r="AO1576" s="14"/>
      <c r="AP1576" s="14"/>
      <c r="AQ1576" s="14"/>
      <c r="AR1576" s="14"/>
      <c r="AS1576" s="14"/>
      <c r="AT1576" s="14"/>
      <c r="AU1576" s="14"/>
      <c r="AV1576" s="14"/>
      <c r="AW1576" s="14"/>
      <c r="AX1576" s="14"/>
      <c r="AY1576" s="14"/>
      <c r="AZ1576" s="14"/>
      <c r="BA1576" s="14"/>
      <c r="BB1576" s="14"/>
      <c r="BC1576" s="14"/>
      <c r="BD1576" s="14"/>
      <c r="BE1576" s="14"/>
      <c r="BF1576" s="14"/>
      <c r="BG1576" s="14"/>
      <c r="BH1576" s="14"/>
      <c r="BI1576" s="14"/>
      <c r="BJ1576" s="14"/>
      <c r="BK1576" s="14"/>
      <c r="BL1576" s="14"/>
    </row>
    <row r="1577">
      <c r="A1577" s="13"/>
      <c r="B1577" s="13"/>
      <c r="C1577" s="66"/>
      <c r="D1577" s="64"/>
      <c r="E1577" s="13"/>
      <c r="F1577" s="13"/>
      <c r="G1577" s="13"/>
      <c r="H1577" s="13"/>
      <c r="I1577" s="13"/>
      <c r="J1577" s="62"/>
      <c r="K1577" s="13"/>
      <c r="L1577" s="13"/>
      <c r="M1577" s="13"/>
      <c r="N1577" s="13"/>
      <c r="O1577" s="13"/>
      <c r="P1577" s="13"/>
      <c r="Q1577" s="13"/>
      <c r="R1577" s="13"/>
      <c r="S1577" s="13"/>
      <c r="T1577" s="13"/>
      <c r="U1577" s="13"/>
      <c r="V1577" s="13"/>
      <c r="W1577" s="13"/>
      <c r="X1577" s="13"/>
      <c r="Y1577" s="13"/>
      <c r="Z1577" s="13"/>
      <c r="AA1577" s="13"/>
      <c r="AB1577" s="14"/>
      <c r="AC1577" s="14"/>
      <c r="AD1577" s="14"/>
      <c r="AE1577" s="14"/>
      <c r="AF1577" s="14"/>
      <c r="AG1577" s="14"/>
      <c r="AH1577" s="14"/>
      <c r="AI1577" s="14"/>
      <c r="AJ1577" s="14"/>
      <c r="AK1577" s="14"/>
      <c r="AL1577" s="14"/>
      <c r="AM1577" s="14"/>
      <c r="AN1577" s="14"/>
      <c r="AO1577" s="14"/>
      <c r="AP1577" s="14"/>
      <c r="AQ1577" s="14"/>
      <c r="AR1577" s="14"/>
      <c r="AS1577" s="14"/>
      <c r="AT1577" s="14"/>
      <c r="AU1577" s="14"/>
      <c r="AV1577" s="14"/>
      <c r="AW1577" s="14"/>
      <c r="AX1577" s="14"/>
      <c r="AY1577" s="14"/>
      <c r="AZ1577" s="14"/>
      <c r="BA1577" s="14"/>
      <c r="BB1577" s="14"/>
      <c r="BC1577" s="14"/>
      <c r="BD1577" s="14"/>
      <c r="BE1577" s="14"/>
      <c r="BF1577" s="14"/>
      <c r="BG1577" s="14"/>
      <c r="BH1577" s="14"/>
      <c r="BI1577" s="14"/>
      <c r="BJ1577" s="14"/>
      <c r="BK1577" s="14"/>
      <c r="BL1577" s="14"/>
    </row>
    <row r="1578">
      <c r="A1578" s="13"/>
      <c r="B1578" s="13"/>
      <c r="C1578" s="66"/>
      <c r="D1578" s="64"/>
      <c r="E1578" s="13"/>
      <c r="F1578" s="13"/>
      <c r="G1578" s="13"/>
      <c r="H1578" s="13"/>
      <c r="I1578" s="33"/>
      <c r="J1578" s="62"/>
      <c r="K1578" s="13"/>
      <c r="L1578" s="13"/>
      <c r="M1578" s="13"/>
      <c r="N1578" s="13"/>
      <c r="O1578" s="13"/>
      <c r="P1578" s="13"/>
      <c r="Q1578" s="13"/>
      <c r="R1578" s="13"/>
      <c r="S1578" s="13"/>
      <c r="T1578" s="13"/>
      <c r="U1578" s="13"/>
      <c r="V1578" s="13"/>
      <c r="W1578" s="13"/>
      <c r="X1578" s="13"/>
      <c r="Y1578" s="13"/>
      <c r="Z1578" s="13"/>
      <c r="AA1578" s="13"/>
      <c r="AB1578" s="14"/>
      <c r="AC1578" s="14"/>
      <c r="AD1578" s="14"/>
      <c r="AE1578" s="14"/>
      <c r="AF1578" s="14"/>
      <c r="AG1578" s="14"/>
      <c r="AH1578" s="14"/>
      <c r="AI1578" s="14"/>
      <c r="AJ1578" s="14"/>
      <c r="AK1578" s="14"/>
      <c r="AL1578" s="14"/>
      <c r="AM1578" s="14"/>
      <c r="AN1578" s="14"/>
      <c r="AO1578" s="14"/>
      <c r="AP1578" s="14"/>
      <c r="AQ1578" s="14"/>
      <c r="AR1578" s="14"/>
      <c r="AS1578" s="14"/>
      <c r="AT1578" s="14"/>
      <c r="AU1578" s="14"/>
      <c r="AV1578" s="14"/>
      <c r="AW1578" s="14"/>
      <c r="AX1578" s="14"/>
      <c r="AY1578" s="14"/>
      <c r="AZ1578" s="14"/>
      <c r="BA1578" s="14"/>
      <c r="BB1578" s="14"/>
      <c r="BC1578" s="14"/>
      <c r="BD1578" s="14"/>
      <c r="BE1578" s="14"/>
      <c r="BF1578" s="14"/>
      <c r="BG1578" s="14"/>
      <c r="BH1578" s="14"/>
      <c r="BI1578" s="14"/>
      <c r="BJ1578" s="14"/>
      <c r="BK1578" s="14"/>
      <c r="BL1578" s="14"/>
    </row>
    <row r="1579">
      <c r="A1579" s="13"/>
      <c r="B1579" s="13"/>
      <c r="C1579" s="66"/>
      <c r="D1579" s="64"/>
      <c r="E1579" s="13"/>
      <c r="F1579" s="13"/>
      <c r="G1579" s="13"/>
      <c r="H1579" s="13"/>
      <c r="I1579" s="13"/>
      <c r="J1579" s="62"/>
      <c r="K1579" s="13"/>
      <c r="L1579" s="13"/>
      <c r="M1579" s="13"/>
      <c r="N1579" s="13"/>
      <c r="O1579" s="13"/>
      <c r="P1579" s="13"/>
      <c r="Q1579" s="13"/>
      <c r="R1579" s="13"/>
      <c r="S1579" s="13"/>
      <c r="T1579" s="13"/>
      <c r="U1579" s="13"/>
      <c r="V1579" s="13"/>
      <c r="W1579" s="13"/>
      <c r="X1579" s="13"/>
      <c r="Y1579" s="13"/>
      <c r="Z1579" s="13"/>
      <c r="AA1579" s="13"/>
      <c r="AB1579" s="14"/>
      <c r="AC1579" s="14"/>
      <c r="AD1579" s="14"/>
      <c r="AE1579" s="14"/>
      <c r="AF1579" s="14"/>
      <c r="AG1579" s="14"/>
      <c r="AH1579" s="14"/>
      <c r="AI1579" s="14"/>
      <c r="AJ1579" s="14"/>
      <c r="AK1579" s="14"/>
      <c r="AL1579" s="14"/>
      <c r="AM1579" s="14"/>
      <c r="AN1579" s="14"/>
      <c r="AO1579" s="14"/>
      <c r="AP1579" s="14"/>
      <c r="AQ1579" s="14"/>
      <c r="AR1579" s="14"/>
      <c r="AS1579" s="14"/>
      <c r="AT1579" s="14"/>
      <c r="AU1579" s="14"/>
      <c r="AV1579" s="14"/>
      <c r="AW1579" s="14"/>
      <c r="AX1579" s="14"/>
      <c r="AY1579" s="14"/>
      <c r="AZ1579" s="14"/>
      <c r="BA1579" s="14"/>
      <c r="BB1579" s="14"/>
      <c r="BC1579" s="14"/>
      <c r="BD1579" s="14"/>
      <c r="BE1579" s="14"/>
      <c r="BF1579" s="14"/>
      <c r="BG1579" s="14"/>
      <c r="BH1579" s="14"/>
      <c r="BI1579" s="14"/>
      <c r="BJ1579" s="14"/>
      <c r="BK1579" s="14"/>
      <c r="BL1579" s="14"/>
    </row>
    <row r="1580">
      <c r="A1580" s="13"/>
      <c r="B1580" s="13"/>
      <c r="C1580" s="66"/>
      <c r="D1580" s="64"/>
      <c r="E1580" s="13"/>
      <c r="F1580" s="13"/>
      <c r="G1580" s="13"/>
      <c r="H1580" s="13"/>
      <c r="I1580" s="13"/>
      <c r="J1580" s="62"/>
      <c r="K1580" s="13"/>
      <c r="L1580" s="13"/>
      <c r="M1580" s="13"/>
      <c r="N1580" s="13"/>
      <c r="O1580" s="13"/>
      <c r="P1580" s="13"/>
      <c r="Q1580" s="13"/>
      <c r="R1580" s="13"/>
      <c r="S1580" s="13"/>
      <c r="T1580" s="13"/>
      <c r="U1580" s="13"/>
      <c r="V1580" s="13"/>
      <c r="W1580" s="13"/>
      <c r="X1580" s="13"/>
      <c r="Y1580" s="13"/>
      <c r="Z1580" s="13"/>
      <c r="AA1580" s="13"/>
      <c r="AB1580" s="14"/>
      <c r="AC1580" s="14"/>
      <c r="AD1580" s="14"/>
      <c r="AE1580" s="14"/>
      <c r="AF1580" s="14"/>
      <c r="AG1580" s="14"/>
      <c r="AH1580" s="14"/>
      <c r="AI1580" s="14"/>
      <c r="AJ1580" s="14"/>
      <c r="AK1580" s="14"/>
      <c r="AL1580" s="14"/>
      <c r="AM1580" s="14"/>
      <c r="AN1580" s="14"/>
      <c r="AO1580" s="14"/>
      <c r="AP1580" s="14"/>
      <c r="AQ1580" s="14"/>
      <c r="AR1580" s="14"/>
      <c r="AS1580" s="14"/>
      <c r="AT1580" s="14"/>
      <c r="AU1580" s="14"/>
      <c r="AV1580" s="14"/>
      <c r="AW1580" s="14"/>
      <c r="AX1580" s="14"/>
      <c r="AY1580" s="14"/>
      <c r="AZ1580" s="14"/>
      <c r="BA1580" s="14"/>
      <c r="BB1580" s="14"/>
      <c r="BC1580" s="14"/>
      <c r="BD1580" s="14"/>
      <c r="BE1580" s="14"/>
      <c r="BF1580" s="14"/>
      <c r="BG1580" s="14"/>
      <c r="BH1580" s="14"/>
      <c r="BI1580" s="14"/>
      <c r="BJ1580" s="14"/>
      <c r="BK1580" s="14"/>
      <c r="BL1580" s="14"/>
    </row>
    <row r="1581">
      <c r="A1581" s="13"/>
      <c r="B1581" s="13"/>
      <c r="C1581" s="66"/>
      <c r="D1581" s="64"/>
      <c r="E1581" s="13"/>
      <c r="F1581" s="13"/>
      <c r="G1581" s="13"/>
      <c r="H1581" s="13"/>
      <c r="I1581" s="13"/>
      <c r="J1581" s="62"/>
      <c r="K1581" s="13"/>
      <c r="L1581" s="13"/>
      <c r="M1581" s="13"/>
      <c r="N1581" s="13"/>
      <c r="O1581" s="13"/>
      <c r="P1581" s="13"/>
      <c r="Q1581" s="13"/>
      <c r="R1581" s="13"/>
      <c r="S1581" s="13"/>
      <c r="T1581" s="13"/>
      <c r="U1581" s="13"/>
      <c r="V1581" s="13"/>
      <c r="W1581" s="13"/>
      <c r="X1581" s="13"/>
      <c r="Y1581" s="13"/>
      <c r="Z1581" s="13"/>
      <c r="AA1581" s="13"/>
      <c r="AB1581" s="14"/>
      <c r="AC1581" s="14"/>
      <c r="AD1581" s="14"/>
      <c r="AE1581" s="14"/>
      <c r="AF1581" s="14"/>
      <c r="AG1581" s="14"/>
      <c r="AH1581" s="14"/>
      <c r="AI1581" s="14"/>
      <c r="AJ1581" s="14"/>
      <c r="AK1581" s="14"/>
      <c r="AL1581" s="14"/>
      <c r="AM1581" s="14"/>
      <c r="AN1581" s="14"/>
      <c r="AO1581" s="14"/>
      <c r="AP1581" s="14"/>
      <c r="AQ1581" s="14"/>
      <c r="AR1581" s="14"/>
      <c r="AS1581" s="14"/>
      <c r="AT1581" s="14"/>
      <c r="AU1581" s="14"/>
      <c r="AV1581" s="14"/>
      <c r="AW1581" s="14"/>
      <c r="AX1581" s="14"/>
      <c r="AY1581" s="14"/>
      <c r="AZ1581" s="14"/>
      <c r="BA1581" s="14"/>
      <c r="BB1581" s="14"/>
      <c r="BC1581" s="14"/>
      <c r="BD1581" s="14"/>
      <c r="BE1581" s="14"/>
      <c r="BF1581" s="14"/>
      <c r="BG1581" s="14"/>
      <c r="BH1581" s="14"/>
      <c r="BI1581" s="14"/>
      <c r="BJ1581" s="14"/>
      <c r="BK1581" s="14"/>
      <c r="BL1581" s="14"/>
    </row>
    <row r="1582">
      <c r="A1582" s="13"/>
      <c r="B1582" s="13"/>
      <c r="C1582" s="66"/>
      <c r="D1582" s="64"/>
      <c r="E1582" s="13"/>
      <c r="F1582" s="13"/>
      <c r="G1582" s="13"/>
      <c r="H1582" s="13"/>
      <c r="I1582" s="13"/>
      <c r="J1582" s="62"/>
      <c r="K1582" s="13"/>
      <c r="L1582" s="13"/>
      <c r="M1582" s="13"/>
      <c r="N1582" s="13"/>
      <c r="O1582" s="13"/>
      <c r="P1582" s="13"/>
      <c r="Q1582" s="13"/>
      <c r="R1582" s="13"/>
      <c r="S1582" s="13"/>
      <c r="T1582" s="13"/>
      <c r="U1582" s="13"/>
      <c r="V1582" s="13"/>
      <c r="W1582" s="13"/>
      <c r="X1582" s="13"/>
      <c r="Y1582" s="13"/>
      <c r="Z1582" s="13"/>
      <c r="AA1582" s="13"/>
      <c r="AB1582" s="14"/>
      <c r="AC1582" s="14"/>
      <c r="AD1582" s="14"/>
      <c r="AE1582" s="14"/>
      <c r="AF1582" s="14"/>
      <c r="AG1582" s="14"/>
      <c r="AH1582" s="14"/>
      <c r="AI1582" s="14"/>
      <c r="AJ1582" s="14"/>
      <c r="AK1582" s="14"/>
      <c r="AL1582" s="14"/>
      <c r="AM1582" s="14"/>
      <c r="AN1582" s="14"/>
      <c r="AO1582" s="14"/>
      <c r="AP1582" s="14"/>
      <c r="AQ1582" s="14"/>
      <c r="AR1582" s="14"/>
      <c r="AS1582" s="14"/>
      <c r="AT1582" s="14"/>
      <c r="AU1582" s="14"/>
      <c r="AV1582" s="14"/>
      <c r="AW1582" s="14"/>
      <c r="AX1582" s="14"/>
      <c r="AY1582" s="14"/>
      <c r="AZ1582" s="14"/>
      <c r="BA1582" s="14"/>
      <c r="BB1582" s="14"/>
      <c r="BC1582" s="14"/>
      <c r="BD1582" s="14"/>
      <c r="BE1582" s="14"/>
      <c r="BF1582" s="14"/>
      <c r="BG1582" s="14"/>
      <c r="BH1582" s="14"/>
      <c r="BI1582" s="14"/>
      <c r="BJ1582" s="14"/>
      <c r="BK1582" s="14"/>
      <c r="BL1582" s="14"/>
    </row>
    <row r="1583">
      <c r="A1583" s="13"/>
      <c r="B1583" s="13"/>
      <c r="C1583" s="66"/>
      <c r="D1583" s="64"/>
      <c r="E1583" s="13"/>
      <c r="F1583" s="13"/>
      <c r="G1583" s="13"/>
      <c r="H1583" s="13"/>
      <c r="I1583" s="13"/>
      <c r="J1583" s="62"/>
      <c r="K1583" s="13"/>
      <c r="L1583" s="13"/>
      <c r="M1583" s="13"/>
      <c r="N1583" s="13"/>
      <c r="O1583" s="13"/>
      <c r="P1583" s="13"/>
      <c r="Q1583" s="13"/>
      <c r="R1583" s="13"/>
      <c r="S1583" s="13"/>
      <c r="T1583" s="13"/>
      <c r="U1583" s="13"/>
      <c r="V1583" s="13"/>
      <c r="W1583" s="13"/>
      <c r="X1583" s="13"/>
      <c r="Y1583" s="13"/>
      <c r="Z1583" s="13"/>
      <c r="AA1583" s="13"/>
      <c r="AB1583" s="14"/>
      <c r="AC1583" s="14"/>
      <c r="AD1583" s="14"/>
      <c r="AE1583" s="14"/>
      <c r="AF1583" s="14"/>
      <c r="AG1583" s="14"/>
      <c r="AH1583" s="14"/>
      <c r="AI1583" s="14"/>
      <c r="AJ1583" s="14"/>
      <c r="AK1583" s="14"/>
      <c r="AL1583" s="14"/>
      <c r="AM1583" s="14"/>
      <c r="AN1583" s="14"/>
      <c r="AO1583" s="14"/>
      <c r="AP1583" s="14"/>
      <c r="AQ1583" s="14"/>
      <c r="AR1583" s="14"/>
      <c r="AS1583" s="14"/>
      <c r="AT1583" s="14"/>
      <c r="AU1583" s="14"/>
      <c r="AV1583" s="14"/>
      <c r="AW1583" s="14"/>
      <c r="AX1583" s="14"/>
      <c r="AY1583" s="14"/>
      <c r="AZ1583" s="14"/>
      <c r="BA1583" s="14"/>
      <c r="BB1583" s="14"/>
      <c r="BC1583" s="14"/>
      <c r="BD1583" s="14"/>
      <c r="BE1583" s="14"/>
      <c r="BF1583" s="14"/>
      <c r="BG1583" s="14"/>
      <c r="BH1583" s="14"/>
      <c r="BI1583" s="14"/>
      <c r="BJ1583" s="14"/>
      <c r="BK1583" s="14"/>
      <c r="BL1583" s="14"/>
    </row>
    <row r="1584">
      <c r="A1584" s="13"/>
      <c r="B1584" s="13"/>
      <c r="C1584" s="66"/>
      <c r="D1584" s="64"/>
      <c r="E1584" s="13"/>
      <c r="F1584" s="13"/>
      <c r="G1584" s="13"/>
      <c r="H1584" s="13"/>
      <c r="I1584" s="13"/>
      <c r="J1584" s="62"/>
      <c r="K1584" s="13"/>
      <c r="L1584" s="13"/>
      <c r="M1584" s="13"/>
      <c r="N1584" s="13"/>
      <c r="O1584" s="13"/>
      <c r="P1584" s="13"/>
      <c r="Q1584" s="13"/>
      <c r="R1584" s="13"/>
      <c r="S1584" s="13"/>
      <c r="T1584" s="13"/>
      <c r="U1584" s="13"/>
      <c r="V1584" s="13"/>
      <c r="W1584" s="13"/>
      <c r="X1584" s="13"/>
      <c r="Y1584" s="13"/>
      <c r="Z1584" s="13"/>
      <c r="AA1584" s="13"/>
      <c r="AB1584" s="14"/>
      <c r="AC1584" s="14"/>
      <c r="AD1584" s="14"/>
      <c r="AE1584" s="14"/>
      <c r="AF1584" s="14"/>
      <c r="AG1584" s="14"/>
      <c r="AH1584" s="14"/>
      <c r="AI1584" s="14"/>
      <c r="AJ1584" s="14"/>
      <c r="AK1584" s="14"/>
      <c r="AL1584" s="14"/>
      <c r="AM1584" s="14"/>
      <c r="AN1584" s="14"/>
      <c r="AO1584" s="14"/>
      <c r="AP1584" s="14"/>
      <c r="AQ1584" s="14"/>
      <c r="AR1584" s="14"/>
      <c r="AS1584" s="14"/>
      <c r="AT1584" s="14"/>
      <c r="AU1584" s="14"/>
      <c r="AV1584" s="14"/>
      <c r="AW1584" s="14"/>
      <c r="AX1584" s="14"/>
      <c r="AY1584" s="14"/>
      <c r="AZ1584" s="14"/>
      <c r="BA1584" s="14"/>
      <c r="BB1584" s="14"/>
      <c r="BC1584" s="14"/>
      <c r="BD1584" s="14"/>
      <c r="BE1584" s="14"/>
      <c r="BF1584" s="14"/>
      <c r="BG1584" s="14"/>
      <c r="BH1584" s="14"/>
      <c r="BI1584" s="14"/>
      <c r="BJ1584" s="14"/>
      <c r="BK1584" s="14"/>
      <c r="BL1584" s="14"/>
    </row>
    <row r="1585">
      <c r="A1585" s="13"/>
      <c r="B1585" s="13"/>
      <c r="C1585" s="66"/>
      <c r="D1585" s="64"/>
      <c r="E1585" s="13"/>
      <c r="F1585" s="13"/>
      <c r="G1585" s="13"/>
      <c r="H1585" s="13"/>
      <c r="I1585" s="13"/>
      <c r="J1585" s="62"/>
      <c r="K1585" s="13"/>
      <c r="L1585" s="13"/>
      <c r="M1585" s="13"/>
      <c r="N1585" s="13"/>
      <c r="O1585" s="13"/>
      <c r="P1585" s="13"/>
      <c r="Q1585" s="13"/>
      <c r="R1585" s="13"/>
      <c r="S1585" s="13"/>
      <c r="T1585" s="13"/>
      <c r="U1585" s="13"/>
      <c r="V1585" s="13"/>
      <c r="W1585" s="13"/>
      <c r="X1585" s="13"/>
      <c r="Y1585" s="13"/>
      <c r="Z1585" s="13"/>
      <c r="AA1585" s="13"/>
      <c r="AB1585" s="14"/>
      <c r="AC1585" s="14"/>
      <c r="AD1585" s="14"/>
      <c r="AE1585" s="14"/>
      <c r="AF1585" s="14"/>
      <c r="AG1585" s="14"/>
      <c r="AH1585" s="14"/>
      <c r="AI1585" s="14"/>
      <c r="AJ1585" s="14"/>
      <c r="AK1585" s="14"/>
      <c r="AL1585" s="14"/>
      <c r="AM1585" s="14"/>
      <c r="AN1585" s="14"/>
      <c r="AO1585" s="14"/>
      <c r="AP1585" s="14"/>
      <c r="AQ1585" s="14"/>
      <c r="AR1585" s="14"/>
      <c r="AS1585" s="14"/>
      <c r="AT1585" s="14"/>
      <c r="AU1585" s="14"/>
      <c r="AV1585" s="14"/>
      <c r="AW1585" s="14"/>
      <c r="AX1585" s="14"/>
      <c r="AY1585" s="14"/>
      <c r="AZ1585" s="14"/>
      <c r="BA1585" s="14"/>
      <c r="BB1585" s="14"/>
      <c r="BC1585" s="14"/>
      <c r="BD1585" s="14"/>
      <c r="BE1585" s="14"/>
      <c r="BF1585" s="14"/>
      <c r="BG1585" s="14"/>
      <c r="BH1585" s="14"/>
      <c r="BI1585" s="14"/>
      <c r="BJ1585" s="14"/>
      <c r="BK1585" s="14"/>
      <c r="BL1585" s="14"/>
    </row>
    <row r="1586">
      <c r="A1586" s="13"/>
      <c r="B1586" s="13"/>
      <c r="C1586" s="66"/>
      <c r="D1586" s="64"/>
      <c r="E1586" s="13"/>
      <c r="F1586" s="13"/>
      <c r="G1586" s="13"/>
      <c r="H1586" s="13"/>
      <c r="I1586" s="13"/>
      <c r="J1586" s="62"/>
      <c r="K1586" s="13"/>
      <c r="L1586" s="13"/>
      <c r="M1586" s="13"/>
      <c r="N1586" s="13"/>
      <c r="O1586" s="13"/>
      <c r="P1586" s="13"/>
      <c r="Q1586" s="13"/>
      <c r="R1586" s="13"/>
      <c r="S1586" s="13"/>
      <c r="T1586" s="13"/>
      <c r="U1586" s="13"/>
      <c r="V1586" s="13"/>
      <c r="W1586" s="13"/>
      <c r="X1586" s="13"/>
      <c r="Y1586" s="13"/>
      <c r="Z1586" s="13"/>
      <c r="AA1586" s="13"/>
      <c r="AB1586" s="14"/>
      <c r="AC1586" s="14"/>
      <c r="AD1586" s="14"/>
      <c r="AE1586" s="14"/>
      <c r="AF1586" s="14"/>
      <c r="AG1586" s="14"/>
      <c r="AH1586" s="14"/>
      <c r="AI1586" s="14"/>
      <c r="AJ1586" s="14"/>
      <c r="AK1586" s="14"/>
      <c r="AL1586" s="14"/>
      <c r="AM1586" s="14"/>
      <c r="AN1586" s="14"/>
      <c r="AO1586" s="14"/>
      <c r="AP1586" s="14"/>
      <c r="AQ1586" s="14"/>
      <c r="AR1586" s="14"/>
      <c r="AS1586" s="14"/>
      <c r="AT1586" s="14"/>
      <c r="AU1586" s="14"/>
      <c r="AV1586" s="14"/>
      <c r="AW1586" s="14"/>
      <c r="AX1586" s="14"/>
      <c r="AY1586" s="14"/>
      <c r="AZ1586" s="14"/>
      <c r="BA1586" s="14"/>
      <c r="BB1586" s="14"/>
      <c r="BC1586" s="14"/>
      <c r="BD1586" s="14"/>
      <c r="BE1586" s="14"/>
      <c r="BF1586" s="14"/>
      <c r="BG1586" s="14"/>
      <c r="BH1586" s="14"/>
      <c r="BI1586" s="14"/>
      <c r="BJ1586" s="14"/>
      <c r="BK1586" s="14"/>
      <c r="BL1586" s="14"/>
    </row>
    <row r="1587">
      <c r="A1587" s="13"/>
      <c r="B1587" s="13"/>
      <c r="C1587" s="66"/>
      <c r="D1587" s="64"/>
      <c r="E1587" s="13"/>
      <c r="F1587" s="13"/>
      <c r="G1587" s="13"/>
      <c r="H1587" s="13"/>
      <c r="I1587" s="13"/>
      <c r="J1587" s="62"/>
      <c r="K1587" s="13"/>
      <c r="L1587" s="13"/>
      <c r="M1587" s="13"/>
      <c r="N1587" s="13"/>
      <c r="O1587" s="13"/>
      <c r="P1587" s="13"/>
      <c r="Q1587" s="13"/>
      <c r="R1587" s="13"/>
      <c r="S1587" s="13"/>
      <c r="T1587" s="13"/>
      <c r="U1587" s="13"/>
      <c r="V1587" s="13"/>
      <c r="W1587" s="13"/>
      <c r="X1587" s="13"/>
      <c r="Y1587" s="13"/>
      <c r="Z1587" s="13"/>
      <c r="AA1587" s="13"/>
      <c r="AB1587" s="14"/>
      <c r="AC1587" s="14"/>
      <c r="AD1587" s="14"/>
      <c r="AE1587" s="14"/>
      <c r="AF1587" s="14"/>
      <c r="AG1587" s="14"/>
      <c r="AH1587" s="14"/>
      <c r="AI1587" s="14"/>
      <c r="AJ1587" s="14"/>
      <c r="AK1587" s="14"/>
      <c r="AL1587" s="14"/>
      <c r="AM1587" s="14"/>
      <c r="AN1587" s="14"/>
      <c r="AO1587" s="14"/>
      <c r="AP1587" s="14"/>
      <c r="AQ1587" s="14"/>
      <c r="AR1587" s="14"/>
      <c r="AS1587" s="14"/>
      <c r="AT1587" s="14"/>
      <c r="AU1587" s="14"/>
      <c r="AV1587" s="14"/>
      <c r="AW1587" s="14"/>
      <c r="AX1587" s="14"/>
      <c r="AY1587" s="14"/>
      <c r="AZ1587" s="14"/>
      <c r="BA1587" s="14"/>
      <c r="BB1587" s="14"/>
      <c r="BC1587" s="14"/>
      <c r="BD1587" s="14"/>
      <c r="BE1587" s="14"/>
      <c r="BF1587" s="14"/>
      <c r="BG1587" s="14"/>
      <c r="BH1587" s="14"/>
      <c r="BI1587" s="14"/>
      <c r="BJ1587" s="14"/>
      <c r="BK1587" s="14"/>
      <c r="BL1587" s="14"/>
    </row>
    <row r="1588">
      <c r="A1588" s="13"/>
      <c r="B1588" s="13"/>
      <c r="C1588" s="66"/>
      <c r="D1588" s="64"/>
      <c r="E1588" s="13"/>
      <c r="F1588" s="13"/>
      <c r="G1588" s="13"/>
      <c r="H1588" s="13"/>
      <c r="I1588" s="13"/>
      <c r="J1588" s="62"/>
      <c r="K1588" s="13"/>
      <c r="L1588" s="13"/>
      <c r="M1588" s="13"/>
      <c r="N1588" s="13"/>
      <c r="O1588" s="13"/>
      <c r="P1588" s="13"/>
      <c r="Q1588" s="13"/>
      <c r="R1588" s="13"/>
      <c r="S1588" s="13"/>
      <c r="T1588" s="13"/>
      <c r="U1588" s="13"/>
      <c r="V1588" s="13"/>
      <c r="W1588" s="13"/>
      <c r="X1588" s="13"/>
      <c r="Y1588" s="13"/>
      <c r="Z1588" s="13"/>
      <c r="AA1588" s="13"/>
      <c r="AB1588" s="14"/>
      <c r="AC1588" s="14"/>
      <c r="AD1588" s="14"/>
      <c r="AE1588" s="14"/>
      <c r="AF1588" s="14"/>
      <c r="AG1588" s="14"/>
      <c r="AH1588" s="14"/>
      <c r="AI1588" s="14"/>
      <c r="AJ1588" s="14"/>
      <c r="AK1588" s="14"/>
      <c r="AL1588" s="14"/>
      <c r="AM1588" s="14"/>
      <c r="AN1588" s="14"/>
      <c r="AO1588" s="14"/>
      <c r="AP1588" s="14"/>
      <c r="AQ1588" s="14"/>
      <c r="AR1588" s="14"/>
      <c r="AS1588" s="14"/>
      <c r="AT1588" s="14"/>
      <c r="AU1588" s="14"/>
      <c r="AV1588" s="14"/>
      <c r="AW1588" s="14"/>
      <c r="AX1588" s="14"/>
      <c r="AY1588" s="14"/>
      <c r="AZ1588" s="14"/>
      <c r="BA1588" s="14"/>
      <c r="BB1588" s="14"/>
      <c r="BC1588" s="14"/>
      <c r="BD1588" s="14"/>
      <c r="BE1588" s="14"/>
      <c r="BF1588" s="14"/>
      <c r="BG1588" s="14"/>
      <c r="BH1588" s="14"/>
      <c r="BI1588" s="14"/>
      <c r="BJ1588" s="14"/>
      <c r="BK1588" s="14"/>
      <c r="BL1588" s="14"/>
    </row>
    <row r="1589">
      <c r="A1589" s="13"/>
      <c r="B1589" s="13"/>
      <c r="C1589" s="66"/>
      <c r="D1589" s="64"/>
      <c r="E1589" s="13"/>
      <c r="F1589" s="13"/>
      <c r="G1589" s="13"/>
      <c r="H1589" s="13"/>
      <c r="I1589" s="13"/>
      <c r="J1589" s="62"/>
      <c r="K1589" s="13"/>
      <c r="L1589" s="13"/>
      <c r="M1589" s="13"/>
      <c r="N1589" s="13"/>
      <c r="O1589" s="13"/>
      <c r="P1589" s="13"/>
      <c r="Q1589" s="13"/>
      <c r="R1589" s="13"/>
      <c r="S1589" s="13"/>
      <c r="T1589" s="13"/>
      <c r="U1589" s="13"/>
      <c r="V1589" s="13"/>
      <c r="W1589" s="13"/>
      <c r="X1589" s="13"/>
      <c r="Y1589" s="13"/>
      <c r="Z1589" s="13"/>
      <c r="AA1589" s="13"/>
      <c r="AB1589" s="14"/>
      <c r="AC1589" s="14"/>
      <c r="AD1589" s="14"/>
      <c r="AE1589" s="14"/>
      <c r="AF1589" s="14"/>
      <c r="AG1589" s="14"/>
      <c r="AH1589" s="14"/>
      <c r="AI1589" s="14"/>
      <c r="AJ1589" s="14"/>
      <c r="AK1589" s="14"/>
      <c r="AL1589" s="14"/>
      <c r="AM1589" s="14"/>
      <c r="AN1589" s="14"/>
      <c r="AO1589" s="14"/>
      <c r="AP1589" s="14"/>
      <c r="AQ1589" s="14"/>
      <c r="AR1589" s="14"/>
      <c r="AS1589" s="14"/>
      <c r="AT1589" s="14"/>
      <c r="AU1589" s="14"/>
      <c r="AV1589" s="14"/>
      <c r="AW1589" s="14"/>
      <c r="AX1589" s="14"/>
      <c r="AY1589" s="14"/>
      <c r="AZ1589" s="14"/>
      <c r="BA1589" s="14"/>
      <c r="BB1589" s="14"/>
      <c r="BC1589" s="14"/>
      <c r="BD1589" s="14"/>
      <c r="BE1589" s="14"/>
      <c r="BF1589" s="14"/>
      <c r="BG1589" s="14"/>
      <c r="BH1589" s="14"/>
      <c r="BI1589" s="14"/>
      <c r="BJ1589" s="14"/>
      <c r="BK1589" s="14"/>
      <c r="BL1589" s="14"/>
    </row>
    <row r="1590">
      <c r="A1590" s="13"/>
      <c r="B1590" s="13"/>
      <c r="C1590" s="66"/>
      <c r="D1590" s="64"/>
      <c r="E1590" s="13"/>
      <c r="F1590" s="13"/>
      <c r="G1590" s="13"/>
      <c r="H1590" s="13"/>
      <c r="I1590" s="13"/>
      <c r="J1590" s="62"/>
      <c r="K1590" s="13"/>
      <c r="L1590" s="13"/>
      <c r="M1590" s="13"/>
      <c r="N1590" s="13"/>
      <c r="O1590" s="13"/>
      <c r="P1590" s="13"/>
      <c r="Q1590" s="13"/>
      <c r="R1590" s="13"/>
      <c r="S1590" s="13"/>
      <c r="T1590" s="13"/>
      <c r="U1590" s="13"/>
      <c r="V1590" s="13"/>
      <c r="W1590" s="13"/>
      <c r="X1590" s="13"/>
      <c r="Y1590" s="13"/>
      <c r="Z1590" s="13"/>
      <c r="AA1590" s="13"/>
      <c r="AB1590" s="14"/>
      <c r="AC1590" s="14"/>
      <c r="AD1590" s="14"/>
      <c r="AE1590" s="14"/>
      <c r="AF1590" s="14"/>
      <c r="AG1590" s="14"/>
      <c r="AH1590" s="14"/>
      <c r="AI1590" s="14"/>
      <c r="AJ1590" s="14"/>
      <c r="AK1590" s="14"/>
      <c r="AL1590" s="14"/>
      <c r="AM1590" s="14"/>
      <c r="AN1590" s="14"/>
      <c r="AO1590" s="14"/>
      <c r="AP1590" s="14"/>
      <c r="AQ1590" s="14"/>
      <c r="AR1590" s="14"/>
      <c r="AS1590" s="14"/>
      <c r="AT1590" s="14"/>
      <c r="AU1590" s="14"/>
      <c r="AV1590" s="14"/>
      <c r="AW1590" s="14"/>
      <c r="AX1590" s="14"/>
      <c r="AY1590" s="14"/>
      <c r="AZ1590" s="14"/>
      <c r="BA1590" s="14"/>
      <c r="BB1590" s="14"/>
      <c r="BC1590" s="14"/>
      <c r="BD1590" s="14"/>
      <c r="BE1590" s="14"/>
      <c r="BF1590" s="14"/>
      <c r="BG1590" s="14"/>
      <c r="BH1590" s="14"/>
      <c r="BI1590" s="14"/>
      <c r="BJ1590" s="14"/>
      <c r="BK1590" s="14"/>
      <c r="BL1590" s="14"/>
    </row>
    <row r="1591">
      <c r="A1591" s="13"/>
      <c r="B1591" s="13"/>
      <c r="C1591" s="66"/>
      <c r="D1591" s="64"/>
      <c r="E1591" s="13"/>
      <c r="F1591" s="13"/>
      <c r="G1591" s="13"/>
      <c r="H1591" s="13"/>
      <c r="I1591" s="13"/>
      <c r="J1591" s="62"/>
      <c r="K1591" s="13"/>
      <c r="L1591" s="13"/>
      <c r="M1591" s="13"/>
      <c r="N1591" s="13"/>
      <c r="O1591" s="13"/>
      <c r="P1591" s="13"/>
      <c r="Q1591" s="13"/>
      <c r="R1591" s="13"/>
      <c r="S1591" s="13"/>
      <c r="T1591" s="13"/>
      <c r="U1591" s="13"/>
      <c r="V1591" s="13"/>
      <c r="W1591" s="13"/>
      <c r="X1591" s="13"/>
      <c r="Y1591" s="13"/>
      <c r="Z1591" s="13"/>
      <c r="AA1591" s="13"/>
      <c r="AB1591" s="14"/>
      <c r="AC1591" s="14"/>
      <c r="AD1591" s="14"/>
      <c r="AE1591" s="14"/>
      <c r="AF1591" s="14"/>
      <c r="AG1591" s="14"/>
      <c r="AH1591" s="14"/>
      <c r="AI1591" s="14"/>
      <c r="AJ1591" s="14"/>
      <c r="AK1591" s="14"/>
      <c r="AL1591" s="14"/>
      <c r="AM1591" s="14"/>
      <c r="AN1591" s="14"/>
      <c r="AO1591" s="14"/>
      <c r="AP1591" s="14"/>
      <c r="AQ1591" s="14"/>
      <c r="AR1591" s="14"/>
      <c r="AS1591" s="14"/>
      <c r="AT1591" s="14"/>
      <c r="AU1591" s="14"/>
      <c r="AV1591" s="14"/>
      <c r="AW1591" s="14"/>
      <c r="AX1591" s="14"/>
      <c r="AY1591" s="14"/>
      <c r="AZ1591" s="14"/>
      <c r="BA1591" s="14"/>
      <c r="BB1591" s="14"/>
      <c r="BC1591" s="14"/>
      <c r="BD1591" s="14"/>
      <c r="BE1591" s="14"/>
      <c r="BF1591" s="14"/>
      <c r="BG1591" s="14"/>
      <c r="BH1591" s="14"/>
      <c r="BI1591" s="14"/>
      <c r="BJ1591" s="14"/>
      <c r="BK1591" s="14"/>
      <c r="BL1591" s="14"/>
    </row>
    <row r="1592">
      <c r="A1592" s="13"/>
      <c r="B1592" s="13"/>
      <c r="C1592" s="66"/>
      <c r="D1592" s="64"/>
      <c r="E1592" s="13"/>
      <c r="F1592" s="13"/>
      <c r="G1592" s="13"/>
      <c r="H1592" s="13"/>
      <c r="I1592" s="13"/>
      <c r="J1592" s="62"/>
      <c r="K1592" s="13"/>
      <c r="L1592" s="13"/>
      <c r="M1592" s="13"/>
      <c r="N1592" s="13"/>
      <c r="O1592" s="13"/>
      <c r="P1592" s="13"/>
      <c r="Q1592" s="13"/>
      <c r="R1592" s="13"/>
      <c r="S1592" s="13"/>
      <c r="T1592" s="13"/>
      <c r="U1592" s="13"/>
      <c r="V1592" s="13"/>
      <c r="W1592" s="13"/>
      <c r="X1592" s="13"/>
      <c r="Y1592" s="13"/>
      <c r="Z1592" s="13"/>
      <c r="AA1592" s="13"/>
      <c r="AB1592" s="14"/>
      <c r="AC1592" s="14"/>
      <c r="AD1592" s="14"/>
      <c r="AE1592" s="14"/>
      <c r="AF1592" s="14"/>
      <c r="AG1592" s="14"/>
      <c r="AH1592" s="14"/>
      <c r="AI1592" s="14"/>
      <c r="AJ1592" s="14"/>
      <c r="AK1592" s="14"/>
      <c r="AL1592" s="14"/>
      <c r="AM1592" s="14"/>
      <c r="AN1592" s="14"/>
      <c r="AO1592" s="14"/>
      <c r="AP1592" s="14"/>
      <c r="AQ1592" s="14"/>
      <c r="AR1592" s="14"/>
      <c r="AS1592" s="14"/>
      <c r="AT1592" s="14"/>
      <c r="AU1592" s="14"/>
      <c r="AV1592" s="14"/>
      <c r="AW1592" s="14"/>
      <c r="AX1592" s="14"/>
      <c r="AY1592" s="14"/>
      <c r="AZ1592" s="14"/>
      <c r="BA1592" s="14"/>
      <c r="BB1592" s="14"/>
      <c r="BC1592" s="14"/>
      <c r="BD1592" s="14"/>
      <c r="BE1592" s="14"/>
      <c r="BF1592" s="14"/>
      <c r="BG1592" s="14"/>
      <c r="BH1592" s="14"/>
      <c r="BI1592" s="14"/>
      <c r="BJ1592" s="14"/>
      <c r="BK1592" s="14"/>
      <c r="BL1592" s="14"/>
    </row>
    <row r="1593">
      <c r="A1593" s="13"/>
      <c r="B1593" s="13"/>
      <c r="C1593" s="66"/>
      <c r="D1593" s="64"/>
      <c r="E1593" s="13"/>
      <c r="F1593" s="13"/>
      <c r="G1593" s="13"/>
      <c r="H1593" s="13"/>
      <c r="I1593" s="13"/>
      <c r="J1593" s="62"/>
      <c r="K1593" s="13"/>
      <c r="L1593" s="13"/>
      <c r="M1593" s="13"/>
      <c r="N1593" s="13"/>
      <c r="O1593" s="13"/>
      <c r="P1593" s="13"/>
      <c r="Q1593" s="13"/>
      <c r="R1593" s="13"/>
      <c r="S1593" s="13"/>
      <c r="T1593" s="13"/>
      <c r="U1593" s="13"/>
      <c r="V1593" s="13"/>
      <c r="W1593" s="13"/>
      <c r="X1593" s="13"/>
      <c r="Y1593" s="13"/>
      <c r="Z1593" s="13"/>
      <c r="AA1593" s="13"/>
      <c r="AB1593" s="14"/>
      <c r="AC1593" s="14"/>
      <c r="AD1593" s="14"/>
      <c r="AE1593" s="14"/>
      <c r="AF1593" s="14"/>
      <c r="AG1593" s="14"/>
      <c r="AH1593" s="14"/>
      <c r="AI1593" s="14"/>
      <c r="AJ1593" s="14"/>
      <c r="AK1593" s="14"/>
      <c r="AL1593" s="14"/>
      <c r="AM1593" s="14"/>
      <c r="AN1593" s="14"/>
      <c r="AO1593" s="14"/>
      <c r="AP1593" s="14"/>
      <c r="AQ1593" s="14"/>
      <c r="AR1593" s="14"/>
      <c r="AS1593" s="14"/>
      <c r="AT1593" s="14"/>
      <c r="AU1593" s="14"/>
      <c r="AV1593" s="14"/>
      <c r="AW1593" s="14"/>
      <c r="AX1593" s="14"/>
      <c r="AY1593" s="14"/>
      <c r="AZ1593" s="14"/>
      <c r="BA1593" s="14"/>
      <c r="BB1593" s="14"/>
      <c r="BC1593" s="14"/>
      <c r="BD1593" s="14"/>
      <c r="BE1593" s="14"/>
      <c r="BF1593" s="14"/>
      <c r="BG1593" s="14"/>
      <c r="BH1593" s="14"/>
      <c r="BI1593" s="14"/>
      <c r="BJ1593" s="14"/>
      <c r="BK1593" s="14"/>
      <c r="BL1593" s="14"/>
    </row>
    <row r="1594">
      <c r="A1594" s="13"/>
      <c r="B1594" s="13"/>
      <c r="C1594" s="66"/>
      <c r="D1594" s="64"/>
      <c r="E1594" s="13"/>
      <c r="F1594" s="13"/>
      <c r="G1594" s="13"/>
      <c r="H1594" s="13"/>
      <c r="I1594" s="13"/>
      <c r="J1594" s="62"/>
      <c r="K1594" s="13"/>
      <c r="L1594" s="13"/>
      <c r="M1594" s="13"/>
      <c r="N1594" s="13"/>
      <c r="O1594" s="13"/>
      <c r="P1594" s="13"/>
      <c r="Q1594" s="13"/>
      <c r="R1594" s="13"/>
      <c r="S1594" s="13"/>
      <c r="T1594" s="13"/>
      <c r="U1594" s="13"/>
      <c r="V1594" s="13"/>
      <c r="W1594" s="13"/>
      <c r="X1594" s="13"/>
      <c r="Y1594" s="13"/>
      <c r="Z1594" s="13"/>
      <c r="AA1594" s="13"/>
      <c r="AB1594" s="14"/>
      <c r="AC1594" s="14"/>
      <c r="AD1594" s="14"/>
      <c r="AE1594" s="14"/>
      <c r="AF1594" s="14"/>
      <c r="AG1594" s="14"/>
      <c r="AH1594" s="14"/>
      <c r="AI1594" s="14"/>
      <c r="AJ1594" s="14"/>
      <c r="AK1594" s="14"/>
      <c r="AL1594" s="14"/>
      <c r="AM1594" s="14"/>
      <c r="AN1594" s="14"/>
      <c r="AO1594" s="14"/>
      <c r="AP1594" s="14"/>
      <c r="AQ1594" s="14"/>
      <c r="AR1594" s="14"/>
      <c r="AS1594" s="14"/>
      <c r="AT1594" s="14"/>
      <c r="AU1594" s="14"/>
      <c r="AV1594" s="14"/>
      <c r="AW1594" s="14"/>
      <c r="AX1594" s="14"/>
      <c r="AY1594" s="14"/>
      <c r="AZ1594" s="14"/>
      <c r="BA1594" s="14"/>
      <c r="BB1594" s="14"/>
      <c r="BC1594" s="14"/>
      <c r="BD1594" s="14"/>
      <c r="BE1594" s="14"/>
      <c r="BF1594" s="14"/>
      <c r="BG1594" s="14"/>
      <c r="BH1594" s="14"/>
      <c r="BI1594" s="14"/>
      <c r="BJ1594" s="14"/>
      <c r="BK1594" s="14"/>
      <c r="BL1594" s="14"/>
    </row>
    <row r="1595">
      <c r="A1595" s="13"/>
      <c r="B1595" s="13"/>
      <c r="C1595" s="66"/>
      <c r="D1595" s="64"/>
      <c r="E1595" s="13"/>
      <c r="F1595" s="13"/>
      <c r="G1595" s="13"/>
      <c r="H1595" s="13"/>
      <c r="I1595" s="13"/>
      <c r="J1595" s="62"/>
      <c r="K1595" s="13"/>
      <c r="L1595" s="13"/>
      <c r="M1595" s="13"/>
      <c r="N1595" s="13"/>
      <c r="O1595" s="13"/>
      <c r="P1595" s="13"/>
      <c r="Q1595" s="13"/>
      <c r="R1595" s="13"/>
      <c r="S1595" s="13"/>
      <c r="T1595" s="13"/>
      <c r="U1595" s="13"/>
      <c r="V1595" s="13"/>
      <c r="W1595" s="13"/>
      <c r="X1595" s="13"/>
      <c r="Y1595" s="13"/>
      <c r="Z1595" s="13"/>
      <c r="AA1595" s="13"/>
      <c r="AB1595" s="14"/>
      <c r="AC1595" s="14"/>
      <c r="AD1595" s="14"/>
      <c r="AE1595" s="14"/>
      <c r="AF1595" s="14"/>
      <c r="AG1595" s="14"/>
      <c r="AH1595" s="14"/>
      <c r="AI1595" s="14"/>
      <c r="AJ1595" s="14"/>
      <c r="AK1595" s="14"/>
      <c r="AL1595" s="14"/>
      <c r="AM1595" s="14"/>
      <c r="AN1595" s="14"/>
      <c r="AO1595" s="14"/>
      <c r="AP1595" s="14"/>
      <c r="AQ1595" s="14"/>
      <c r="AR1595" s="14"/>
      <c r="AS1595" s="14"/>
      <c r="AT1595" s="14"/>
      <c r="AU1595" s="14"/>
      <c r="AV1595" s="14"/>
      <c r="AW1595" s="14"/>
      <c r="AX1595" s="14"/>
      <c r="AY1595" s="14"/>
      <c r="AZ1595" s="14"/>
      <c r="BA1595" s="14"/>
      <c r="BB1595" s="14"/>
      <c r="BC1595" s="14"/>
      <c r="BD1595" s="14"/>
      <c r="BE1595" s="14"/>
      <c r="BF1595" s="14"/>
      <c r="BG1595" s="14"/>
      <c r="BH1595" s="14"/>
      <c r="BI1595" s="14"/>
      <c r="BJ1595" s="14"/>
      <c r="BK1595" s="14"/>
      <c r="BL1595" s="14"/>
    </row>
    <row r="1596">
      <c r="A1596" s="13"/>
      <c r="B1596" s="13"/>
      <c r="C1596" s="66"/>
      <c r="D1596" s="64"/>
      <c r="E1596" s="13"/>
      <c r="F1596" s="13"/>
      <c r="G1596" s="13"/>
      <c r="H1596" s="13"/>
      <c r="I1596" s="13"/>
      <c r="J1596" s="62"/>
      <c r="K1596" s="13"/>
      <c r="L1596" s="13"/>
      <c r="M1596" s="13"/>
      <c r="N1596" s="13"/>
      <c r="O1596" s="13"/>
      <c r="P1596" s="13"/>
      <c r="Q1596" s="13"/>
      <c r="R1596" s="13"/>
      <c r="S1596" s="13"/>
      <c r="T1596" s="13"/>
      <c r="U1596" s="13"/>
      <c r="V1596" s="13"/>
      <c r="W1596" s="13"/>
      <c r="X1596" s="13"/>
      <c r="Y1596" s="13"/>
      <c r="Z1596" s="13"/>
      <c r="AA1596" s="13"/>
      <c r="AB1596" s="14"/>
      <c r="AC1596" s="14"/>
      <c r="AD1596" s="14"/>
      <c r="AE1596" s="14"/>
      <c r="AF1596" s="14"/>
      <c r="AG1596" s="14"/>
      <c r="AH1596" s="14"/>
      <c r="AI1596" s="14"/>
      <c r="AJ1596" s="14"/>
      <c r="AK1596" s="14"/>
      <c r="AL1596" s="14"/>
      <c r="AM1596" s="14"/>
      <c r="AN1596" s="14"/>
      <c r="AO1596" s="14"/>
      <c r="AP1596" s="14"/>
      <c r="AQ1596" s="14"/>
      <c r="AR1596" s="14"/>
      <c r="AS1596" s="14"/>
      <c r="AT1596" s="14"/>
      <c r="AU1596" s="14"/>
      <c r="AV1596" s="14"/>
      <c r="AW1596" s="14"/>
      <c r="AX1596" s="14"/>
      <c r="AY1596" s="14"/>
      <c r="AZ1596" s="14"/>
      <c r="BA1596" s="14"/>
      <c r="BB1596" s="14"/>
      <c r="BC1596" s="14"/>
      <c r="BD1596" s="14"/>
      <c r="BE1596" s="14"/>
      <c r="BF1596" s="14"/>
      <c r="BG1596" s="14"/>
      <c r="BH1596" s="14"/>
      <c r="BI1596" s="14"/>
      <c r="BJ1596" s="14"/>
      <c r="BK1596" s="14"/>
      <c r="BL1596" s="14"/>
    </row>
    <row r="1597">
      <c r="A1597" s="13"/>
      <c r="B1597" s="13"/>
      <c r="C1597" s="66"/>
      <c r="D1597" s="64"/>
      <c r="E1597" s="13"/>
      <c r="F1597" s="13"/>
      <c r="G1597" s="13"/>
      <c r="H1597" s="13"/>
      <c r="I1597" s="13"/>
      <c r="J1597" s="62"/>
      <c r="K1597" s="13"/>
      <c r="L1597" s="13"/>
      <c r="M1597" s="13"/>
      <c r="N1597" s="13"/>
      <c r="O1597" s="13"/>
      <c r="P1597" s="13"/>
      <c r="Q1597" s="13"/>
      <c r="R1597" s="13"/>
      <c r="S1597" s="13"/>
      <c r="T1597" s="13"/>
      <c r="U1597" s="13"/>
      <c r="V1597" s="13"/>
      <c r="W1597" s="13"/>
      <c r="X1597" s="13"/>
      <c r="Y1597" s="13"/>
      <c r="Z1597" s="13"/>
      <c r="AA1597" s="13"/>
      <c r="AB1597" s="14"/>
      <c r="AC1597" s="14"/>
      <c r="AD1597" s="14"/>
      <c r="AE1597" s="14"/>
      <c r="AF1597" s="14"/>
      <c r="AG1597" s="14"/>
      <c r="AH1597" s="14"/>
      <c r="AI1597" s="14"/>
      <c r="AJ1597" s="14"/>
      <c r="AK1597" s="14"/>
      <c r="AL1597" s="14"/>
      <c r="AM1597" s="14"/>
      <c r="AN1597" s="14"/>
      <c r="AO1597" s="14"/>
      <c r="AP1597" s="14"/>
      <c r="AQ1597" s="14"/>
      <c r="AR1597" s="14"/>
      <c r="AS1597" s="14"/>
      <c r="AT1597" s="14"/>
      <c r="AU1597" s="14"/>
      <c r="AV1597" s="14"/>
      <c r="AW1597" s="14"/>
      <c r="AX1597" s="14"/>
      <c r="AY1597" s="14"/>
      <c r="AZ1597" s="14"/>
      <c r="BA1597" s="14"/>
      <c r="BB1597" s="14"/>
      <c r="BC1597" s="14"/>
      <c r="BD1597" s="14"/>
      <c r="BE1597" s="14"/>
      <c r="BF1597" s="14"/>
      <c r="BG1597" s="14"/>
      <c r="BH1597" s="14"/>
      <c r="BI1597" s="14"/>
      <c r="BJ1597" s="14"/>
      <c r="BK1597" s="14"/>
      <c r="BL1597" s="14"/>
    </row>
    <row r="1598">
      <c r="A1598" s="13"/>
      <c r="B1598" s="13"/>
      <c r="C1598" s="66"/>
      <c r="D1598" s="64"/>
      <c r="E1598" s="13"/>
      <c r="F1598" s="13"/>
      <c r="G1598" s="13"/>
      <c r="H1598" s="13"/>
      <c r="I1598" s="13"/>
      <c r="J1598" s="62"/>
      <c r="K1598" s="13"/>
      <c r="L1598" s="13"/>
      <c r="M1598" s="13"/>
      <c r="N1598" s="13"/>
      <c r="O1598" s="13"/>
      <c r="P1598" s="13"/>
      <c r="Q1598" s="13"/>
      <c r="R1598" s="13"/>
      <c r="S1598" s="13"/>
      <c r="T1598" s="13"/>
      <c r="U1598" s="13"/>
      <c r="V1598" s="13"/>
      <c r="W1598" s="13"/>
      <c r="X1598" s="13"/>
      <c r="Y1598" s="13"/>
      <c r="Z1598" s="13"/>
      <c r="AA1598" s="13"/>
      <c r="AB1598" s="14"/>
      <c r="AC1598" s="14"/>
      <c r="AD1598" s="14"/>
      <c r="AE1598" s="14"/>
      <c r="AF1598" s="14"/>
      <c r="AG1598" s="14"/>
      <c r="AH1598" s="14"/>
      <c r="AI1598" s="14"/>
      <c r="AJ1598" s="14"/>
      <c r="AK1598" s="14"/>
      <c r="AL1598" s="14"/>
      <c r="AM1598" s="14"/>
      <c r="AN1598" s="14"/>
      <c r="AO1598" s="14"/>
      <c r="AP1598" s="14"/>
      <c r="AQ1598" s="14"/>
      <c r="AR1598" s="14"/>
      <c r="AS1598" s="14"/>
      <c r="AT1598" s="14"/>
      <c r="AU1598" s="14"/>
      <c r="AV1598" s="14"/>
      <c r="AW1598" s="14"/>
      <c r="AX1598" s="14"/>
      <c r="AY1598" s="14"/>
      <c r="AZ1598" s="14"/>
      <c r="BA1598" s="14"/>
      <c r="BB1598" s="14"/>
      <c r="BC1598" s="14"/>
      <c r="BD1598" s="14"/>
      <c r="BE1598" s="14"/>
      <c r="BF1598" s="14"/>
      <c r="BG1598" s="14"/>
      <c r="BH1598" s="14"/>
      <c r="BI1598" s="14"/>
      <c r="BJ1598" s="14"/>
      <c r="BK1598" s="14"/>
      <c r="BL1598" s="14"/>
    </row>
    <row r="1599">
      <c r="A1599" s="13"/>
      <c r="B1599" s="13"/>
      <c r="C1599" s="66"/>
      <c r="D1599" s="64"/>
      <c r="E1599" s="13"/>
      <c r="F1599" s="13"/>
      <c r="G1599" s="13"/>
      <c r="H1599" s="13"/>
      <c r="I1599" s="13"/>
      <c r="J1599" s="62"/>
      <c r="K1599" s="13"/>
      <c r="L1599" s="13"/>
      <c r="M1599" s="13"/>
      <c r="N1599" s="13"/>
      <c r="O1599" s="13"/>
      <c r="P1599" s="13"/>
      <c r="Q1599" s="13"/>
      <c r="R1599" s="13"/>
      <c r="S1599" s="13"/>
      <c r="T1599" s="13"/>
      <c r="U1599" s="13"/>
      <c r="V1599" s="13"/>
      <c r="W1599" s="13"/>
      <c r="X1599" s="13"/>
      <c r="Y1599" s="13"/>
      <c r="Z1599" s="13"/>
      <c r="AA1599" s="13"/>
      <c r="AB1599" s="14"/>
      <c r="AC1599" s="14"/>
      <c r="AD1599" s="14"/>
      <c r="AE1599" s="14"/>
      <c r="AF1599" s="14"/>
      <c r="AG1599" s="14"/>
      <c r="AH1599" s="14"/>
      <c r="AI1599" s="14"/>
      <c r="AJ1599" s="14"/>
      <c r="AK1599" s="14"/>
      <c r="AL1599" s="14"/>
      <c r="AM1599" s="14"/>
      <c r="AN1599" s="14"/>
      <c r="AO1599" s="14"/>
      <c r="AP1599" s="14"/>
      <c r="AQ1599" s="14"/>
      <c r="AR1599" s="14"/>
      <c r="AS1599" s="14"/>
      <c r="AT1599" s="14"/>
      <c r="AU1599" s="14"/>
      <c r="AV1599" s="14"/>
      <c r="AW1599" s="14"/>
      <c r="AX1599" s="14"/>
      <c r="AY1599" s="14"/>
      <c r="AZ1599" s="14"/>
      <c r="BA1599" s="14"/>
      <c r="BB1599" s="14"/>
      <c r="BC1599" s="14"/>
      <c r="BD1599" s="14"/>
      <c r="BE1599" s="14"/>
      <c r="BF1599" s="14"/>
      <c r="BG1599" s="14"/>
      <c r="BH1599" s="14"/>
      <c r="BI1599" s="14"/>
      <c r="BJ1599" s="14"/>
      <c r="BK1599" s="14"/>
      <c r="BL1599" s="14"/>
    </row>
    <row r="1600">
      <c r="A1600" s="13"/>
      <c r="B1600" s="13"/>
      <c r="C1600" s="66"/>
      <c r="D1600" s="64"/>
      <c r="E1600" s="13"/>
      <c r="F1600" s="13"/>
      <c r="G1600" s="13"/>
      <c r="H1600" s="13"/>
      <c r="I1600" s="13"/>
      <c r="J1600" s="62"/>
      <c r="K1600" s="13"/>
      <c r="L1600" s="13"/>
      <c r="M1600" s="13"/>
      <c r="N1600" s="13"/>
      <c r="O1600" s="13"/>
      <c r="P1600" s="13"/>
      <c r="Q1600" s="13"/>
      <c r="R1600" s="13"/>
      <c r="S1600" s="13"/>
      <c r="T1600" s="13"/>
      <c r="U1600" s="13"/>
      <c r="V1600" s="13"/>
      <c r="W1600" s="13"/>
      <c r="X1600" s="13"/>
      <c r="Y1600" s="13"/>
      <c r="Z1600" s="13"/>
      <c r="AA1600" s="13"/>
      <c r="AB1600" s="14"/>
      <c r="AC1600" s="14"/>
      <c r="AD1600" s="14"/>
      <c r="AE1600" s="14"/>
      <c r="AF1600" s="14"/>
      <c r="AG1600" s="14"/>
      <c r="AH1600" s="14"/>
      <c r="AI1600" s="14"/>
      <c r="AJ1600" s="14"/>
      <c r="AK1600" s="14"/>
      <c r="AL1600" s="14"/>
      <c r="AM1600" s="14"/>
      <c r="AN1600" s="14"/>
      <c r="AO1600" s="14"/>
      <c r="AP1600" s="14"/>
      <c r="AQ1600" s="14"/>
      <c r="AR1600" s="14"/>
      <c r="AS1600" s="14"/>
      <c r="AT1600" s="14"/>
      <c r="AU1600" s="14"/>
      <c r="AV1600" s="14"/>
      <c r="AW1600" s="14"/>
      <c r="AX1600" s="14"/>
      <c r="AY1600" s="14"/>
      <c r="AZ1600" s="14"/>
      <c r="BA1600" s="14"/>
      <c r="BB1600" s="14"/>
      <c r="BC1600" s="14"/>
      <c r="BD1600" s="14"/>
      <c r="BE1600" s="14"/>
      <c r="BF1600" s="14"/>
      <c r="BG1600" s="14"/>
      <c r="BH1600" s="14"/>
      <c r="BI1600" s="14"/>
      <c r="BJ1600" s="14"/>
      <c r="BK1600" s="14"/>
      <c r="BL1600" s="14"/>
    </row>
    <row r="1601">
      <c r="A1601" s="13"/>
      <c r="B1601" s="13"/>
      <c r="C1601" s="66"/>
      <c r="D1601" s="64"/>
      <c r="E1601" s="13"/>
      <c r="F1601" s="13"/>
      <c r="G1601" s="13"/>
      <c r="H1601" s="13"/>
      <c r="I1601" s="13"/>
      <c r="J1601" s="62"/>
      <c r="K1601" s="13"/>
      <c r="L1601" s="13"/>
      <c r="M1601" s="13"/>
      <c r="N1601" s="13"/>
      <c r="O1601" s="13"/>
      <c r="P1601" s="13"/>
      <c r="Q1601" s="13"/>
      <c r="R1601" s="13"/>
      <c r="S1601" s="13"/>
      <c r="T1601" s="13"/>
      <c r="U1601" s="13"/>
      <c r="V1601" s="13"/>
      <c r="W1601" s="13"/>
      <c r="X1601" s="13"/>
      <c r="Y1601" s="13"/>
      <c r="Z1601" s="13"/>
      <c r="AA1601" s="13"/>
      <c r="AB1601" s="14"/>
      <c r="AC1601" s="14"/>
      <c r="AD1601" s="14"/>
      <c r="AE1601" s="14"/>
      <c r="AF1601" s="14"/>
      <c r="AG1601" s="14"/>
      <c r="AH1601" s="14"/>
      <c r="AI1601" s="14"/>
      <c r="AJ1601" s="14"/>
      <c r="AK1601" s="14"/>
      <c r="AL1601" s="14"/>
      <c r="AM1601" s="14"/>
      <c r="AN1601" s="14"/>
      <c r="AO1601" s="14"/>
      <c r="AP1601" s="14"/>
      <c r="AQ1601" s="14"/>
      <c r="AR1601" s="14"/>
      <c r="AS1601" s="14"/>
      <c r="AT1601" s="14"/>
      <c r="AU1601" s="14"/>
      <c r="AV1601" s="14"/>
      <c r="AW1601" s="14"/>
      <c r="AX1601" s="14"/>
      <c r="AY1601" s="14"/>
      <c r="AZ1601" s="14"/>
      <c r="BA1601" s="14"/>
      <c r="BB1601" s="14"/>
      <c r="BC1601" s="14"/>
      <c r="BD1601" s="14"/>
      <c r="BE1601" s="14"/>
      <c r="BF1601" s="14"/>
      <c r="BG1601" s="14"/>
      <c r="BH1601" s="14"/>
      <c r="BI1601" s="14"/>
      <c r="BJ1601" s="14"/>
      <c r="BK1601" s="14"/>
      <c r="BL1601" s="14"/>
    </row>
    <row r="1602">
      <c r="A1602" s="13"/>
      <c r="B1602" s="13"/>
      <c r="C1602" s="66"/>
      <c r="D1602" s="64"/>
      <c r="E1602" s="13"/>
      <c r="F1602" s="13"/>
      <c r="G1602" s="13"/>
      <c r="H1602" s="13"/>
      <c r="I1602" s="13"/>
      <c r="J1602" s="62"/>
      <c r="K1602" s="13"/>
      <c r="L1602" s="13"/>
      <c r="M1602" s="13"/>
      <c r="N1602" s="13"/>
      <c r="O1602" s="13"/>
      <c r="P1602" s="13"/>
      <c r="Q1602" s="13"/>
      <c r="R1602" s="13"/>
      <c r="S1602" s="13"/>
      <c r="T1602" s="13"/>
      <c r="U1602" s="13"/>
      <c r="V1602" s="13"/>
      <c r="W1602" s="13"/>
      <c r="X1602" s="13"/>
      <c r="Y1602" s="13"/>
      <c r="Z1602" s="13"/>
      <c r="AA1602" s="13"/>
      <c r="AB1602" s="14"/>
      <c r="AC1602" s="14"/>
      <c r="AD1602" s="14"/>
      <c r="AE1602" s="14"/>
      <c r="AF1602" s="14"/>
      <c r="AG1602" s="14"/>
      <c r="AH1602" s="14"/>
      <c r="AI1602" s="14"/>
      <c r="AJ1602" s="14"/>
      <c r="AK1602" s="14"/>
      <c r="AL1602" s="14"/>
      <c r="AM1602" s="14"/>
      <c r="AN1602" s="14"/>
      <c r="AO1602" s="14"/>
      <c r="AP1602" s="14"/>
      <c r="AQ1602" s="14"/>
      <c r="AR1602" s="14"/>
      <c r="AS1602" s="14"/>
      <c r="AT1602" s="14"/>
      <c r="AU1602" s="14"/>
      <c r="AV1602" s="14"/>
      <c r="AW1602" s="14"/>
      <c r="AX1602" s="14"/>
      <c r="AY1602" s="14"/>
      <c r="AZ1602" s="14"/>
      <c r="BA1602" s="14"/>
      <c r="BB1602" s="14"/>
      <c r="BC1602" s="14"/>
      <c r="BD1602" s="14"/>
      <c r="BE1602" s="14"/>
      <c r="BF1602" s="14"/>
      <c r="BG1602" s="14"/>
      <c r="BH1602" s="14"/>
      <c r="BI1602" s="14"/>
      <c r="BJ1602" s="14"/>
      <c r="BK1602" s="14"/>
      <c r="BL1602" s="14"/>
    </row>
    <row r="1603">
      <c r="A1603" s="13"/>
      <c r="B1603" s="13"/>
      <c r="C1603" s="66"/>
      <c r="D1603" s="64"/>
      <c r="E1603" s="13"/>
      <c r="F1603" s="13"/>
      <c r="G1603" s="13"/>
      <c r="H1603" s="13"/>
      <c r="I1603" s="13"/>
      <c r="J1603" s="62"/>
      <c r="K1603" s="13"/>
      <c r="L1603" s="13"/>
      <c r="M1603" s="13"/>
      <c r="N1603" s="13"/>
      <c r="O1603" s="13"/>
      <c r="P1603" s="13"/>
      <c r="Q1603" s="13"/>
      <c r="R1603" s="13"/>
      <c r="S1603" s="13"/>
      <c r="T1603" s="13"/>
      <c r="U1603" s="13"/>
      <c r="V1603" s="13"/>
      <c r="W1603" s="13"/>
      <c r="X1603" s="13"/>
      <c r="Y1603" s="13"/>
      <c r="Z1603" s="13"/>
      <c r="AA1603" s="13"/>
      <c r="AB1603" s="14"/>
      <c r="AC1603" s="14"/>
      <c r="AD1603" s="14"/>
      <c r="AE1603" s="14"/>
      <c r="AF1603" s="14"/>
      <c r="AG1603" s="14"/>
      <c r="AH1603" s="14"/>
      <c r="AI1603" s="14"/>
      <c r="AJ1603" s="14"/>
      <c r="AK1603" s="14"/>
      <c r="AL1603" s="14"/>
      <c r="AM1603" s="14"/>
      <c r="AN1603" s="14"/>
      <c r="AO1603" s="14"/>
      <c r="AP1603" s="14"/>
      <c r="AQ1603" s="14"/>
      <c r="AR1603" s="14"/>
      <c r="AS1603" s="14"/>
      <c r="AT1603" s="14"/>
      <c r="AU1603" s="14"/>
      <c r="AV1603" s="14"/>
      <c r="AW1603" s="14"/>
      <c r="AX1603" s="14"/>
      <c r="AY1603" s="14"/>
      <c r="AZ1603" s="14"/>
      <c r="BA1603" s="14"/>
      <c r="BB1603" s="14"/>
      <c r="BC1603" s="14"/>
      <c r="BD1603" s="14"/>
      <c r="BE1603" s="14"/>
      <c r="BF1603" s="14"/>
      <c r="BG1603" s="14"/>
      <c r="BH1603" s="14"/>
      <c r="BI1603" s="14"/>
      <c r="BJ1603" s="14"/>
      <c r="BK1603" s="14"/>
      <c r="BL1603" s="14"/>
    </row>
    <row r="1604">
      <c r="A1604" s="13"/>
      <c r="B1604" s="13"/>
      <c r="C1604" s="66"/>
      <c r="D1604" s="64"/>
      <c r="E1604" s="13"/>
      <c r="F1604" s="13"/>
      <c r="G1604" s="13"/>
      <c r="H1604" s="13"/>
      <c r="I1604" s="13"/>
      <c r="J1604" s="62"/>
      <c r="K1604" s="13"/>
      <c r="L1604" s="13"/>
      <c r="M1604" s="13"/>
      <c r="N1604" s="13"/>
      <c r="O1604" s="13"/>
      <c r="P1604" s="13"/>
      <c r="Q1604" s="13"/>
      <c r="R1604" s="13"/>
      <c r="S1604" s="13"/>
      <c r="T1604" s="13"/>
      <c r="U1604" s="13"/>
      <c r="V1604" s="13"/>
      <c r="W1604" s="13"/>
      <c r="X1604" s="13"/>
      <c r="Y1604" s="13"/>
      <c r="Z1604" s="13"/>
      <c r="AA1604" s="13"/>
      <c r="AB1604" s="14"/>
      <c r="AC1604" s="14"/>
      <c r="AD1604" s="14"/>
      <c r="AE1604" s="14"/>
      <c r="AF1604" s="14"/>
      <c r="AG1604" s="14"/>
      <c r="AH1604" s="14"/>
      <c r="AI1604" s="14"/>
      <c r="AJ1604" s="14"/>
      <c r="AK1604" s="14"/>
      <c r="AL1604" s="14"/>
      <c r="AM1604" s="14"/>
      <c r="AN1604" s="14"/>
      <c r="AO1604" s="14"/>
      <c r="AP1604" s="14"/>
      <c r="AQ1604" s="14"/>
      <c r="AR1604" s="14"/>
      <c r="AS1604" s="14"/>
      <c r="AT1604" s="14"/>
      <c r="AU1604" s="14"/>
      <c r="AV1604" s="14"/>
      <c r="AW1604" s="14"/>
      <c r="AX1604" s="14"/>
      <c r="AY1604" s="14"/>
      <c r="AZ1604" s="14"/>
      <c r="BA1604" s="14"/>
      <c r="BB1604" s="14"/>
      <c r="BC1604" s="14"/>
      <c r="BD1604" s="14"/>
      <c r="BE1604" s="14"/>
      <c r="BF1604" s="14"/>
      <c r="BG1604" s="14"/>
      <c r="BH1604" s="14"/>
      <c r="BI1604" s="14"/>
      <c r="BJ1604" s="14"/>
      <c r="BK1604" s="14"/>
      <c r="BL1604" s="14"/>
    </row>
    <row r="1605">
      <c r="A1605" s="13"/>
      <c r="B1605" s="13"/>
      <c r="C1605" s="66"/>
      <c r="D1605" s="64"/>
      <c r="E1605" s="13"/>
      <c r="F1605" s="13"/>
      <c r="G1605" s="13"/>
      <c r="H1605" s="13"/>
      <c r="I1605" s="13"/>
      <c r="J1605" s="62"/>
      <c r="K1605" s="13"/>
      <c r="L1605" s="13"/>
      <c r="M1605" s="13"/>
      <c r="N1605" s="13"/>
      <c r="O1605" s="13"/>
      <c r="P1605" s="13"/>
      <c r="Q1605" s="13"/>
      <c r="R1605" s="13"/>
      <c r="S1605" s="13"/>
      <c r="T1605" s="13"/>
      <c r="U1605" s="13"/>
      <c r="V1605" s="13"/>
      <c r="W1605" s="13"/>
      <c r="X1605" s="13"/>
      <c r="Y1605" s="13"/>
      <c r="Z1605" s="13"/>
      <c r="AA1605" s="13"/>
      <c r="AB1605" s="14"/>
      <c r="AC1605" s="14"/>
      <c r="AD1605" s="14"/>
      <c r="AE1605" s="14"/>
      <c r="AF1605" s="14"/>
      <c r="AG1605" s="14"/>
      <c r="AH1605" s="14"/>
      <c r="AI1605" s="14"/>
      <c r="AJ1605" s="14"/>
      <c r="AK1605" s="14"/>
      <c r="AL1605" s="14"/>
      <c r="AM1605" s="14"/>
      <c r="AN1605" s="14"/>
      <c r="AO1605" s="14"/>
      <c r="AP1605" s="14"/>
      <c r="AQ1605" s="14"/>
      <c r="AR1605" s="14"/>
      <c r="AS1605" s="14"/>
      <c r="AT1605" s="14"/>
      <c r="AU1605" s="14"/>
      <c r="AV1605" s="14"/>
      <c r="AW1605" s="14"/>
      <c r="AX1605" s="14"/>
      <c r="AY1605" s="14"/>
      <c r="AZ1605" s="14"/>
      <c r="BA1605" s="14"/>
      <c r="BB1605" s="14"/>
      <c r="BC1605" s="14"/>
      <c r="BD1605" s="14"/>
      <c r="BE1605" s="14"/>
      <c r="BF1605" s="14"/>
      <c r="BG1605" s="14"/>
      <c r="BH1605" s="14"/>
      <c r="BI1605" s="14"/>
      <c r="BJ1605" s="14"/>
      <c r="BK1605" s="14"/>
      <c r="BL1605" s="14"/>
    </row>
    <row r="1606">
      <c r="A1606" s="13"/>
      <c r="B1606" s="13"/>
      <c r="C1606" s="66"/>
      <c r="D1606" s="64"/>
      <c r="E1606" s="13"/>
      <c r="F1606" s="13"/>
      <c r="G1606" s="13"/>
      <c r="H1606" s="13"/>
      <c r="I1606" s="13"/>
      <c r="J1606" s="62"/>
      <c r="K1606" s="13"/>
      <c r="L1606" s="13"/>
      <c r="M1606" s="13"/>
      <c r="N1606" s="13"/>
      <c r="O1606" s="13"/>
      <c r="P1606" s="13"/>
      <c r="Q1606" s="13"/>
      <c r="R1606" s="13"/>
      <c r="S1606" s="13"/>
      <c r="T1606" s="13"/>
      <c r="U1606" s="13"/>
      <c r="V1606" s="13"/>
      <c r="W1606" s="13"/>
      <c r="X1606" s="13"/>
      <c r="Y1606" s="13"/>
      <c r="Z1606" s="13"/>
      <c r="AA1606" s="13"/>
      <c r="AB1606" s="14"/>
      <c r="AC1606" s="14"/>
      <c r="AD1606" s="14"/>
      <c r="AE1606" s="14"/>
      <c r="AF1606" s="14"/>
      <c r="AG1606" s="14"/>
      <c r="AH1606" s="14"/>
      <c r="AI1606" s="14"/>
      <c r="AJ1606" s="14"/>
      <c r="AK1606" s="14"/>
      <c r="AL1606" s="14"/>
      <c r="AM1606" s="14"/>
      <c r="AN1606" s="14"/>
      <c r="AO1606" s="14"/>
      <c r="AP1606" s="14"/>
      <c r="AQ1606" s="14"/>
      <c r="AR1606" s="14"/>
      <c r="AS1606" s="14"/>
      <c r="AT1606" s="14"/>
      <c r="AU1606" s="14"/>
      <c r="AV1606" s="14"/>
      <c r="AW1606" s="14"/>
      <c r="AX1606" s="14"/>
      <c r="AY1606" s="14"/>
      <c r="AZ1606" s="14"/>
      <c r="BA1606" s="14"/>
      <c r="BB1606" s="14"/>
      <c r="BC1606" s="14"/>
      <c r="BD1606" s="14"/>
      <c r="BE1606" s="14"/>
      <c r="BF1606" s="14"/>
      <c r="BG1606" s="14"/>
      <c r="BH1606" s="14"/>
      <c r="BI1606" s="14"/>
      <c r="BJ1606" s="14"/>
      <c r="BK1606" s="14"/>
      <c r="BL1606" s="14"/>
    </row>
    <row r="1607">
      <c r="A1607" s="13"/>
      <c r="B1607" s="13"/>
      <c r="C1607" s="66"/>
      <c r="D1607" s="64"/>
      <c r="E1607" s="13"/>
      <c r="F1607" s="13"/>
      <c r="G1607" s="13"/>
      <c r="H1607" s="13"/>
      <c r="I1607" s="13"/>
      <c r="J1607" s="62"/>
      <c r="K1607" s="13"/>
      <c r="L1607" s="13"/>
      <c r="M1607" s="13"/>
      <c r="N1607" s="13"/>
      <c r="O1607" s="13"/>
      <c r="P1607" s="13"/>
      <c r="Q1607" s="13"/>
      <c r="R1607" s="13"/>
      <c r="S1607" s="13"/>
      <c r="T1607" s="13"/>
      <c r="U1607" s="13"/>
      <c r="V1607" s="13"/>
      <c r="W1607" s="13"/>
      <c r="X1607" s="13"/>
      <c r="Y1607" s="13"/>
      <c r="Z1607" s="13"/>
      <c r="AA1607" s="13"/>
      <c r="AB1607" s="14"/>
      <c r="AC1607" s="14"/>
      <c r="AD1607" s="14"/>
      <c r="AE1607" s="14"/>
      <c r="AF1607" s="14"/>
      <c r="AG1607" s="14"/>
      <c r="AH1607" s="14"/>
      <c r="AI1607" s="14"/>
      <c r="AJ1607" s="14"/>
      <c r="AK1607" s="14"/>
      <c r="AL1607" s="14"/>
      <c r="AM1607" s="14"/>
      <c r="AN1607" s="14"/>
      <c r="AO1607" s="14"/>
      <c r="AP1607" s="14"/>
      <c r="AQ1607" s="14"/>
      <c r="AR1607" s="14"/>
      <c r="AS1607" s="14"/>
      <c r="AT1607" s="14"/>
      <c r="AU1607" s="14"/>
      <c r="AV1607" s="14"/>
      <c r="AW1607" s="14"/>
      <c r="AX1607" s="14"/>
      <c r="AY1607" s="14"/>
      <c r="AZ1607" s="14"/>
      <c r="BA1607" s="14"/>
      <c r="BB1607" s="14"/>
      <c r="BC1607" s="14"/>
      <c r="BD1607" s="14"/>
      <c r="BE1607" s="14"/>
      <c r="BF1607" s="14"/>
      <c r="BG1607" s="14"/>
      <c r="BH1607" s="14"/>
      <c r="BI1607" s="14"/>
      <c r="BJ1607" s="14"/>
      <c r="BK1607" s="14"/>
      <c r="BL1607" s="14"/>
    </row>
    <row r="1608">
      <c r="A1608" s="13"/>
      <c r="B1608" s="13"/>
      <c r="C1608" s="66"/>
      <c r="D1608" s="64"/>
      <c r="E1608" s="13"/>
      <c r="F1608" s="13"/>
      <c r="G1608" s="13"/>
      <c r="H1608" s="13"/>
      <c r="I1608" s="13"/>
      <c r="J1608" s="62"/>
      <c r="K1608" s="13"/>
      <c r="L1608" s="13"/>
      <c r="M1608" s="13"/>
      <c r="N1608" s="13"/>
      <c r="O1608" s="13"/>
      <c r="P1608" s="13"/>
      <c r="Q1608" s="13"/>
      <c r="R1608" s="13"/>
      <c r="S1608" s="13"/>
      <c r="T1608" s="13"/>
      <c r="U1608" s="13"/>
      <c r="V1608" s="13"/>
      <c r="W1608" s="13"/>
      <c r="X1608" s="13"/>
      <c r="Y1608" s="13"/>
      <c r="Z1608" s="13"/>
      <c r="AA1608" s="13"/>
      <c r="AB1608" s="14"/>
      <c r="AC1608" s="14"/>
      <c r="AD1608" s="14"/>
      <c r="AE1608" s="14"/>
      <c r="AF1608" s="14"/>
      <c r="AG1608" s="14"/>
      <c r="AH1608" s="14"/>
      <c r="AI1608" s="14"/>
      <c r="AJ1608" s="14"/>
      <c r="AK1608" s="14"/>
      <c r="AL1608" s="14"/>
      <c r="AM1608" s="14"/>
      <c r="AN1608" s="14"/>
      <c r="AO1608" s="14"/>
      <c r="AP1608" s="14"/>
      <c r="AQ1608" s="14"/>
      <c r="AR1608" s="14"/>
      <c r="AS1608" s="14"/>
      <c r="AT1608" s="14"/>
      <c r="AU1608" s="14"/>
      <c r="AV1608" s="14"/>
      <c r="AW1608" s="14"/>
      <c r="AX1608" s="14"/>
      <c r="AY1608" s="14"/>
      <c r="AZ1608" s="14"/>
      <c r="BA1608" s="14"/>
      <c r="BB1608" s="14"/>
      <c r="BC1608" s="14"/>
      <c r="BD1608" s="14"/>
      <c r="BE1608" s="14"/>
      <c r="BF1608" s="14"/>
      <c r="BG1608" s="14"/>
      <c r="BH1608" s="14"/>
      <c r="BI1608" s="14"/>
      <c r="BJ1608" s="14"/>
      <c r="BK1608" s="14"/>
      <c r="BL1608" s="14"/>
    </row>
    <row r="1609">
      <c r="A1609" s="13"/>
      <c r="B1609" s="13"/>
      <c r="C1609" s="66"/>
      <c r="D1609" s="64"/>
      <c r="E1609" s="13"/>
      <c r="F1609" s="13"/>
      <c r="G1609" s="13"/>
      <c r="H1609" s="13"/>
      <c r="I1609" s="13"/>
      <c r="J1609" s="62"/>
      <c r="K1609" s="13"/>
      <c r="L1609" s="13"/>
      <c r="M1609" s="13"/>
      <c r="N1609" s="13"/>
      <c r="O1609" s="13"/>
      <c r="P1609" s="13"/>
      <c r="Q1609" s="13"/>
      <c r="R1609" s="13"/>
      <c r="S1609" s="13"/>
      <c r="T1609" s="13"/>
      <c r="U1609" s="13"/>
      <c r="V1609" s="13"/>
      <c r="W1609" s="13"/>
      <c r="X1609" s="13"/>
      <c r="Y1609" s="13"/>
      <c r="Z1609" s="13"/>
      <c r="AA1609" s="13"/>
      <c r="AB1609" s="14"/>
      <c r="AC1609" s="14"/>
      <c r="AD1609" s="14"/>
      <c r="AE1609" s="14"/>
      <c r="AF1609" s="14"/>
      <c r="AG1609" s="14"/>
      <c r="AH1609" s="14"/>
      <c r="AI1609" s="14"/>
      <c r="AJ1609" s="14"/>
      <c r="AK1609" s="14"/>
      <c r="AL1609" s="14"/>
      <c r="AM1609" s="14"/>
      <c r="AN1609" s="14"/>
      <c r="AO1609" s="14"/>
      <c r="AP1609" s="14"/>
      <c r="AQ1609" s="14"/>
      <c r="AR1609" s="14"/>
      <c r="AS1609" s="14"/>
      <c r="AT1609" s="14"/>
      <c r="AU1609" s="14"/>
      <c r="AV1609" s="14"/>
      <c r="AW1609" s="14"/>
      <c r="AX1609" s="14"/>
      <c r="AY1609" s="14"/>
      <c r="AZ1609" s="14"/>
      <c r="BA1609" s="14"/>
      <c r="BB1609" s="14"/>
      <c r="BC1609" s="14"/>
      <c r="BD1609" s="14"/>
      <c r="BE1609" s="14"/>
      <c r="BF1609" s="14"/>
      <c r="BG1609" s="14"/>
      <c r="BH1609" s="14"/>
      <c r="BI1609" s="14"/>
      <c r="BJ1609" s="14"/>
      <c r="BK1609" s="14"/>
      <c r="BL1609" s="14"/>
    </row>
    <row r="1610">
      <c r="A1610" s="13"/>
      <c r="B1610" s="13"/>
      <c r="C1610" s="66"/>
      <c r="D1610" s="64"/>
      <c r="E1610" s="13"/>
      <c r="F1610" s="13"/>
      <c r="G1610" s="13"/>
      <c r="H1610" s="13"/>
      <c r="I1610" s="13"/>
      <c r="J1610" s="62"/>
      <c r="K1610" s="13"/>
      <c r="L1610" s="13"/>
      <c r="M1610" s="13"/>
      <c r="N1610" s="13"/>
      <c r="O1610" s="13"/>
      <c r="P1610" s="13"/>
      <c r="Q1610" s="13"/>
      <c r="R1610" s="13"/>
      <c r="S1610" s="13"/>
      <c r="T1610" s="13"/>
      <c r="U1610" s="13"/>
      <c r="V1610" s="13"/>
      <c r="W1610" s="13"/>
      <c r="X1610" s="13"/>
      <c r="Y1610" s="13"/>
      <c r="Z1610" s="13"/>
      <c r="AA1610" s="13"/>
      <c r="AB1610" s="14"/>
      <c r="AC1610" s="14"/>
      <c r="AD1610" s="14"/>
      <c r="AE1610" s="14"/>
      <c r="AF1610" s="14"/>
      <c r="AG1610" s="14"/>
      <c r="AH1610" s="14"/>
      <c r="AI1610" s="14"/>
      <c r="AJ1610" s="14"/>
      <c r="AK1610" s="14"/>
      <c r="AL1610" s="14"/>
      <c r="AM1610" s="14"/>
      <c r="AN1610" s="14"/>
      <c r="AO1610" s="14"/>
      <c r="AP1610" s="14"/>
      <c r="AQ1610" s="14"/>
      <c r="AR1610" s="14"/>
      <c r="AS1610" s="14"/>
      <c r="AT1610" s="14"/>
      <c r="AU1610" s="14"/>
      <c r="AV1610" s="14"/>
      <c r="AW1610" s="14"/>
      <c r="AX1610" s="14"/>
      <c r="AY1610" s="14"/>
      <c r="AZ1610" s="14"/>
      <c r="BA1610" s="14"/>
      <c r="BB1610" s="14"/>
      <c r="BC1610" s="14"/>
      <c r="BD1610" s="14"/>
      <c r="BE1610" s="14"/>
      <c r="BF1610" s="14"/>
      <c r="BG1610" s="14"/>
      <c r="BH1610" s="14"/>
      <c r="BI1610" s="14"/>
      <c r="BJ1610" s="14"/>
      <c r="BK1610" s="14"/>
      <c r="BL1610" s="14"/>
    </row>
    <row r="1611">
      <c r="A1611" s="13"/>
      <c r="B1611" s="13"/>
      <c r="C1611" s="66"/>
      <c r="D1611" s="64"/>
      <c r="E1611" s="13"/>
      <c r="F1611" s="13"/>
      <c r="G1611" s="13"/>
      <c r="H1611" s="13"/>
      <c r="I1611" s="13"/>
      <c r="J1611" s="62"/>
      <c r="K1611" s="13"/>
      <c r="L1611" s="13"/>
      <c r="M1611" s="13"/>
      <c r="N1611" s="13"/>
      <c r="O1611" s="13"/>
      <c r="P1611" s="13"/>
      <c r="Q1611" s="13"/>
      <c r="R1611" s="13"/>
      <c r="S1611" s="13"/>
      <c r="T1611" s="13"/>
      <c r="U1611" s="13"/>
      <c r="V1611" s="13"/>
      <c r="W1611" s="13"/>
      <c r="X1611" s="13"/>
      <c r="Y1611" s="13"/>
      <c r="Z1611" s="13"/>
      <c r="AA1611" s="13"/>
      <c r="AB1611" s="14"/>
      <c r="AC1611" s="14"/>
      <c r="AD1611" s="14"/>
      <c r="AE1611" s="14"/>
      <c r="AF1611" s="14"/>
      <c r="AG1611" s="14"/>
      <c r="AH1611" s="14"/>
      <c r="AI1611" s="14"/>
      <c r="AJ1611" s="14"/>
      <c r="AK1611" s="14"/>
      <c r="AL1611" s="14"/>
      <c r="AM1611" s="14"/>
      <c r="AN1611" s="14"/>
      <c r="AO1611" s="14"/>
      <c r="AP1611" s="14"/>
      <c r="AQ1611" s="14"/>
      <c r="AR1611" s="14"/>
      <c r="AS1611" s="14"/>
      <c r="AT1611" s="14"/>
      <c r="AU1611" s="14"/>
      <c r="AV1611" s="14"/>
      <c r="AW1611" s="14"/>
      <c r="AX1611" s="14"/>
      <c r="AY1611" s="14"/>
      <c r="AZ1611" s="14"/>
      <c r="BA1611" s="14"/>
      <c r="BB1611" s="14"/>
      <c r="BC1611" s="14"/>
      <c r="BD1611" s="14"/>
      <c r="BE1611" s="14"/>
      <c r="BF1611" s="14"/>
      <c r="BG1611" s="14"/>
      <c r="BH1611" s="14"/>
      <c r="BI1611" s="14"/>
      <c r="BJ1611" s="14"/>
      <c r="BK1611" s="14"/>
      <c r="BL1611" s="14"/>
    </row>
    <row r="1612">
      <c r="A1612" s="13"/>
      <c r="B1612" s="13"/>
      <c r="C1612" s="66"/>
      <c r="D1612" s="64"/>
      <c r="E1612" s="13"/>
      <c r="F1612" s="13"/>
      <c r="G1612" s="13"/>
      <c r="H1612" s="13"/>
      <c r="I1612" s="13"/>
      <c r="J1612" s="62"/>
      <c r="K1612" s="13"/>
      <c r="L1612" s="13"/>
      <c r="M1612" s="13"/>
      <c r="N1612" s="13"/>
      <c r="O1612" s="13"/>
      <c r="P1612" s="13"/>
      <c r="Q1612" s="13"/>
      <c r="R1612" s="13"/>
      <c r="S1612" s="13"/>
      <c r="T1612" s="13"/>
      <c r="U1612" s="13"/>
      <c r="V1612" s="13"/>
      <c r="W1612" s="13"/>
      <c r="X1612" s="13"/>
      <c r="Y1612" s="13"/>
      <c r="Z1612" s="13"/>
      <c r="AA1612" s="13"/>
      <c r="AB1612" s="14"/>
      <c r="AC1612" s="14"/>
      <c r="AD1612" s="14"/>
      <c r="AE1612" s="14"/>
      <c r="AF1612" s="14"/>
      <c r="AG1612" s="14"/>
      <c r="AH1612" s="14"/>
      <c r="AI1612" s="14"/>
      <c r="AJ1612" s="14"/>
      <c r="AK1612" s="14"/>
      <c r="AL1612" s="14"/>
      <c r="AM1612" s="14"/>
      <c r="AN1612" s="14"/>
      <c r="AO1612" s="14"/>
      <c r="AP1612" s="14"/>
      <c r="AQ1612" s="14"/>
      <c r="AR1612" s="14"/>
      <c r="AS1612" s="14"/>
      <c r="AT1612" s="14"/>
      <c r="AU1612" s="14"/>
      <c r="AV1612" s="14"/>
      <c r="AW1612" s="14"/>
      <c r="AX1612" s="14"/>
      <c r="AY1612" s="14"/>
      <c r="AZ1612" s="14"/>
      <c r="BA1612" s="14"/>
      <c r="BB1612" s="14"/>
      <c r="BC1612" s="14"/>
      <c r="BD1612" s="14"/>
      <c r="BE1612" s="14"/>
      <c r="BF1612" s="14"/>
      <c r="BG1612" s="14"/>
      <c r="BH1612" s="14"/>
      <c r="BI1612" s="14"/>
      <c r="BJ1612" s="14"/>
      <c r="BK1612" s="14"/>
      <c r="BL1612" s="14"/>
    </row>
    <row r="1613">
      <c r="A1613" s="13"/>
      <c r="B1613" s="13"/>
      <c r="C1613" s="66"/>
      <c r="D1613" s="64"/>
      <c r="E1613" s="13"/>
      <c r="F1613" s="13"/>
      <c r="G1613" s="13"/>
      <c r="H1613" s="13"/>
      <c r="I1613" s="13"/>
      <c r="J1613" s="62"/>
      <c r="K1613" s="13"/>
      <c r="L1613" s="13"/>
      <c r="M1613" s="13"/>
      <c r="N1613" s="13"/>
      <c r="O1613" s="13"/>
      <c r="P1613" s="13"/>
      <c r="Q1613" s="13"/>
      <c r="R1613" s="13"/>
      <c r="S1613" s="13"/>
      <c r="T1613" s="13"/>
      <c r="U1613" s="13"/>
      <c r="V1613" s="13"/>
      <c r="W1613" s="13"/>
      <c r="X1613" s="13"/>
      <c r="Y1613" s="13"/>
      <c r="Z1613" s="13"/>
      <c r="AA1613" s="13"/>
      <c r="AB1613" s="14"/>
      <c r="AC1613" s="14"/>
      <c r="AD1613" s="14"/>
      <c r="AE1613" s="14"/>
      <c r="AF1613" s="14"/>
      <c r="AG1613" s="14"/>
      <c r="AH1613" s="14"/>
      <c r="AI1613" s="14"/>
      <c r="AJ1613" s="14"/>
      <c r="AK1613" s="14"/>
      <c r="AL1613" s="14"/>
      <c r="AM1613" s="14"/>
      <c r="AN1613" s="14"/>
      <c r="AO1613" s="14"/>
      <c r="AP1613" s="14"/>
      <c r="AQ1613" s="14"/>
      <c r="AR1613" s="14"/>
      <c r="AS1613" s="14"/>
      <c r="AT1613" s="14"/>
      <c r="AU1613" s="14"/>
      <c r="AV1613" s="14"/>
      <c r="AW1613" s="14"/>
      <c r="AX1613" s="14"/>
      <c r="AY1613" s="14"/>
      <c r="AZ1613" s="14"/>
      <c r="BA1613" s="14"/>
      <c r="BB1613" s="14"/>
      <c r="BC1613" s="14"/>
      <c r="BD1613" s="14"/>
      <c r="BE1613" s="14"/>
      <c r="BF1613" s="14"/>
      <c r="BG1613" s="14"/>
      <c r="BH1613" s="14"/>
      <c r="BI1613" s="14"/>
      <c r="BJ1613" s="14"/>
      <c r="BK1613" s="14"/>
      <c r="BL1613" s="14"/>
    </row>
    <row r="1614">
      <c r="A1614" s="13"/>
      <c r="B1614" s="13"/>
      <c r="C1614" s="66"/>
      <c r="D1614" s="64"/>
      <c r="E1614" s="13"/>
      <c r="F1614" s="13"/>
      <c r="G1614" s="13"/>
      <c r="H1614" s="13"/>
      <c r="I1614" s="13"/>
      <c r="J1614" s="62"/>
      <c r="K1614" s="13"/>
      <c r="L1614" s="13"/>
      <c r="M1614" s="13"/>
      <c r="N1614" s="13"/>
      <c r="O1614" s="13"/>
      <c r="P1614" s="13"/>
      <c r="Q1614" s="13"/>
      <c r="R1614" s="13"/>
      <c r="S1614" s="13"/>
      <c r="T1614" s="13"/>
      <c r="U1614" s="13"/>
      <c r="V1614" s="13"/>
      <c r="W1614" s="13"/>
      <c r="X1614" s="13"/>
      <c r="Y1614" s="13"/>
      <c r="Z1614" s="13"/>
      <c r="AA1614" s="13"/>
      <c r="AB1614" s="14"/>
      <c r="AC1614" s="14"/>
      <c r="AD1614" s="14"/>
      <c r="AE1614" s="14"/>
      <c r="AF1614" s="14"/>
      <c r="AG1614" s="14"/>
      <c r="AH1614" s="14"/>
      <c r="AI1614" s="14"/>
      <c r="AJ1614" s="14"/>
      <c r="AK1614" s="14"/>
      <c r="AL1614" s="14"/>
      <c r="AM1614" s="14"/>
      <c r="AN1614" s="14"/>
      <c r="AO1614" s="14"/>
      <c r="AP1614" s="14"/>
      <c r="AQ1614" s="14"/>
      <c r="AR1614" s="14"/>
      <c r="AS1614" s="14"/>
      <c r="AT1614" s="14"/>
      <c r="AU1614" s="14"/>
      <c r="AV1614" s="14"/>
      <c r="AW1614" s="14"/>
      <c r="AX1614" s="14"/>
      <c r="AY1614" s="14"/>
      <c r="AZ1614" s="14"/>
      <c r="BA1614" s="14"/>
      <c r="BB1614" s="14"/>
      <c r="BC1614" s="14"/>
      <c r="BD1614" s="14"/>
      <c r="BE1614" s="14"/>
      <c r="BF1614" s="14"/>
      <c r="BG1614" s="14"/>
      <c r="BH1614" s="14"/>
      <c r="BI1614" s="14"/>
      <c r="BJ1614" s="14"/>
      <c r="BK1614" s="14"/>
      <c r="BL1614" s="14"/>
    </row>
    <row r="1615">
      <c r="A1615" s="13"/>
      <c r="B1615" s="13"/>
      <c r="C1615" s="66"/>
      <c r="D1615" s="64"/>
      <c r="E1615" s="13"/>
      <c r="F1615" s="13"/>
      <c r="G1615" s="13"/>
      <c r="H1615" s="13"/>
      <c r="I1615" s="13"/>
      <c r="J1615" s="62"/>
      <c r="K1615" s="13"/>
      <c r="L1615" s="13"/>
      <c r="M1615" s="13"/>
      <c r="N1615" s="13"/>
      <c r="O1615" s="13"/>
      <c r="P1615" s="13"/>
      <c r="Q1615" s="13"/>
      <c r="R1615" s="13"/>
      <c r="S1615" s="13"/>
      <c r="T1615" s="13"/>
      <c r="U1615" s="13"/>
      <c r="V1615" s="13"/>
      <c r="W1615" s="13"/>
      <c r="X1615" s="13"/>
      <c r="Y1615" s="13"/>
      <c r="Z1615" s="13"/>
      <c r="AA1615" s="13"/>
      <c r="AB1615" s="14"/>
      <c r="AC1615" s="14"/>
      <c r="AD1615" s="14"/>
      <c r="AE1615" s="14"/>
      <c r="AF1615" s="14"/>
      <c r="AG1615" s="14"/>
      <c r="AH1615" s="14"/>
      <c r="AI1615" s="14"/>
      <c r="AJ1615" s="14"/>
      <c r="AK1615" s="14"/>
      <c r="AL1615" s="14"/>
      <c r="AM1615" s="14"/>
      <c r="AN1615" s="14"/>
      <c r="AO1615" s="14"/>
      <c r="AP1615" s="14"/>
      <c r="AQ1615" s="14"/>
      <c r="AR1615" s="14"/>
      <c r="AS1615" s="14"/>
      <c r="AT1615" s="14"/>
      <c r="AU1615" s="14"/>
      <c r="AV1615" s="14"/>
      <c r="AW1615" s="14"/>
      <c r="AX1615" s="14"/>
      <c r="AY1615" s="14"/>
      <c r="AZ1615" s="14"/>
      <c r="BA1615" s="14"/>
      <c r="BB1615" s="14"/>
      <c r="BC1615" s="14"/>
      <c r="BD1615" s="14"/>
      <c r="BE1615" s="14"/>
      <c r="BF1615" s="14"/>
      <c r="BG1615" s="14"/>
      <c r="BH1615" s="14"/>
      <c r="BI1615" s="14"/>
      <c r="BJ1615" s="14"/>
      <c r="BK1615" s="14"/>
      <c r="BL1615" s="14"/>
    </row>
    <row r="1616">
      <c r="A1616" s="13"/>
      <c r="B1616" s="13"/>
      <c r="C1616" s="66"/>
      <c r="D1616" s="64"/>
      <c r="E1616" s="13"/>
      <c r="F1616" s="13"/>
      <c r="G1616" s="13"/>
      <c r="H1616" s="13"/>
      <c r="I1616" s="13"/>
      <c r="J1616" s="62"/>
      <c r="K1616" s="13"/>
      <c r="L1616" s="13"/>
      <c r="M1616" s="13"/>
      <c r="N1616" s="13"/>
      <c r="O1616" s="13"/>
      <c r="P1616" s="13"/>
      <c r="Q1616" s="13"/>
      <c r="R1616" s="13"/>
      <c r="S1616" s="13"/>
      <c r="T1616" s="13"/>
      <c r="U1616" s="13"/>
      <c r="V1616" s="13"/>
      <c r="W1616" s="13"/>
      <c r="X1616" s="13"/>
      <c r="Y1616" s="13"/>
      <c r="Z1616" s="13"/>
      <c r="AA1616" s="13"/>
      <c r="AB1616" s="14"/>
      <c r="AC1616" s="14"/>
      <c r="AD1616" s="14"/>
      <c r="AE1616" s="14"/>
      <c r="AF1616" s="14"/>
      <c r="AG1616" s="14"/>
      <c r="AH1616" s="14"/>
      <c r="AI1616" s="14"/>
      <c r="AJ1616" s="14"/>
      <c r="AK1616" s="14"/>
      <c r="AL1616" s="14"/>
      <c r="AM1616" s="14"/>
      <c r="AN1616" s="14"/>
      <c r="AO1616" s="14"/>
      <c r="AP1616" s="14"/>
      <c r="AQ1616" s="14"/>
      <c r="AR1616" s="14"/>
      <c r="AS1616" s="14"/>
      <c r="AT1616" s="14"/>
      <c r="AU1616" s="14"/>
      <c r="AV1616" s="14"/>
      <c r="AW1616" s="14"/>
      <c r="AX1616" s="14"/>
      <c r="AY1616" s="14"/>
      <c r="AZ1616" s="14"/>
      <c r="BA1616" s="14"/>
      <c r="BB1616" s="14"/>
      <c r="BC1616" s="14"/>
      <c r="BD1616" s="14"/>
      <c r="BE1616" s="14"/>
      <c r="BF1616" s="14"/>
      <c r="BG1616" s="14"/>
      <c r="BH1616" s="14"/>
      <c r="BI1616" s="14"/>
      <c r="BJ1616" s="14"/>
      <c r="BK1616" s="14"/>
      <c r="BL1616" s="14"/>
    </row>
    <row r="1617">
      <c r="A1617" s="13"/>
      <c r="B1617" s="13"/>
      <c r="C1617" s="66"/>
      <c r="D1617" s="64"/>
      <c r="E1617" s="13"/>
      <c r="F1617" s="13"/>
      <c r="G1617" s="13"/>
      <c r="H1617" s="13"/>
      <c r="I1617" s="13"/>
      <c r="J1617" s="62"/>
      <c r="K1617" s="13"/>
      <c r="L1617" s="13"/>
      <c r="M1617" s="13"/>
      <c r="N1617" s="13"/>
      <c r="O1617" s="13"/>
      <c r="P1617" s="13"/>
      <c r="Q1617" s="13"/>
      <c r="R1617" s="13"/>
      <c r="S1617" s="13"/>
      <c r="T1617" s="13"/>
      <c r="U1617" s="13"/>
      <c r="V1617" s="13"/>
      <c r="W1617" s="13"/>
      <c r="X1617" s="13"/>
      <c r="Y1617" s="13"/>
      <c r="Z1617" s="13"/>
      <c r="AA1617" s="13"/>
      <c r="AB1617" s="14"/>
      <c r="AC1617" s="14"/>
      <c r="AD1617" s="14"/>
      <c r="AE1617" s="14"/>
      <c r="AF1617" s="14"/>
      <c r="AG1617" s="14"/>
      <c r="AH1617" s="14"/>
      <c r="AI1617" s="14"/>
      <c r="AJ1617" s="14"/>
      <c r="AK1617" s="14"/>
      <c r="AL1617" s="14"/>
      <c r="AM1617" s="14"/>
      <c r="AN1617" s="14"/>
      <c r="AO1617" s="14"/>
      <c r="AP1617" s="14"/>
      <c r="AQ1617" s="14"/>
      <c r="AR1617" s="14"/>
      <c r="AS1617" s="14"/>
      <c r="AT1617" s="14"/>
      <c r="AU1617" s="14"/>
      <c r="AV1617" s="14"/>
      <c r="AW1617" s="14"/>
      <c r="AX1617" s="14"/>
      <c r="AY1617" s="14"/>
      <c r="AZ1617" s="14"/>
      <c r="BA1617" s="14"/>
      <c r="BB1617" s="14"/>
      <c r="BC1617" s="14"/>
      <c r="BD1617" s="14"/>
      <c r="BE1617" s="14"/>
      <c r="BF1617" s="14"/>
      <c r="BG1617" s="14"/>
      <c r="BH1617" s="14"/>
      <c r="BI1617" s="14"/>
      <c r="BJ1617" s="14"/>
      <c r="BK1617" s="14"/>
      <c r="BL1617" s="14"/>
    </row>
    <row r="1618">
      <c r="A1618" s="13"/>
      <c r="B1618" s="13"/>
      <c r="C1618" s="66"/>
      <c r="D1618" s="64"/>
      <c r="E1618" s="13"/>
      <c r="F1618" s="13"/>
      <c r="G1618" s="13"/>
      <c r="H1618" s="13"/>
      <c r="I1618" s="13"/>
      <c r="J1618" s="62"/>
      <c r="K1618" s="13"/>
      <c r="L1618" s="13"/>
      <c r="M1618" s="13"/>
      <c r="N1618" s="13"/>
      <c r="O1618" s="13"/>
      <c r="P1618" s="13"/>
      <c r="Q1618" s="13"/>
      <c r="R1618" s="13"/>
      <c r="S1618" s="13"/>
      <c r="T1618" s="13"/>
      <c r="U1618" s="13"/>
      <c r="V1618" s="13"/>
      <c r="W1618" s="13"/>
      <c r="X1618" s="13"/>
      <c r="Y1618" s="13"/>
      <c r="Z1618" s="13"/>
      <c r="AA1618" s="13"/>
      <c r="AB1618" s="14"/>
      <c r="AC1618" s="14"/>
      <c r="AD1618" s="14"/>
      <c r="AE1618" s="14"/>
      <c r="AF1618" s="14"/>
      <c r="AG1618" s="14"/>
      <c r="AH1618" s="14"/>
      <c r="AI1618" s="14"/>
      <c r="AJ1618" s="14"/>
      <c r="AK1618" s="14"/>
      <c r="AL1618" s="14"/>
      <c r="AM1618" s="14"/>
      <c r="AN1618" s="14"/>
      <c r="AO1618" s="14"/>
      <c r="AP1618" s="14"/>
      <c r="AQ1618" s="14"/>
      <c r="AR1618" s="14"/>
      <c r="AS1618" s="14"/>
      <c r="AT1618" s="14"/>
      <c r="AU1618" s="14"/>
      <c r="AV1618" s="14"/>
      <c r="AW1618" s="14"/>
      <c r="AX1618" s="14"/>
      <c r="AY1618" s="14"/>
      <c r="AZ1618" s="14"/>
      <c r="BA1618" s="14"/>
      <c r="BB1618" s="14"/>
      <c r="BC1618" s="14"/>
      <c r="BD1618" s="14"/>
      <c r="BE1618" s="14"/>
      <c r="BF1618" s="14"/>
      <c r="BG1618" s="14"/>
      <c r="BH1618" s="14"/>
      <c r="BI1618" s="14"/>
      <c r="BJ1618" s="14"/>
      <c r="BK1618" s="14"/>
      <c r="BL1618" s="14"/>
    </row>
    <row r="1619">
      <c r="A1619" s="13"/>
      <c r="B1619" s="13"/>
      <c r="C1619" s="66"/>
      <c r="D1619" s="64"/>
      <c r="E1619" s="13"/>
      <c r="F1619" s="13"/>
      <c r="G1619" s="13"/>
      <c r="H1619" s="13"/>
      <c r="I1619" s="13"/>
      <c r="J1619" s="62"/>
      <c r="K1619" s="13"/>
      <c r="L1619" s="13"/>
      <c r="M1619" s="13"/>
      <c r="N1619" s="13"/>
      <c r="O1619" s="13"/>
      <c r="P1619" s="13"/>
      <c r="Q1619" s="13"/>
      <c r="R1619" s="13"/>
      <c r="S1619" s="13"/>
      <c r="T1619" s="13"/>
      <c r="U1619" s="13"/>
      <c r="V1619" s="13"/>
      <c r="W1619" s="13"/>
      <c r="X1619" s="13"/>
      <c r="Y1619" s="13"/>
      <c r="Z1619" s="13"/>
      <c r="AA1619" s="13"/>
      <c r="AB1619" s="14"/>
      <c r="AC1619" s="14"/>
      <c r="AD1619" s="14"/>
      <c r="AE1619" s="14"/>
      <c r="AF1619" s="14"/>
      <c r="AG1619" s="14"/>
      <c r="AH1619" s="14"/>
      <c r="AI1619" s="14"/>
      <c r="AJ1619" s="14"/>
      <c r="AK1619" s="14"/>
      <c r="AL1619" s="14"/>
      <c r="AM1619" s="14"/>
      <c r="AN1619" s="14"/>
      <c r="AO1619" s="14"/>
      <c r="AP1619" s="14"/>
      <c r="AQ1619" s="14"/>
      <c r="AR1619" s="14"/>
      <c r="AS1619" s="14"/>
      <c r="AT1619" s="14"/>
      <c r="AU1619" s="14"/>
      <c r="AV1619" s="14"/>
      <c r="AW1619" s="14"/>
      <c r="AX1619" s="14"/>
      <c r="AY1619" s="14"/>
      <c r="AZ1619" s="14"/>
      <c r="BA1619" s="14"/>
      <c r="BB1619" s="14"/>
      <c r="BC1619" s="14"/>
      <c r="BD1619" s="14"/>
      <c r="BE1619" s="14"/>
      <c r="BF1619" s="14"/>
      <c r="BG1619" s="14"/>
      <c r="BH1619" s="14"/>
      <c r="BI1619" s="14"/>
      <c r="BJ1619" s="14"/>
      <c r="BK1619" s="14"/>
      <c r="BL1619" s="14"/>
    </row>
    <row r="1620">
      <c r="A1620" s="13"/>
      <c r="B1620" s="13"/>
      <c r="C1620" s="66"/>
      <c r="D1620" s="64"/>
      <c r="E1620" s="13"/>
      <c r="F1620" s="13"/>
      <c r="G1620" s="13"/>
      <c r="H1620" s="13"/>
      <c r="I1620" s="13"/>
      <c r="J1620" s="62"/>
      <c r="K1620" s="13"/>
      <c r="L1620" s="13"/>
      <c r="M1620" s="13"/>
      <c r="N1620" s="13"/>
      <c r="O1620" s="13"/>
      <c r="P1620" s="13"/>
      <c r="Q1620" s="13"/>
      <c r="R1620" s="13"/>
      <c r="S1620" s="13"/>
      <c r="T1620" s="13"/>
      <c r="U1620" s="13"/>
      <c r="V1620" s="13"/>
      <c r="W1620" s="13"/>
      <c r="X1620" s="13"/>
      <c r="Y1620" s="13"/>
      <c r="Z1620" s="13"/>
      <c r="AA1620" s="13"/>
      <c r="AB1620" s="14"/>
      <c r="AC1620" s="14"/>
      <c r="AD1620" s="14"/>
      <c r="AE1620" s="14"/>
      <c r="AF1620" s="14"/>
      <c r="AG1620" s="14"/>
      <c r="AH1620" s="14"/>
      <c r="AI1620" s="14"/>
      <c r="AJ1620" s="14"/>
      <c r="AK1620" s="14"/>
      <c r="AL1620" s="14"/>
      <c r="AM1620" s="14"/>
      <c r="AN1620" s="14"/>
      <c r="AO1620" s="14"/>
      <c r="AP1620" s="14"/>
      <c r="AQ1620" s="14"/>
      <c r="AR1620" s="14"/>
      <c r="AS1620" s="14"/>
      <c r="AT1620" s="14"/>
      <c r="AU1620" s="14"/>
      <c r="AV1620" s="14"/>
      <c r="AW1620" s="14"/>
      <c r="AX1620" s="14"/>
      <c r="AY1620" s="14"/>
      <c r="AZ1620" s="14"/>
      <c r="BA1620" s="14"/>
      <c r="BB1620" s="14"/>
      <c r="BC1620" s="14"/>
      <c r="BD1620" s="14"/>
      <c r="BE1620" s="14"/>
      <c r="BF1620" s="14"/>
      <c r="BG1620" s="14"/>
      <c r="BH1620" s="14"/>
      <c r="BI1620" s="14"/>
      <c r="BJ1620" s="14"/>
      <c r="BK1620" s="14"/>
      <c r="BL1620" s="14"/>
    </row>
    <row r="1621">
      <c r="A1621" s="13"/>
      <c r="B1621" s="13"/>
      <c r="C1621" s="66"/>
      <c r="D1621" s="64"/>
      <c r="E1621" s="13"/>
      <c r="F1621" s="13"/>
      <c r="G1621" s="13"/>
      <c r="H1621" s="13"/>
      <c r="I1621" s="33"/>
      <c r="J1621" s="62"/>
      <c r="K1621" s="13"/>
      <c r="L1621" s="13"/>
      <c r="M1621" s="13"/>
      <c r="N1621" s="13"/>
      <c r="O1621" s="13"/>
      <c r="P1621" s="13"/>
      <c r="Q1621" s="13"/>
      <c r="R1621" s="13"/>
      <c r="S1621" s="13"/>
      <c r="T1621" s="13"/>
      <c r="U1621" s="13"/>
      <c r="V1621" s="13"/>
      <c r="W1621" s="13"/>
      <c r="X1621" s="13"/>
      <c r="Y1621" s="13"/>
      <c r="Z1621" s="13"/>
      <c r="AA1621" s="13"/>
      <c r="AB1621" s="14"/>
      <c r="AC1621" s="14"/>
      <c r="AD1621" s="14"/>
      <c r="AE1621" s="14"/>
      <c r="AF1621" s="14"/>
      <c r="AG1621" s="14"/>
      <c r="AH1621" s="14"/>
      <c r="AI1621" s="14"/>
      <c r="AJ1621" s="14"/>
      <c r="AK1621" s="14"/>
      <c r="AL1621" s="14"/>
      <c r="AM1621" s="14"/>
      <c r="AN1621" s="14"/>
      <c r="AO1621" s="14"/>
      <c r="AP1621" s="14"/>
      <c r="AQ1621" s="14"/>
      <c r="AR1621" s="14"/>
      <c r="AS1621" s="14"/>
      <c r="AT1621" s="14"/>
      <c r="AU1621" s="14"/>
      <c r="AV1621" s="14"/>
      <c r="AW1621" s="14"/>
      <c r="AX1621" s="14"/>
      <c r="AY1621" s="14"/>
      <c r="AZ1621" s="14"/>
      <c r="BA1621" s="14"/>
      <c r="BB1621" s="14"/>
      <c r="BC1621" s="14"/>
      <c r="BD1621" s="14"/>
      <c r="BE1621" s="14"/>
      <c r="BF1621" s="14"/>
      <c r="BG1621" s="14"/>
      <c r="BH1621" s="14"/>
      <c r="BI1621" s="14"/>
      <c r="BJ1621" s="14"/>
      <c r="BK1621" s="14"/>
      <c r="BL1621" s="14"/>
    </row>
    <row r="1622">
      <c r="A1622" s="13"/>
      <c r="B1622" s="13"/>
      <c r="C1622" s="66"/>
      <c r="D1622" s="64"/>
      <c r="E1622" s="13"/>
      <c r="F1622" s="13"/>
      <c r="G1622" s="13"/>
      <c r="H1622" s="13"/>
      <c r="I1622" s="13"/>
      <c r="J1622" s="62"/>
      <c r="K1622" s="13"/>
      <c r="L1622" s="13"/>
      <c r="M1622" s="13"/>
      <c r="N1622" s="13"/>
      <c r="O1622" s="13"/>
      <c r="P1622" s="13"/>
      <c r="Q1622" s="13"/>
      <c r="R1622" s="13"/>
      <c r="S1622" s="13"/>
      <c r="T1622" s="13"/>
      <c r="U1622" s="13"/>
      <c r="V1622" s="13"/>
      <c r="W1622" s="13"/>
      <c r="X1622" s="13"/>
      <c r="Y1622" s="13"/>
      <c r="Z1622" s="13"/>
      <c r="AA1622" s="13"/>
      <c r="AB1622" s="14"/>
      <c r="AC1622" s="14"/>
      <c r="AD1622" s="14"/>
      <c r="AE1622" s="14"/>
      <c r="AF1622" s="14"/>
      <c r="AG1622" s="14"/>
      <c r="AH1622" s="14"/>
      <c r="AI1622" s="14"/>
      <c r="AJ1622" s="14"/>
      <c r="AK1622" s="14"/>
      <c r="AL1622" s="14"/>
      <c r="AM1622" s="14"/>
      <c r="AN1622" s="14"/>
      <c r="AO1622" s="14"/>
      <c r="AP1622" s="14"/>
      <c r="AQ1622" s="14"/>
      <c r="AR1622" s="14"/>
      <c r="AS1622" s="14"/>
      <c r="AT1622" s="14"/>
      <c r="AU1622" s="14"/>
      <c r="AV1622" s="14"/>
      <c r="AW1622" s="14"/>
      <c r="AX1622" s="14"/>
      <c r="AY1622" s="14"/>
      <c r="AZ1622" s="14"/>
      <c r="BA1622" s="14"/>
      <c r="BB1622" s="14"/>
      <c r="BC1622" s="14"/>
      <c r="BD1622" s="14"/>
      <c r="BE1622" s="14"/>
      <c r="BF1622" s="14"/>
      <c r="BG1622" s="14"/>
      <c r="BH1622" s="14"/>
      <c r="BI1622" s="14"/>
      <c r="BJ1622" s="14"/>
      <c r="BK1622" s="14"/>
      <c r="BL1622" s="14"/>
    </row>
    <row r="1623">
      <c r="A1623" s="13"/>
      <c r="B1623" s="13"/>
      <c r="C1623" s="66"/>
      <c r="D1623" s="64"/>
      <c r="E1623" s="13"/>
      <c r="F1623" s="13"/>
      <c r="G1623" s="13"/>
      <c r="H1623" s="13"/>
      <c r="I1623" s="13"/>
      <c r="J1623" s="62"/>
      <c r="K1623" s="13"/>
      <c r="L1623" s="13"/>
      <c r="M1623" s="13"/>
      <c r="N1623" s="13"/>
      <c r="O1623" s="13"/>
      <c r="P1623" s="13"/>
      <c r="Q1623" s="13"/>
      <c r="R1623" s="13"/>
      <c r="S1623" s="13"/>
      <c r="T1623" s="13"/>
      <c r="U1623" s="13"/>
      <c r="V1623" s="13"/>
      <c r="W1623" s="13"/>
      <c r="X1623" s="13"/>
      <c r="Y1623" s="13"/>
      <c r="Z1623" s="13"/>
      <c r="AA1623" s="13"/>
      <c r="AB1623" s="14"/>
      <c r="AC1623" s="14"/>
      <c r="AD1623" s="14"/>
      <c r="AE1623" s="14"/>
      <c r="AF1623" s="14"/>
      <c r="AG1623" s="14"/>
      <c r="AH1623" s="14"/>
      <c r="AI1623" s="14"/>
      <c r="AJ1623" s="14"/>
      <c r="AK1623" s="14"/>
      <c r="AL1623" s="14"/>
      <c r="AM1623" s="14"/>
      <c r="AN1623" s="14"/>
      <c r="AO1623" s="14"/>
      <c r="AP1623" s="14"/>
      <c r="AQ1623" s="14"/>
      <c r="AR1623" s="14"/>
      <c r="AS1623" s="14"/>
      <c r="AT1623" s="14"/>
      <c r="AU1623" s="14"/>
      <c r="AV1623" s="14"/>
      <c r="AW1623" s="14"/>
      <c r="AX1623" s="14"/>
      <c r="AY1623" s="14"/>
      <c r="AZ1623" s="14"/>
      <c r="BA1623" s="14"/>
      <c r="BB1623" s="14"/>
      <c r="BC1623" s="14"/>
      <c r="BD1623" s="14"/>
      <c r="BE1623" s="14"/>
      <c r="BF1623" s="14"/>
      <c r="BG1623" s="14"/>
      <c r="BH1623" s="14"/>
      <c r="BI1623" s="14"/>
      <c r="BJ1623" s="14"/>
      <c r="BK1623" s="14"/>
      <c r="BL1623" s="14"/>
    </row>
    <row r="1624">
      <c r="A1624" s="13"/>
      <c r="B1624" s="13"/>
      <c r="C1624" s="66"/>
      <c r="D1624" s="64"/>
      <c r="E1624" s="13"/>
      <c r="F1624" s="13"/>
      <c r="G1624" s="13"/>
      <c r="H1624" s="13"/>
      <c r="I1624" s="13"/>
      <c r="J1624" s="62"/>
      <c r="K1624" s="13"/>
      <c r="L1624" s="13"/>
      <c r="M1624" s="13"/>
      <c r="N1624" s="13"/>
      <c r="O1624" s="13"/>
      <c r="P1624" s="13"/>
      <c r="Q1624" s="13"/>
      <c r="R1624" s="13"/>
      <c r="S1624" s="13"/>
      <c r="T1624" s="13"/>
      <c r="U1624" s="13"/>
      <c r="V1624" s="13"/>
      <c r="W1624" s="13"/>
      <c r="X1624" s="13"/>
      <c r="Y1624" s="13"/>
      <c r="Z1624" s="13"/>
      <c r="AA1624" s="13"/>
      <c r="AB1624" s="14"/>
      <c r="AC1624" s="14"/>
      <c r="AD1624" s="14"/>
      <c r="AE1624" s="14"/>
      <c r="AF1624" s="14"/>
      <c r="AG1624" s="14"/>
      <c r="AH1624" s="14"/>
      <c r="AI1624" s="14"/>
      <c r="AJ1624" s="14"/>
      <c r="AK1624" s="14"/>
      <c r="AL1624" s="14"/>
      <c r="AM1624" s="14"/>
      <c r="AN1624" s="14"/>
      <c r="AO1624" s="14"/>
      <c r="AP1624" s="14"/>
      <c r="AQ1624" s="14"/>
      <c r="AR1624" s="14"/>
      <c r="AS1624" s="14"/>
      <c r="AT1624" s="14"/>
      <c r="AU1624" s="14"/>
      <c r="AV1624" s="14"/>
      <c r="AW1624" s="14"/>
      <c r="AX1624" s="14"/>
      <c r="AY1624" s="14"/>
      <c r="AZ1624" s="14"/>
      <c r="BA1624" s="14"/>
      <c r="BB1624" s="14"/>
      <c r="BC1624" s="14"/>
      <c r="BD1624" s="14"/>
      <c r="BE1624" s="14"/>
      <c r="BF1624" s="14"/>
      <c r="BG1624" s="14"/>
      <c r="BH1624" s="14"/>
      <c r="BI1624" s="14"/>
      <c r="BJ1624" s="14"/>
      <c r="BK1624" s="14"/>
      <c r="BL1624" s="14"/>
    </row>
    <row r="1625">
      <c r="A1625" s="13"/>
      <c r="B1625" s="13"/>
      <c r="C1625" s="66"/>
      <c r="D1625" s="64"/>
      <c r="E1625" s="13"/>
      <c r="F1625" s="13"/>
      <c r="G1625" s="13"/>
      <c r="H1625" s="13"/>
      <c r="I1625" s="13"/>
      <c r="J1625" s="62"/>
      <c r="K1625" s="13"/>
      <c r="L1625" s="13"/>
      <c r="M1625" s="13"/>
      <c r="N1625" s="13"/>
      <c r="O1625" s="13"/>
      <c r="P1625" s="13"/>
      <c r="Q1625" s="13"/>
      <c r="R1625" s="13"/>
      <c r="S1625" s="13"/>
      <c r="T1625" s="13"/>
      <c r="U1625" s="13"/>
      <c r="V1625" s="13"/>
      <c r="W1625" s="13"/>
      <c r="X1625" s="13"/>
      <c r="Y1625" s="13"/>
      <c r="Z1625" s="13"/>
      <c r="AA1625" s="13"/>
      <c r="AB1625" s="14"/>
      <c r="AC1625" s="14"/>
      <c r="AD1625" s="14"/>
      <c r="AE1625" s="14"/>
      <c r="AF1625" s="14"/>
      <c r="AG1625" s="14"/>
      <c r="AH1625" s="14"/>
      <c r="AI1625" s="14"/>
      <c r="AJ1625" s="14"/>
      <c r="AK1625" s="14"/>
      <c r="AL1625" s="14"/>
      <c r="AM1625" s="14"/>
      <c r="AN1625" s="14"/>
      <c r="AO1625" s="14"/>
      <c r="AP1625" s="14"/>
      <c r="AQ1625" s="14"/>
      <c r="AR1625" s="14"/>
      <c r="AS1625" s="14"/>
      <c r="AT1625" s="14"/>
      <c r="AU1625" s="14"/>
      <c r="AV1625" s="14"/>
      <c r="AW1625" s="14"/>
      <c r="AX1625" s="14"/>
      <c r="AY1625" s="14"/>
      <c r="AZ1625" s="14"/>
      <c r="BA1625" s="14"/>
      <c r="BB1625" s="14"/>
      <c r="BC1625" s="14"/>
      <c r="BD1625" s="14"/>
      <c r="BE1625" s="14"/>
      <c r="BF1625" s="14"/>
      <c r="BG1625" s="14"/>
      <c r="BH1625" s="14"/>
      <c r="BI1625" s="14"/>
      <c r="BJ1625" s="14"/>
      <c r="BK1625" s="14"/>
      <c r="BL1625" s="14"/>
    </row>
    <row r="1626">
      <c r="A1626" s="13"/>
      <c r="B1626" s="13"/>
      <c r="C1626" s="66"/>
      <c r="D1626" s="64"/>
      <c r="E1626" s="13"/>
      <c r="F1626" s="13"/>
      <c r="G1626" s="13"/>
      <c r="H1626" s="13"/>
      <c r="I1626" s="13"/>
      <c r="J1626" s="62"/>
      <c r="K1626" s="13"/>
      <c r="L1626" s="13"/>
      <c r="M1626" s="13"/>
      <c r="N1626" s="13"/>
      <c r="O1626" s="13"/>
      <c r="P1626" s="13"/>
      <c r="Q1626" s="13"/>
      <c r="R1626" s="13"/>
      <c r="S1626" s="13"/>
      <c r="T1626" s="13"/>
      <c r="U1626" s="13"/>
      <c r="V1626" s="13"/>
      <c r="W1626" s="13"/>
      <c r="X1626" s="13"/>
      <c r="Y1626" s="13"/>
      <c r="Z1626" s="13"/>
      <c r="AA1626" s="13"/>
      <c r="AB1626" s="14"/>
      <c r="AC1626" s="14"/>
      <c r="AD1626" s="14"/>
      <c r="AE1626" s="14"/>
      <c r="AF1626" s="14"/>
      <c r="AG1626" s="14"/>
      <c r="AH1626" s="14"/>
      <c r="AI1626" s="14"/>
      <c r="AJ1626" s="14"/>
      <c r="AK1626" s="14"/>
      <c r="AL1626" s="14"/>
      <c r="AM1626" s="14"/>
      <c r="AN1626" s="14"/>
      <c r="AO1626" s="14"/>
      <c r="AP1626" s="14"/>
      <c r="AQ1626" s="14"/>
      <c r="AR1626" s="14"/>
      <c r="AS1626" s="14"/>
      <c r="AT1626" s="14"/>
      <c r="AU1626" s="14"/>
      <c r="AV1626" s="14"/>
      <c r="AW1626" s="14"/>
      <c r="AX1626" s="14"/>
      <c r="AY1626" s="14"/>
      <c r="AZ1626" s="14"/>
      <c r="BA1626" s="14"/>
      <c r="BB1626" s="14"/>
      <c r="BC1626" s="14"/>
      <c r="BD1626" s="14"/>
      <c r="BE1626" s="14"/>
      <c r="BF1626" s="14"/>
      <c r="BG1626" s="14"/>
      <c r="BH1626" s="14"/>
      <c r="BI1626" s="14"/>
      <c r="BJ1626" s="14"/>
      <c r="BK1626" s="14"/>
      <c r="BL1626" s="14"/>
    </row>
    <row r="1627">
      <c r="A1627" s="13"/>
      <c r="B1627" s="13"/>
      <c r="C1627" s="66"/>
      <c r="D1627" s="64"/>
      <c r="E1627" s="13"/>
      <c r="F1627" s="13"/>
      <c r="G1627" s="13"/>
      <c r="H1627" s="13"/>
      <c r="I1627" s="13"/>
      <c r="J1627" s="62"/>
      <c r="K1627" s="13"/>
      <c r="L1627" s="13"/>
      <c r="M1627" s="13"/>
      <c r="N1627" s="13"/>
      <c r="O1627" s="13"/>
      <c r="P1627" s="13"/>
      <c r="Q1627" s="13"/>
      <c r="R1627" s="13"/>
      <c r="S1627" s="13"/>
      <c r="T1627" s="13"/>
      <c r="U1627" s="13"/>
      <c r="V1627" s="13"/>
      <c r="W1627" s="13"/>
      <c r="X1627" s="13"/>
      <c r="Y1627" s="13"/>
      <c r="Z1627" s="13"/>
      <c r="AA1627" s="13"/>
      <c r="AB1627" s="14"/>
      <c r="AC1627" s="14"/>
      <c r="AD1627" s="14"/>
      <c r="AE1627" s="14"/>
      <c r="AF1627" s="14"/>
      <c r="AG1627" s="14"/>
      <c r="AH1627" s="14"/>
      <c r="AI1627" s="14"/>
      <c r="AJ1627" s="14"/>
      <c r="AK1627" s="14"/>
      <c r="AL1627" s="14"/>
      <c r="AM1627" s="14"/>
      <c r="AN1627" s="14"/>
      <c r="AO1627" s="14"/>
      <c r="AP1627" s="14"/>
      <c r="AQ1627" s="14"/>
      <c r="AR1627" s="14"/>
      <c r="AS1627" s="14"/>
      <c r="AT1627" s="14"/>
      <c r="AU1627" s="14"/>
      <c r="AV1627" s="14"/>
      <c r="AW1627" s="14"/>
      <c r="AX1627" s="14"/>
      <c r="AY1627" s="14"/>
      <c r="AZ1627" s="14"/>
      <c r="BA1627" s="14"/>
      <c r="BB1627" s="14"/>
      <c r="BC1627" s="14"/>
      <c r="BD1627" s="14"/>
      <c r="BE1627" s="14"/>
      <c r="BF1627" s="14"/>
      <c r="BG1627" s="14"/>
      <c r="BH1627" s="14"/>
      <c r="BI1627" s="14"/>
      <c r="BJ1627" s="14"/>
      <c r="BK1627" s="14"/>
      <c r="BL1627" s="14"/>
    </row>
    <row r="1628">
      <c r="A1628" s="13"/>
      <c r="B1628" s="13"/>
      <c r="C1628" s="66"/>
      <c r="D1628" s="64"/>
      <c r="E1628" s="13"/>
      <c r="F1628" s="13"/>
      <c r="G1628" s="13"/>
      <c r="H1628" s="13"/>
      <c r="I1628" s="13"/>
      <c r="J1628" s="62"/>
      <c r="K1628" s="13"/>
      <c r="L1628" s="13"/>
      <c r="M1628" s="13"/>
      <c r="N1628" s="13"/>
      <c r="O1628" s="13"/>
      <c r="P1628" s="13"/>
      <c r="Q1628" s="13"/>
      <c r="R1628" s="13"/>
      <c r="S1628" s="13"/>
      <c r="T1628" s="13"/>
      <c r="U1628" s="13"/>
      <c r="V1628" s="13"/>
      <c r="W1628" s="13"/>
      <c r="X1628" s="13"/>
      <c r="Y1628" s="13"/>
      <c r="Z1628" s="13"/>
      <c r="AA1628" s="13"/>
      <c r="AB1628" s="14"/>
      <c r="AC1628" s="14"/>
      <c r="AD1628" s="14"/>
      <c r="AE1628" s="14"/>
      <c r="AF1628" s="14"/>
      <c r="AG1628" s="14"/>
      <c r="AH1628" s="14"/>
      <c r="AI1628" s="14"/>
      <c r="AJ1628" s="14"/>
      <c r="AK1628" s="14"/>
      <c r="AL1628" s="14"/>
      <c r="AM1628" s="14"/>
      <c r="AN1628" s="14"/>
      <c r="AO1628" s="14"/>
      <c r="AP1628" s="14"/>
      <c r="AQ1628" s="14"/>
      <c r="AR1628" s="14"/>
      <c r="AS1628" s="14"/>
      <c r="AT1628" s="14"/>
      <c r="AU1628" s="14"/>
      <c r="AV1628" s="14"/>
      <c r="AW1628" s="14"/>
      <c r="AX1628" s="14"/>
      <c r="AY1628" s="14"/>
      <c r="AZ1628" s="14"/>
      <c r="BA1628" s="14"/>
      <c r="BB1628" s="14"/>
      <c r="BC1628" s="14"/>
      <c r="BD1628" s="14"/>
      <c r="BE1628" s="14"/>
      <c r="BF1628" s="14"/>
      <c r="BG1628" s="14"/>
      <c r="BH1628" s="14"/>
      <c r="BI1628" s="14"/>
      <c r="BJ1628" s="14"/>
      <c r="BK1628" s="14"/>
      <c r="BL1628" s="14"/>
    </row>
    <row r="1629">
      <c r="A1629" s="13"/>
      <c r="B1629" s="13"/>
      <c r="C1629" s="66"/>
      <c r="D1629" s="64"/>
      <c r="E1629" s="13"/>
      <c r="F1629" s="13"/>
      <c r="G1629" s="13"/>
      <c r="H1629" s="13"/>
      <c r="I1629" s="13"/>
      <c r="J1629" s="62"/>
      <c r="K1629" s="13"/>
      <c r="L1629" s="13"/>
      <c r="M1629" s="13"/>
      <c r="N1629" s="13"/>
      <c r="O1629" s="13"/>
      <c r="P1629" s="13"/>
      <c r="Q1629" s="13"/>
      <c r="R1629" s="13"/>
      <c r="S1629" s="13"/>
      <c r="T1629" s="13"/>
      <c r="U1629" s="13"/>
      <c r="V1629" s="13"/>
      <c r="W1629" s="13"/>
      <c r="X1629" s="13"/>
      <c r="Y1629" s="13"/>
      <c r="Z1629" s="13"/>
      <c r="AA1629" s="13"/>
      <c r="AB1629" s="14"/>
      <c r="AC1629" s="14"/>
      <c r="AD1629" s="14"/>
      <c r="AE1629" s="14"/>
      <c r="AF1629" s="14"/>
      <c r="AG1629" s="14"/>
      <c r="AH1629" s="14"/>
      <c r="AI1629" s="14"/>
      <c r="AJ1629" s="14"/>
      <c r="AK1629" s="14"/>
      <c r="AL1629" s="14"/>
      <c r="AM1629" s="14"/>
      <c r="AN1629" s="14"/>
      <c r="AO1629" s="14"/>
      <c r="AP1629" s="14"/>
      <c r="AQ1629" s="14"/>
      <c r="AR1629" s="14"/>
      <c r="AS1629" s="14"/>
      <c r="AT1629" s="14"/>
      <c r="AU1629" s="14"/>
      <c r="AV1629" s="14"/>
      <c r="AW1629" s="14"/>
      <c r="AX1629" s="14"/>
      <c r="AY1629" s="14"/>
      <c r="AZ1629" s="14"/>
      <c r="BA1629" s="14"/>
      <c r="BB1629" s="14"/>
      <c r="BC1629" s="14"/>
      <c r="BD1629" s="14"/>
      <c r="BE1629" s="14"/>
      <c r="BF1629" s="14"/>
      <c r="BG1629" s="14"/>
      <c r="BH1629" s="14"/>
      <c r="BI1629" s="14"/>
      <c r="BJ1629" s="14"/>
      <c r="BK1629" s="14"/>
      <c r="BL1629" s="14"/>
    </row>
    <row r="1630">
      <c r="A1630" s="13"/>
      <c r="B1630" s="13"/>
      <c r="C1630" s="66"/>
      <c r="D1630" s="64"/>
      <c r="E1630" s="13"/>
      <c r="F1630" s="13"/>
      <c r="G1630" s="13"/>
      <c r="H1630" s="13"/>
      <c r="I1630" s="13"/>
      <c r="J1630" s="62"/>
      <c r="K1630" s="13"/>
      <c r="L1630" s="13"/>
      <c r="M1630" s="13"/>
      <c r="N1630" s="13"/>
      <c r="O1630" s="13"/>
      <c r="P1630" s="13"/>
      <c r="Q1630" s="13"/>
      <c r="R1630" s="13"/>
      <c r="S1630" s="13"/>
      <c r="T1630" s="13"/>
      <c r="U1630" s="13"/>
      <c r="V1630" s="13"/>
      <c r="W1630" s="13"/>
      <c r="X1630" s="13"/>
      <c r="Y1630" s="13"/>
      <c r="Z1630" s="13"/>
      <c r="AA1630" s="13"/>
      <c r="AB1630" s="14"/>
      <c r="AC1630" s="14"/>
      <c r="AD1630" s="14"/>
      <c r="AE1630" s="14"/>
      <c r="AF1630" s="14"/>
      <c r="AG1630" s="14"/>
      <c r="AH1630" s="14"/>
      <c r="AI1630" s="14"/>
      <c r="AJ1630" s="14"/>
      <c r="AK1630" s="14"/>
      <c r="AL1630" s="14"/>
      <c r="AM1630" s="14"/>
      <c r="AN1630" s="14"/>
      <c r="AO1630" s="14"/>
      <c r="AP1630" s="14"/>
      <c r="AQ1630" s="14"/>
      <c r="AR1630" s="14"/>
      <c r="AS1630" s="14"/>
      <c r="AT1630" s="14"/>
      <c r="AU1630" s="14"/>
      <c r="AV1630" s="14"/>
      <c r="AW1630" s="14"/>
      <c r="AX1630" s="14"/>
      <c r="AY1630" s="14"/>
      <c r="AZ1630" s="14"/>
      <c r="BA1630" s="14"/>
      <c r="BB1630" s="14"/>
      <c r="BC1630" s="14"/>
      <c r="BD1630" s="14"/>
      <c r="BE1630" s="14"/>
      <c r="BF1630" s="14"/>
      <c r="BG1630" s="14"/>
      <c r="BH1630" s="14"/>
      <c r="BI1630" s="14"/>
      <c r="BJ1630" s="14"/>
      <c r="BK1630" s="14"/>
      <c r="BL1630" s="14"/>
    </row>
    <row r="1631">
      <c r="A1631" s="13"/>
      <c r="B1631" s="13"/>
      <c r="C1631" s="66"/>
      <c r="D1631" s="64"/>
      <c r="E1631" s="13"/>
      <c r="F1631" s="13"/>
      <c r="G1631" s="13"/>
      <c r="H1631" s="13"/>
      <c r="I1631" s="13"/>
      <c r="J1631" s="62"/>
      <c r="K1631" s="13"/>
      <c r="L1631" s="13"/>
      <c r="M1631" s="13"/>
      <c r="N1631" s="13"/>
      <c r="O1631" s="13"/>
      <c r="P1631" s="13"/>
      <c r="Q1631" s="13"/>
      <c r="R1631" s="13"/>
      <c r="S1631" s="13"/>
      <c r="T1631" s="13"/>
      <c r="U1631" s="13"/>
      <c r="V1631" s="13"/>
      <c r="W1631" s="13"/>
      <c r="X1631" s="13"/>
      <c r="Y1631" s="13"/>
      <c r="Z1631" s="13"/>
      <c r="AA1631" s="13"/>
      <c r="AB1631" s="14"/>
      <c r="AC1631" s="14"/>
      <c r="AD1631" s="14"/>
      <c r="AE1631" s="14"/>
      <c r="AF1631" s="14"/>
      <c r="AG1631" s="14"/>
      <c r="AH1631" s="14"/>
      <c r="AI1631" s="14"/>
      <c r="AJ1631" s="14"/>
      <c r="AK1631" s="14"/>
      <c r="AL1631" s="14"/>
      <c r="AM1631" s="14"/>
      <c r="AN1631" s="14"/>
      <c r="AO1631" s="14"/>
      <c r="AP1631" s="14"/>
      <c r="AQ1631" s="14"/>
      <c r="AR1631" s="14"/>
      <c r="AS1631" s="14"/>
      <c r="AT1631" s="14"/>
      <c r="AU1631" s="14"/>
      <c r="AV1631" s="14"/>
      <c r="AW1631" s="14"/>
      <c r="AX1631" s="14"/>
      <c r="AY1631" s="14"/>
      <c r="AZ1631" s="14"/>
      <c r="BA1631" s="14"/>
      <c r="BB1631" s="14"/>
      <c r="BC1631" s="14"/>
      <c r="BD1631" s="14"/>
      <c r="BE1631" s="14"/>
      <c r="BF1631" s="14"/>
      <c r="BG1631" s="14"/>
      <c r="BH1631" s="14"/>
      <c r="BI1631" s="14"/>
      <c r="BJ1631" s="14"/>
      <c r="BK1631" s="14"/>
      <c r="BL1631" s="14"/>
    </row>
    <row r="1632">
      <c r="A1632" s="13"/>
      <c r="B1632" s="13"/>
      <c r="C1632" s="66"/>
      <c r="D1632" s="64"/>
      <c r="E1632" s="13"/>
      <c r="F1632" s="13"/>
      <c r="G1632" s="13"/>
      <c r="H1632" s="13"/>
      <c r="I1632" s="13"/>
      <c r="J1632" s="62"/>
      <c r="K1632" s="13"/>
      <c r="L1632" s="13"/>
      <c r="M1632" s="13"/>
      <c r="N1632" s="13"/>
      <c r="O1632" s="13"/>
      <c r="P1632" s="13"/>
      <c r="Q1632" s="13"/>
      <c r="R1632" s="13"/>
      <c r="S1632" s="13"/>
      <c r="T1632" s="13"/>
      <c r="U1632" s="13"/>
      <c r="V1632" s="13"/>
      <c r="W1632" s="13"/>
      <c r="X1632" s="13"/>
      <c r="Y1632" s="13"/>
      <c r="Z1632" s="13"/>
      <c r="AA1632" s="13"/>
      <c r="AB1632" s="14"/>
      <c r="AC1632" s="14"/>
      <c r="AD1632" s="14"/>
      <c r="AE1632" s="14"/>
      <c r="AF1632" s="14"/>
      <c r="AG1632" s="14"/>
      <c r="AH1632" s="14"/>
      <c r="AI1632" s="14"/>
      <c r="AJ1632" s="14"/>
      <c r="AK1632" s="14"/>
      <c r="AL1632" s="14"/>
      <c r="AM1632" s="14"/>
      <c r="AN1632" s="14"/>
      <c r="AO1632" s="14"/>
      <c r="AP1632" s="14"/>
      <c r="AQ1632" s="14"/>
      <c r="AR1632" s="14"/>
      <c r="AS1632" s="14"/>
      <c r="AT1632" s="14"/>
      <c r="AU1632" s="14"/>
      <c r="AV1632" s="14"/>
      <c r="AW1632" s="14"/>
      <c r="AX1632" s="14"/>
      <c r="AY1632" s="14"/>
      <c r="AZ1632" s="14"/>
      <c r="BA1632" s="14"/>
      <c r="BB1632" s="14"/>
      <c r="BC1632" s="14"/>
      <c r="BD1632" s="14"/>
      <c r="BE1632" s="14"/>
      <c r="BF1632" s="14"/>
      <c r="BG1632" s="14"/>
      <c r="BH1632" s="14"/>
      <c r="BI1632" s="14"/>
      <c r="BJ1632" s="14"/>
      <c r="BK1632" s="14"/>
      <c r="BL1632" s="14"/>
    </row>
    <row r="1633">
      <c r="A1633" s="13"/>
      <c r="B1633" s="13"/>
      <c r="C1633" s="66"/>
      <c r="D1633" s="64"/>
      <c r="E1633" s="13"/>
      <c r="F1633" s="13"/>
      <c r="G1633" s="13"/>
      <c r="H1633" s="13"/>
      <c r="I1633" s="13"/>
      <c r="J1633" s="62"/>
      <c r="K1633" s="13"/>
      <c r="L1633" s="13"/>
      <c r="M1633" s="13"/>
      <c r="N1633" s="13"/>
      <c r="O1633" s="13"/>
      <c r="P1633" s="13"/>
      <c r="Q1633" s="13"/>
      <c r="R1633" s="13"/>
      <c r="S1633" s="13"/>
      <c r="T1633" s="13"/>
      <c r="U1633" s="13"/>
      <c r="V1633" s="13"/>
      <c r="W1633" s="13"/>
      <c r="X1633" s="13"/>
      <c r="Y1633" s="13"/>
      <c r="Z1633" s="13"/>
      <c r="AA1633" s="13"/>
      <c r="AB1633" s="14"/>
      <c r="AC1633" s="14"/>
      <c r="AD1633" s="14"/>
      <c r="AE1633" s="14"/>
      <c r="AF1633" s="14"/>
      <c r="AG1633" s="14"/>
      <c r="AH1633" s="14"/>
      <c r="AI1633" s="14"/>
      <c r="AJ1633" s="14"/>
      <c r="AK1633" s="14"/>
      <c r="AL1633" s="14"/>
      <c r="AM1633" s="14"/>
      <c r="AN1633" s="14"/>
      <c r="AO1633" s="14"/>
      <c r="AP1633" s="14"/>
      <c r="AQ1633" s="14"/>
      <c r="AR1633" s="14"/>
      <c r="AS1633" s="14"/>
      <c r="AT1633" s="14"/>
      <c r="AU1633" s="14"/>
      <c r="AV1633" s="14"/>
      <c r="AW1633" s="14"/>
      <c r="AX1633" s="14"/>
      <c r="AY1633" s="14"/>
      <c r="AZ1633" s="14"/>
      <c r="BA1633" s="14"/>
      <c r="BB1633" s="14"/>
      <c r="BC1633" s="14"/>
      <c r="BD1633" s="14"/>
      <c r="BE1633" s="14"/>
      <c r="BF1633" s="14"/>
      <c r="BG1633" s="14"/>
      <c r="BH1633" s="14"/>
      <c r="BI1633" s="14"/>
      <c r="BJ1633" s="14"/>
      <c r="BK1633" s="14"/>
      <c r="BL1633" s="14"/>
    </row>
    <row r="1634">
      <c r="A1634" s="13"/>
      <c r="B1634" s="13"/>
      <c r="C1634" s="66"/>
      <c r="D1634" s="64"/>
      <c r="E1634" s="13"/>
      <c r="F1634" s="13"/>
      <c r="G1634" s="13"/>
      <c r="H1634" s="13"/>
      <c r="I1634" s="13"/>
      <c r="J1634" s="62"/>
      <c r="K1634" s="13"/>
      <c r="L1634" s="13"/>
      <c r="M1634" s="13"/>
      <c r="N1634" s="13"/>
      <c r="O1634" s="13"/>
      <c r="P1634" s="13"/>
      <c r="Q1634" s="13"/>
      <c r="R1634" s="13"/>
      <c r="S1634" s="13"/>
      <c r="T1634" s="13"/>
      <c r="U1634" s="13"/>
      <c r="V1634" s="13"/>
      <c r="W1634" s="13"/>
      <c r="X1634" s="13"/>
      <c r="Y1634" s="13"/>
      <c r="Z1634" s="13"/>
      <c r="AA1634" s="13"/>
      <c r="AB1634" s="14"/>
      <c r="AC1634" s="14"/>
      <c r="AD1634" s="14"/>
      <c r="AE1634" s="14"/>
      <c r="AF1634" s="14"/>
      <c r="AG1634" s="14"/>
      <c r="AH1634" s="14"/>
      <c r="AI1634" s="14"/>
      <c r="AJ1634" s="14"/>
      <c r="AK1634" s="14"/>
      <c r="AL1634" s="14"/>
      <c r="AM1634" s="14"/>
      <c r="AN1634" s="14"/>
      <c r="AO1634" s="14"/>
      <c r="AP1634" s="14"/>
      <c r="AQ1634" s="14"/>
      <c r="AR1634" s="14"/>
      <c r="AS1634" s="14"/>
      <c r="AT1634" s="14"/>
      <c r="AU1634" s="14"/>
      <c r="AV1634" s="14"/>
      <c r="AW1634" s="14"/>
      <c r="AX1634" s="14"/>
      <c r="AY1634" s="14"/>
      <c r="AZ1634" s="14"/>
      <c r="BA1634" s="14"/>
      <c r="BB1634" s="14"/>
      <c r="BC1634" s="14"/>
      <c r="BD1634" s="14"/>
      <c r="BE1634" s="14"/>
      <c r="BF1634" s="14"/>
      <c r="BG1634" s="14"/>
      <c r="BH1634" s="14"/>
      <c r="BI1634" s="14"/>
      <c r="BJ1634" s="14"/>
      <c r="BK1634" s="14"/>
      <c r="BL1634" s="14"/>
    </row>
    <row r="1635">
      <c r="A1635" s="13"/>
      <c r="B1635" s="13"/>
      <c r="C1635" s="66"/>
      <c r="D1635" s="64"/>
      <c r="E1635" s="13"/>
      <c r="F1635" s="13"/>
      <c r="G1635" s="13"/>
      <c r="H1635" s="13"/>
      <c r="I1635" s="13"/>
      <c r="J1635" s="62"/>
      <c r="K1635" s="13"/>
      <c r="L1635" s="13"/>
      <c r="M1635" s="13"/>
      <c r="N1635" s="13"/>
      <c r="O1635" s="13"/>
      <c r="P1635" s="13"/>
      <c r="Q1635" s="13"/>
      <c r="R1635" s="13"/>
      <c r="S1635" s="13"/>
      <c r="T1635" s="13"/>
      <c r="U1635" s="13"/>
      <c r="V1635" s="13"/>
      <c r="W1635" s="13"/>
      <c r="X1635" s="13"/>
      <c r="Y1635" s="13"/>
      <c r="Z1635" s="13"/>
      <c r="AA1635" s="13"/>
      <c r="AB1635" s="14"/>
      <c r="AC1635" s="14"/>
      <c r="AD1635" s="14"/>
      <c r="AE1635" s="14"/>
      <c r="AF1635" s="14"/>
      <c r="AG1635" s="14"/>
      <c r="AH1635" s="14"/>
      <c r="AI1635" s="14"/>
      <c r="AJ1635" s="14"/>
      <c r="AK1635" s="14"/>
      <c r="AL1635" s="14"/>
      <c r="AM1635" s="14"/>
      <c r="AN1635" s="14"/>
      <c r="AO1635" s="14"/>
      <c r="AP1635" s="14"/>
      <c r="AQ1635" s="14"/>
      <c r="AR1635" s="14"/>
      <c r="AS1635" s="14"/>
      <c r="AT1635" s="14"/>
      <c r="AU1635" s="14"/>
      <c r="AV1635" s="14"/>
      <c r="AW1635" s="14"/>
      <c r="AX1635" s="14"/>
      <c r="AY1635" s="14"/>
      <c r="AZ1635" s="14"/>
      <c r="BA1635" s="14"/>
      <c r="BB1635" s="14"/>
      <c r="BC1635" s="14"/>
      <c r="BD1635" s="14"/>
      <c r="BE1635" s="14"/>
      <c r="BF1635" s="14"/>
      <c r="BG1635" s="14"/>
      <c r="BH1635" s="14"/>
      <c r="BI1635" s="14"/>
      <c r="BJ1635" s="14"/>
      <c r="BK1635" s="14"/>
      <c r="BL1635" s="14"/>
    </row>
    <row r="1636">
      <c r="A1636" s="13"/>
      <c r="B1636" s="13"/>
      <c r="C1636" s="66"/>
      <c r="D1636" s="64"/>
      <c r="E1636" s="13"/>
      <c r="F1636" s="13"/>
      <c r="G1636" s="13"/>
      <c r="H1636" s="13"/>
      <c r="I1636" s="13"/>
      <c r="J1636" s="62"/>
      <c r="K1636" s="13"/>
      <c r="L1636" s="13"/>
      <c r="M1636" s="13"/>
      <c r="N1636" s="13"/>
      <c r="O1636" s="13"/>
      <c r="P1636" s="13"/>
      <c r="Q1636" s="13"/>
      <c r="R1636" s="13"/>
      <c r="S1636" s="13"/>
      <c r="T1636" s="13"/>
      <c r="U1636" s="13"/>
      <c r="V1636" s="13"/>
      <c r="W1636" s="13"/>
      <c r="X1636" s="13"/>
      <c r="Y1636" s="13"/>
      <c r="Z1636" s="13"/>
      <c r="AA1636" s="13"/>
      <c r="AB1636" s="14"/>
      <c r="AC1636" s="14"/>
      <c r="AD1636" s="14"/>
      <c r="AE1636" s="14"/>
      <c r="AF1636" s="14"/>
      <c r="AG1636" s="14"/>
      <c r="AH1636" s="14"/>
      <c r="AI1636" s="14"/>
      <c r="AJ1636" s="14"/>
      <c r="AK1636" s="14"/>
      <c r="AL1636" s="14"/>
      <c r="AM1636" s="14"/>
      <c r="AN1636" s="14"/>
      <c r="AO1636" s="14"/>
      <c r="AP1636" s="14"/>
      <c r="AQ1636" s="14"/>
      <c r="AR1636" s="14"/>
      <c r="AS1636" s="14"/>
      <c r="AT1636" s="14"/>
      <c r="AU1636" s="14"/>
      <c r="AV1636" s="14"/>
      <c r="AW1636" s="14"/>
      <c r="AX1636" s="14"/>
      <c r="AY1636" s="14"/>
      <c r="AZ1636" s="14"/>
      <c r="BA1636" s="14"/>
      <c r="BB1636" s="14"/>
      <c r="BC1636" s="14"/>
      <c r="BD1636" s="14"/>
      <c r="BE1636" s="14"/>
      <c r="BF1636" s="14"/>
      <c r="BG1636" s="14"/>
      <c r="BH1636" s="14"/>
      <c r="BI1636" s="14"/>
      <c r="BJ1636" s="14"/>
      <c r="BK1636" s="14"/>
      <c r="BL1636" s="14"/>
    </row>
    <row r="1637">
      <c r="A1637" s="13"/>
      <c r="B1637" s="13"/>
      <c r="C1637" s="66"/>
      <c r="D1637" s="64"/>
      <c r="E1637" s="13"/>
      <c r="F1637" s="13"/>
      <c r="G1637" s="13"/>
      <c r="H1637" s="13"/>
      <c r="I1637" s="13"/>
      <c r="J1637" s="62"/>
      <c r="K1637" s="13"/>
      <c r="L1637" s="13"/>
      <c r="M1637" s="13"/>
      <c r="N1637" s="13"/>
      <c r="O1637" s="13"/>
      <c r="P1637" s="13"/>
      <c r="Q1637" s="13"/>
      <c r="R1637" s="13"/>
      <c r="S1637" s="13"/>
      <c r="T1637" s="13"/>
      <c r="U1637" s="13"/>
      <c r="V1637" s="13"/>
      <c r="W1637" s="13"/>
      <c r="X1637" s="13"/>
      <c r="Y1637" s="13"/>
      <c r="Z1637" s="13"/>
      <c r="AA1637" s="13"/>
      <c r="AB1637" s="68"/>
      <c r="AC1637" s="68"/>
      <c r="AD1637" s="68"/>
      <c r="AE1637" s="68"/>
      <c r="AF1637" s="68"/>
      <c r="AG1637" s="68"/>
      <c r="AH1637" s="68"/>
      <c r="AI1637" s="68"/>
      <c r="AJ1637" s="68"/>
      <c r="AK1637" s="68"/>
      <c r="AL1637" s="68"/>
      <c r="AM1637" s="68"/>
      <c r="AN1637" s="68"/>
      <c r="AO1637" s="68"/>
      <c r="AP1637" s="68"/>
      <c r="AQ1637" s="68"/>
      <c r="AR1637" s="68"/>
      <c r="AS1637" s="68"/>
      <c r="AT1637" s="68"/>
      <c r="AU1637" s="68"/>
      <c r="AV1637" s="68"/>
      <c r="AW1637" s="68"/>
      <c r="AX1637" s="68"/>
      <c r="AY1637" s="68"/>
      <c r="AZ1637" s="68"/>
      <c r="BA1637" s="68"/>
      <c r="BB1637" s="68"/>
      <c r="BC1637" s="68"/>
      <c r="BD1637" s="68"/>
      <c r="BE1637" s="68"/>
      <c r="BF1637" s="68"/>
      <c r="BG1637" s="68"/>
      <c r="BH1637" s="68"/>
      <c r="BI1637" s="68"/>
      <c r="BJ1637" s="68"/>
      <c r="BK1637" s="68"/>
      <c r="BL1637" s="68"/>
    </row>
    <row r="1638">
      <c r="A1638" s="13"/>
      <c r="B1638" s="13"/>
      <c r="C1638" s="66"/>
      <c r="D1638" s="64"/>
      <c r="E1638" s="13"/>
      <c r="F1638" s="13"/>
      <c r="G1638" s="13"/>
      <c r="H1638" s="13"/>
      <c r="I1638" s="13"/>
      <c r="J1638" s="62"/>
      <c r="K1638" s="13"/>
      <c r="L1638" s="13"/>
      <c r="M1638" s="13"/>
      <c r="N1638" s="13"/>
      <c r="O1638" s="13"/>
      <c r="P1638" s="13"/>
      <c r="Q1638" s="13"/>
      <c r="R1638" s="13"/>
      <c r="S1638" s="13"/>
      <c r="T1638" s="13"/>
      <c r="U1638" s="13"/>
      <c r="V1638" s="13"/>
      <c r="W1638" s="13"/>
      <c r="X1638" s="13"/>
      <c r="Y1638" s="13"/>
      <c r="Z1638" s="13"/>
      <c r="AA1638" s="13"/>
      <c r="AB1638" s="68"/>
      <c r="AC1638" s="68"/>
      <c r="AD1638" s="68"/>
      <c r="AE1638" s="68"/>
      <c r="AF1638" s="68"/>
      <c r="AG1638" s="68"/>
      <c r="AH1638" s="68"/>
      <c r="AI1638" s="68"/>
      <c r="AJ1638" s="68"/>
      <c r="AK1638" s="68"/>
      <c r="AL1638" s="68"/>
      <c r="AM1638" s="68"/>
      <c r="AN1638" s="68"/>
      <c r="AO1638" s="68"/>
      <c r="AP1638" s="68"/>
      <c r="AQ1638" s="68"/>
      <c r="AR1638" s="68"/>
      <c r="AS1638" s="68"/>
      <c r="AT1638" s="68"/>
      <c r="AU1638" s="68"/>
      <c r="AV1638" s="68"/>
      <c r="AW1638" s="68"/>
      <c r="AX1638" s="68"/>
      <c r="AY1638" s="68"/>
      <c r="AZ1638" s="68"/>
      <c r="BA1638" s="68"/>
      <c r="BB1638" s="68"/>
      <c r="BC1638" s="68"/>
      <c r="BD1638" s="68"/>
      <c r="BE1638" s="68"/>
      <c r="BF1638" s="68"/>
      <c r="BG1638" s="68"/>
      <c r="BH1638" s="68"/>
      <c r="BI1638" s="68"/>
      <c r="BJ1638" s="68"/>
      <c r="BK1638" s="68"/>
      <c r="BL1638" s="68"/>
    </row>
    <row r="1639">
      <c r="A1639" s="13"/>
      <c r="B1639" s="13"/>
      <c r="C1639" s="66"/>
      <c r="D1639" s="64"/>
      <c r="E1639" s="13"/>
      <c r="F1639" s="13"/>
      <c r="G1639" s="13"/>
      <c r="H1639" s="13"/>
      <c r="I1639" s="13"/>
      <c r="J1639" s="62"/>
      <c r="K1639" s="13"/>
      <c r="L1639" s="13"/>
      <c r="M1639" s="13"/>
      <c r="N1639" s="13"/>
      <c r="O1639" s="13"/>
      <c r="P1639" s="13"/>
      <c r="Q1639" s="13"/>
      <c r="R1639" s="13"/>
      <c r="S1639" s="13"/>
      <c r="T1639" s="13"/>
      <c r="U1639" s="13"/>
      <c r="V1639" s="13"/>
      <c r="W1639" s="13"/>
      <c r="X1639" s="13"/>
      <c r="Y1639" s="13"/>
      <c r="Z1639" s="13"/>
      <c r="AA1639" s="13"/>
      <c r="AB1639" s="68"/>
      <c r="AC1639" s="68"/>
      <c r="AD1639" s="68"/>
      <c r="AE1639" s="68"/>
      <c r="AF1639" s="68"/>
      <c r="AG1639" s="68"/>
      <c r="AH1639" s="68"/>
      <c r="AI1639" s="68"/>
      <c r="AJ1639" s="68"/>
      <c r="AK1639" s="68"/>
      <c r="AL1639" s="68"/>
      <c r="AM1639" s="68"/>
      <c r="AN1639" s="68"/>
      <c r="AO1639" s="68"/>
      <c r="AP1639" s="68"/>
      <c r="AQ1639" s="68"/>
      <c r="AR1639" s="68"/>
      <c r="AS1639" s="68"/>
      <c r="AT1639" s="68"/>
      <c r="AU1639" s="68"/>
      <c r="AV1639" s="68"/>
      <c r="AW1639" s="68"/>
      <c r="AX1639" s="68"/>
      <c r="AY1639" s="68"/>
      <c r="AZ1639" s="68"/>
      <c r="BA1639" s="68"/>
      <c r="BB1639" s="68"/>
      <c r="BC1639" s="68"/>
      <c r="BD1639" s="68"/>
      <c r="BE1639" s="68"/>
      <c r="BF1639" s="68"/>
      <c r="BG1639" s="68"/>
      <c r="BH1639" s="68"/>
      <c r="BI1639" s="68"/>
      <c r="BJ1639" s="68"/>
      <c r="BK1639" s="68"/>
      <c r="BL1639" s="68"/>
    </row>
    <row r="1640">
      <c r="A1640" s="13"/>
      <c r="B1640" s="13"/>
      <c r="C1640" s="66"/>
      <c r="D1640" s="64"/>
      <c r="E1640" s="13"/>
      <c r="F1640" s="13"/>
      <c r="G1640" s="13"/>
      <c r="H1640" s="13"/>
      <c r="I1640" s="13"/>
      <c r="J1640" s="62"/>
      <c r="K1640" s="13"/>
      <c r="L1640" s="13"/>
      <c r="M1640" s="13"/>
      <c r="N1640" s="13"/>
      <c r="O1640" s="13"/>
      <c r="P1640" s="13"/>
      <c r="Q1640" s="13"/>
      <c r="R1640" s="13"/>
      <c r="S1640" s="13"/>
      <c r="T1640" s="13"/>
      <c r="U1640" s="13"/>
      <c r="V1640" s="13"/>
      <c r="W1640" s="13"/>
      <c r="X1640" s="13"/>
      <c r="Y1640" s="13"/>
      <c r="Z1640" s="13"/>
      <c r="AA1640" s="13"/>
      <c r="AB1640" s="68"/>
      <c r="AC1640" s="68"/>
      <c r="AD1640" s="68"/>
      <c r="AE1640" s="68"/>
      <c r="AF1640" s="68"/>
      <c r="AG1640" s="68"/>
      <c r="AH1640" s="68"/>
      <c r="AI1640" s="68"/>
      <c r="AJ1640" s="68"/>
      <c r="AK1640" s="68"/>
      <c r="AL1640" s="68"/>
      <c r="AM1640" s="68"/>
      <c r="AN1640" s="68"/>
      <c r="AO1640" s="68"/>
      <c r="AP1640" s="68"/>
      <c r="AQ1640" s="68"/>
      <c r="AR1640" s="68"/>
      <c r="AS1640" s="68"/>
      <c r="AT1640" s="68"/>
      <c r="AU1640" s="68"/>
      <c r="AV1640" s="68"/>
      <c r="AW1640" s="68"/>
      <c r="AX1640" s="68"/>
      <c r="AY1640" s="68"/>
      <c r="AZ1640" s="68"/>
      <c r="BA1640" s="68"/>
      <c r="BB1640" s="68"/>
      <c r="BC1640" s="68"/>
      <c r="BD1640" s="68"/>
      <c r="BE1640" s="68"/>
      <c r="BF1640" s="68"/>
      <c r="BG1640" s="68"/>
      <c r="BH1640" s="68"/>
      <c r="BI1640" s="68"/>
      <c r="BJ1640" s="68"/>
      <c r="BK1640" s="68"/>
      <c r="BL1640" s="68"/>
    </row>
    <row r="1641">
      <c r="A1641" s="13"/>
      <c r="B1641" s="13"/>
      <c r="C1641" s="66"/>
      <c r="D1641" s="64"/>
      <c r="E1641" s="13"/>
      <c r="F1641" s="13"/>
      <c r="G1641" s="13"/>
      <c r="H1641" s="13"/>
      <c r="I1641" s="13"/>
      <c r="J1641" s="62"/>
      <c r="K1641" s="13"/>
      <c r="L1641" s="13"/>
      <c r="M1641" s="13"/>
      <c r="N1641" s="13"/>
      <c r="O1641" s="13"/>
      <c r="P1641" s="13"/>
      <c r="Q1641" s="13"/>
      <c r="R1641" s="13"/>
      <c r="S1641" s="13"/>
      <c r="T1641" s="13"/>
      <c r="U1641" s="13"/>
      <c r="V1641" s="13"/>
      <c r="W1641" s="13"/>
      <c r="X1641" s="13"/>
      <c r="Y1641" s="13"/>
      <c r="Z1641" s="13"/>
      <c r="AA1641" s="13"/>
      <c r="AB1641" s="68"/>
      <c r="AC1641" s="68"/>
      <c r="AD1641" s="68"/>
      <c r="AE1641" s="68"/>
      <c r="AF1641" s="68"/>
      <c r="AG1641" s="68"/>
      <c r="AH1641" s="68"/>
      <c r="AI1641" s="68"/>
      <c r="AJ1641" s="68"/>
      <c r="AK1641" s="68"/>
      <c r="AL1641" s="68"/>
      <c r="AM1641" s="68"/>
      <c r="AN1641" s="68"/>
      <c r="AO1641" s="68"/>
      <c r="AP1641" s="68"/>
      <c r="AQ1641" s="68"/>
      <c r="AR1641" s="68"/>
      <c r="AS1641" s="68"/>
      <c r="AT1641" s="68"/>
      <c r="AU1641" s="68"/>
      <c r="AV1641" s="68"/>
      <c r="AW1641" s="68"/>
      <c r="AX1641" s="68"/>
      <c r="AY1641" s="68"/>
      <c r="AZ1641" s="68"/>
      <c r="BA1641" s="68"/>
      <c r="BB1641" s="68"/>
      <c r="BC1641" s="68"/>
      <c r="BD1641" s="68"/>
      <c r="BE1641" s="68"/>
      <c r="BF1641" s="68"/>
      <c r="BG1641" s="68"/>
      <c r="BH1641" s="68"/>
      <c r="BI1641" s="68"/>
      <c r="BJ1641" s="68"/>
      <c r="BK1641" s="68"/>
      <c r="BL1641" s="68"/>
    </row>
    <row r="1642">
      <c r="A1642" s="13"/>
      <c r="B1642" s="13"/>
      <c r="C1642" s="66"/>
      <c r="D1642" s="64"/>
      <c r="E1642" s="13"/>
      <c r="F1642" s="13"/>
      <c r="G1642" s="13"/>
      <c r="H1642" s="13"/>
      <c r="I1642" s="13"/>
      <c r="J1642" s="62"/>
      <c r="K1642" s="13"/>
      <c r="L1642" s="13"/>
      <c r="M1642" s="13"/>
      <c r="N1642" s="13"/>
      <c r="O1642" s="13"/>
      <c r="P1642" s="13"/>
      <c r="Q1642" s="13"/>
      <c r="R1642" s="13"/>
      <c r="S1642" s="13"/>
      <c r="T1642" s="13"/>
      <c r="U1642" s="13"/>
      <c r="V1642" s="13"/>
      <c r="W1642" s="13"/>
      <c r="X1642" s="13"/>
      <c r="Y1642" s="13"/>
      <c r="Z1642" s="13"/>
      <c r="AA1642" s="13"/>
      <c r="AB1642" s="68"/>
      <c r="AC1642" s="68"/>
      <c r="AD1642" s="68"/>
      <c r="AE1642" s="68"/>
      <c r="AF1642" s="68"/>
      <c r="AG1642" s="68"/>
      <c r="AH1642" s="68"/>
      <c r="AI1642" s="68"/>
      <c r="AJ1642" s="68"/>
      <c r="AK1642" s="68"/>
      <c r="AL1642" s="68"/>
      <c r="AM1642" s="68"/>
      <c r="AN1642" s="68"/>
      <c r="AO1642" s="68"/>
      <c r="AP1642" s="68"/>
      <c r="AQ1642" s="68"/>
      <c r="AR1642" s="68"/>
      <c r="AS1642" s="68"/>
      <c r="AT1642" s="68"/>
      <c r="AU1642" s="68"/>
      <c r="AV1642" s="68"/>
      <c r="AW1642" s="68"/>
      <c r="AX1642" s="68"/>
      <c r="AY1642" s="68"/>
      <c r="AZ1642" s="68"/>
      <c r="BA1642" s="68"/>
      <c r="BB1642" s="68"/>
      <c r="BC1642" s="68"/>
      <c r="BD1642" s="68"/>
      <c r="BE1642" s="68"/>
      <c r="BF1642" s="68"/>
      <c r="BG1642" s="68"/>
      <c r="BH1642" s="68"/>
      <c r="BI1642" s="68"/>
      <c r="BJ1642" s="68"/>
      <c r="BK1642" s="68"/>
      <c r="BL1642" s="68"/>
    </row>
    <row r="1643">
      <c r="A1643" s="13"/>
      <c r="B1643" s="13"/>
      <c r="C1643" s="66"/>
      <c r="D1643" s="64"/>
      <c r="E1643" s="13"/>
      <c r="F1643" s="13"/>
      <c r="G1643" s="13"/>
      <c r="H1643" s="13"/>
      <c r="I1643" s="13"/>
      <c r="J1643" s="62"/>
      <c r="K1643" s="13"/>
      <c r="L1643" s="13"/>
      <c r="M1643" s="13"/>
      <c r="N1643" s="13"/>
      <c r="O1643" s="13"/>
      <c r="P1643" s="13"/>
      <c r="Q1643" s="13"/>
      <c r="R1643" s="13"/>
      <c r="S1643" s="13"/>
      <c r="T1643" s="13"/>
      <c r="U1643" s="13"/>
      <c r="V1643" s="13"/>
      <c r="W1643" s="13"/>
      <c r="X1643" s="13"/>
      <c r="Y1643" s="13"/>
      <c r="Z1643" s="13"/>
      <c r="AA1643" s="13"/>
      <c r="AB1643" s="68"/>
      <c r="AC1643" s="68"/>
      <c r="AD1643" s="68"/>
      <c r="AE1643" s="68"/>
      <c r="AF1643" s="68"/>
      <c r="AG1643" s="68"/>
      <c r="AH1643" s="68"/>
      <c r="AI1643" s="68"/>
      <c r="AJ1643" s="68"/>
      <c r="AK1643" s="68"/>
      <c r="AL1643" s="68"/>
      <c r="AM1643" s="68"/>
      <c r="AN1643" s="68"/>
      <c r="AO1643" s="68"/>
      <c r="AP1643" s="68"/>
      <c r="AQ1643" s="68"/>
      <c r="AR1643" s="68"/>
      <c r="AS1643" s="68"/>
      <c r="AT1643" s="68"/>
      <c r="AU1643" s="68"/>
      <c r="AV1643" s="68"/>
      <c r="AW1643" s="68"/>
      <c r="AX1643" s="68"/>
      <c r="AY1643" s="68"/>
      <c r="AZ1643" s="68"/>
      <c r="BA1643" s="68"/>
      <c r="BB1643" s="68"/>
      <c r="BC1643" s="68"/>
      <c r="BD1643" s="68"/>
      <c r="BE1643" s="68"/>
      <c r="BF1643" s="68"/>
      <c r="BG1643" s="68"/>
      <c r="BH1643" s="68"/>
      <c r="BI1643" s="68"/>
      <c r="BJ1643" s="68"/>
      <c r="BK1643" s="68"/>
      <c r="BL1643" s="68"/>
    </row>
    <row r="1644">
      <c r="A1644" s="13"/>
      <c r="B1644" s="13"/>
      <c r="C1644" s="66"/>
      <c r="D1644" s="64"/>
      <c r="E1644" s="13"/>
      <c r="F1644" s="13"/>
      <c r="G1644" s="13"/>
      <c r="H1644" s="13"/>
      <c r="I1644" s="13"/>
      <c r="J1644" s="62"/>
      <c r="K1644" s="13"/>
      <c r="L1644" s="13"/>
      <c r="M1644" s="13"/>
      <c r="N1644" s="13"/>
      <c r="O1644" s="13"/>
      <c r="P1644" s="13"/>
      <c r="Q1644" s="13"/>
      <c r="R1644" s="13"/>
      <c r="S1644" s="13"/>
      <c r="T1644" s="13"/>
      <c r="U1644" s="13"/>
      <c r="V1644" s="13"/>
      <c r="W1644" s="13"/>
      <c r="X1644" s="13"/>
      <c r="Y1644" s="13"/>
      <c r="Z1644" s="13"/>
      <c r="AA1644" s="13"/>
      <c r="AB1644" s="68"/>
      <c r="AC1644" s="68"/>
      <c r="AD1644" s="68"/>
      <c r="AE1644" s="68"/>
      <c r="AF1644" s="68"/>
      <c r="AG1644" s="68"/>
      <c r="AH1644" s="68"/>
      <c r="AI1644" s="68"/>
      <c r="AJ1644" s="68"/>
      <c r="AK1644" s="68"/>
      <c r="AL1644" s="68"/>
      <c r="AM1644" s="68"/>
      <c r="AN1644" s="68"/>
      <c r="AO1644" s="68"/>
      <c r="AP1644" s="68"/>
      <c r="AQ1644" s="68"/>
      <c r="AR1644" s="68"/>
      <c r="AS1644" s="68"/>
      <c r="AT1644" s="68"/>
      <c r="AU1644" s="68"/>
      <c r="AV1644" s="68"/>
      <c r="AW1644" s="68"/>
      <c r="AX1644" s="68"/>
      <c r="AY1644" s="68"/>
      <c r="AZ1644" s="68"/>
      <c r="BA1644" s="68"/>
      <c r="BB1644" s="68"/>
      <c r="BC1644" s="68"/>
      <c r="BD1644" s="68"/>
      <c r="BE1644" s="68"/>
      <c r="BF1644" s="68"/>
      <c r="BG1644" s="68"/>
      <c r="BH1644" s="68"/>
      <c r="BI1644" s="68"/>
      <c r="BJ1644" s="68"/>
      <c r="BK1644" s="68"/>
      <c r="BL1644" s="68"/>
    </row>
    <row r="1645">
      <c r="A1645" s="13"/>
      <c r="B1645" s="13"/>
      <c r="C1645" s="66"/>
      <c r="D1645" s="64"/>
      <c r="E1645" s="13"/>
      <c r="F1645" s="13"/>
      <c r="G1645" s="13"/>
      <c r="H1645" s="13"/>
      <c r="I1645" s="13"/>
      <c r="J1645" s="62"/>
      <c r="K1645" s="13"/>
      <c r="L1645" s="13"/>
      <c r="M1645" s="13"/>
      <c r="N1645" s="13"/>
      <c r="O1645" s="13"/>
      <c r="P1645" s="13"/>
      <c r="Q1645" s="13"/>
      <c r="R1645" s="13"/>
      <c r="S1645" s="13"/>
      <c r="T1645" s="13"/>
      <c r="U1645" s="13"/>
      <c r="V1645" s="13"/>
      <c r="W1645" s="13"/>
      <c r="X1645" s="13"/>
      <c r="Y1645" s="13"/>
      <c r="Z1645" s="13"/>
      <c r="AA1645" s="13"/>
      <c r="AB1645" s="68"/>
      <c r="AC1645" s="68"/>
      <c r="AD1645" s="68"/>
      <c r="AE1645" s="68"/>
      <c r="AF1645" s="68"/>
      <c r="AG1645" s="68"/>
      <c r="AH1645" s="68"/>
      <c r="AI1645" s="68"/>
      <c r="AJ1645" s="68"/>
      <c r="AK1645" s="68"/>
      <c r="AL1645" s="68"/>
      <c r="AM1645" s="68"/>
      <c r="AN1645" s="68"/>
      <c r="AO1645" s="68"/>
      <c r="AP1645" s="68"/>
      <c r="AQ1645" s="68"/>
      <c r="AR1645" s="68"/>
      <c r="AS1645" s="68"/>
      <c r="AT1645" s="68"/>
      <c r="AU1645" s="68"/>
      <c r="AV1645" s="68"/>
      <c r="AW1645" s="68"/>
      <c r="AX1645" s="68"/>
      <c r="AY1645" s="68"/>
      <c r="AZ1645" s="68"/>
      <c r="BA1645" s="68"/>
      <c r="BB1645" s="68"/>
      <c r="BC1645" s="68"/>
      <c r="BD1645" s="68"/>
      <c r="BE1645" s="68"/>
      <c r="BF1645" s="68"/>
      <c r="BG1645" s="68"/>
      <c r="BH1645" s="68"/>
      <c r="BI1645" s="68"/>
      <c r="BJ1645" s="68"/>
      <c r="BK1645" s="68"/>
      <c r="BL1645" s="68"/>
    </row>
    <row r="1646">
      <c r="A1646" s="13"/>
      <c r="B1646" s="13"/>
      <c r="C1646" s="66"/>
      <c r="D1646" s="64"/>
      <c r="E1646" s="13"/>
      <c r="F1646" s="13"/>
      <c r="G1646" s="13"/>
      <c r="H1646" s="13"/>
      <c r="I1646" s="13"/>
      <c r="J1646" s="62"/>
      <c r="K1646" s="13"/>
      <c r="L1646" s="13"/>
      <c r="M1646" s="13"/>
      <c r="N1646" s="13"/>
      <c r="O1646" s="13"/>
      <c r="P1646" s="13"/>
      <c r="Q1646" s="13"/>
      <c r="R1646" s="13"/>
      <c r="S1646" s="13"/>
      <c r="T1646" s="13"/>
      <c r="U1646" s="13"/>
      <c r="V1646" s="13"/>
      <c r="W1646" s="13"/>
      <c r="X1646" s="13"/>
      <c r="Y1646" s="13"/>
      <c r="Z1646" s="13"/>
      <c r="AA1646" s="13"/>
      <c r="AB1646" s="68"/>
      <c r="AC1646" s="68"/>
      <c r="AD1646" s="68"/>
      <c r="AE1646" s="68"/>
      <c r="AF1646" s="68"/>
      <c r="AG1646" s="68"/>
      <c r="AH1646" s="68"/>
      <c r="AI1646" s="68"/>
      <c r="AJ1646" s="68"/>
      <c r="AK1646" s="68"/>
      <c r="AL1646" s="68"/>
      <c r="AM1646" s="68"/>
      <c r="AN1646" s="68"/>
      <c r="AO1646" s="68"/>
      <c r="AP1646" s="68"/>
      <c r="AQ1646" s="68"/>
      <c r="AR1646" s="68"/>
      <c r="AS1646" s="68"/>
      <c r="AT1646" s="68"/>
      <c r="AU1646" s="68"/>
      <c r="AV1646" s="68"/>
      <c r="AW1646" s="68"/>
      <c r="AX1646" s="68"/>
      <c r="AY1646" s="68"/>
      <c r="AZ1646" s="68"/>
      <c r="BA1646" s="68"/>
      <c r="BB1646" s="68"/>
      <c r="BC1646" s="68"/>
      <c r="BD1646" s="68"/>
      <c r="BE1646" s="68"/>
      <c r="BF1646" s="68"/>
      <c r="BG1646" s="68"/>
      <c r="BH1646" s="68"/>
      <c r="BI1646" s="68"/>
      <c r="BJ1646" s="68"/>
      <c r="BK1646" s="68"/>
      <c r="BL1646" s="68"/>
    </row>
    <row r="1647">
      <c r="A1647" s="68"/>
      <c r="B1647" s="68"/>
      <c r="C1647" s="66"/>
      <c r="D1647" s="69"/>
      <c r="E1647" s="68"/>
      <c r="F1647" s="68"/>
      <c r="G1647" s="68"/>
      <c r="H1647" s="68"/>
      <c r="I1647" s="68"/>
      <c r="J1647" s="62"/>
      <c r="K1647" s="13"/>
      <c r="L1647" s="13"/>
      <c r="M1647" s="13"/>
      <c r="N1647" s="13"/>
      <c r="O1647" s="13"/>
      <c r="P1647" s="13"/>
      <c r="Q1647" s="13"/>
      <c r="R1647" s="13"/>
      <c r="S1647" s="13"/>
      <c r="T1647" s="13"/>
      <c r="U1647" s="68"/>
      <c r="V1647" s="13"/>
      <c r="W1647" s="13"/>
      <c r="X1647" s="13"/>
      <c r="Y1647" s="13"/>
      <c r="Z1647" s="68"/>
      <c r="AA1647" s="68"/>
      <c r="AB1647" s="68"/>
      <c r="AC1647" s="68"/>
      <c r="AD1647" s="68"/>
      <c r="AE1647" s="68"/>
      <c r="AF1647" s="68"/>
      <c r="AG1647" s="68"/>
      <c r="AH1647" s="68"/>
      <c r="AI1647" s="68"/>
      <c r="AJ1647" s="68"/>
      <c r="AK1647" s="68"/>
      <c r="AL1647" s="68"/>
      <c r="AM1647" s="68"/>
      <c r="AN1647" s="68"/>
      <c r="AO1647" s="68"/>
      <c r="AP1647" s="68"/>
      <c r="AQ1647" s="68"/>
      <c r="AR1647" s="68"/>
      <c r="AS1647" s="68"/>
      <c r="AT1647" s="68"/>
      <c r="AU1647" s="68"/>
      <c r="AV1647" s="68"/>
      <c r="AW1647" s="68"/>
      <c r="AX1647" s="68"/>
      <c r="AY1647" s="68"/>
      <c r="AZ1647" s="68"/>
      <c r="BA1647" s="68"/>
      <c r="BB1647" s="68"/>
      <c r="BC1647" s="68"/>
      <c r="BD1647" s="68"/>
      <c r="BE1647" s="68"/>
      <c r="BF1647" s="68"/>
      <c r="BG1647" s="68"/>
      <c r="BH1647" s="68"/>
      <c r="BI1647" s="68"/>
      <c r="BJ1647" s="68"/>
      <c r="BK1647" s="68"/>
      <c r="BL1647" s="68"/>
    </row>
    <row r="1648">
      <c r="A1648" s="68"/>
      <c r="B1648" s="68"/>
      <c r="C1648" s="66"/>
      <c r="D1648" s="69"/>
      <c r="E1648" s="68"/>
      <c r="F1648" s="68"/>
      <c r="G1648" s="68"/>
      <c r="H1648" s="68"/>
      <c r="I1648" s="68"/>
      <c r="J1648" s="62"/>
      <c r="K1648" s="13"/>
      <c r="L1648" s="13"/>
      <c r="M1648" s="13"/>
      <c r="N1648" s="13"/>
      <c r="O1648" s="13"/>
      <c r="P1648" s="13"/>
      <c r="Q1648" s="13"/>
      <c r="R1648" s="13"/>
      <c r="S1648" s="13"/>
      <c r="T1648" s="13"/>
      <c r="U1648" s="68"/>
      <c r="V1648" s="13"/>
      <c r="W1648" s="13"/>
      <c r="X1648" s="13"/>
      <c r="Y1648" s="13"/>
      <c r="Z1648" s="68"/>
      <c r="AA1648" s="68"/>
      <c r="AB1648" s="68"/>
      <c r="AC1648" s="68"/>
      <c r="AD1648" s="68"/>
      <c r="AE1648" s="68"/>
      <c r="AF1648" s="68"/>
      <c r="AG1648" s="68"/>
      <c r="AH1648" s="68"/>
      <c r="AI1648" s="68"/>
      <c r="AJ1648" s="68"/>
      <c r="AK1648" s="68"/>
      <c r="AL1648" s="68"/>
      <c r="AM1648" s="68"/>
      <c r="AN1648" s="68"/>
      <c r="AO1648" s="68"/>
      <c r="AP1648" s="68"/>
      <c r="AQ1648" s="68"/>
      <c r="AR1648" s="68"/>
      <c r="AS1648" s="68"/>
      <c r="AT1648" s="68"/>
      <c r="AU1648" s="68"/>
      <c r="AV1648" s="68"/>
      <c r="AW1648" s="68"/>
      <c r="AX1648" s="68"/>
      <c r="AY1648" s="68"/>
      <c r="AZ1648" s="68"/>
      <c r="BA1648" s="68"/>
      <c r="BB1648" s="68"/>
      <c r="BC1648" s="68"/>
      <c r="BD1648" s="68"/>
      <c r="BE1648" s="68"/>
      <c r="BF1648" s="68"/>
      <c r="BG1648" s="68"/>
      <c r="BH1648" s="68"/>
      <c r="BI1648" s="68"/>
      <c r="BJ1648" s="68"/>
      <c r="BK1648" s="68"/>
      <c r="BL1648" s="68"/>
    </row>
    <row r="1649">
      <c r="A1649" s="68"/>
      <c r="B1649" s="68"/>
      <c r="C1649" s="66"/>
      <c r="D1649" s="69"/>
      <c r="E1649" s="68"/>
      <c r="F1649" s="68"/>
      <c r="G1649" s="68"/>
      <c r="H1649" s="68"/>
      <c r="I1649" s="68"/>
      <c r="J1649" s="62"/>
      <c r="K1649" s="13"/>
      <c r="L1649" s="13"/>
      <c r="M1649" s="13"/>
      <c r="N1649" s="13"/>
      <c r="O1649" s="13"/>
      <c r="P1649" s="13"/>
      <c r="Q1649" s="13"/>
      <c r="R1649" s="13"/>
      <c r="S1649" s="13"/>
      <c r="T1649" s="13"/>
      <c r="U1649" s="68"/>
      <c r="V1649" s="13"/>
      <c r="W1649" s="13"/>
      <c r="X1649" s="13"/>
      <c r="Y1649" s="13"/>
      <c r="Z1649" s="68"/>
      <c r="AA1649" s="68"/>
      <c r="AB1649" s="68"/>
      <c r="AC1649" s="68"/>
      <c r="AD1649" s="68"/>
      <c r="AE1649" s="68"/>
      <c r="AF1649" s="68"/>
      <c r="AG1649" s="68"/>
      <c r="AH1649" s="68"/>
      <c r="AI1649" s="68"/>
      <c r="AJ1649" s="68"/>
      <c r="AK1649" s="68"/>
      <c r="AL1649" s="68"/>
      <c r="AM1649" s="68"/>
      <c r="AN1649" s="68"/>
      <c r="AO1649" s="68"/>
      <c r="AP1649" s="68"/>
      <c r="AQ1649" s="68"/>
      <c r="AR1649" s="68"/>
      <c r="AS1649" s="68"/>
      <c r="AT1649" s="68"/>
      <c r="AU1649" s="68"/>
      <c r="AV1649" s="68"/>
      <c r="AW1649" s="68"/>
      <c r="AX1649" s="68"/>
      <c r="AY1649" s="68"/>
      <c r="AZ1649" s="68"/>
      <c r="BA1649" s="68"/>
      <c r="BB1649" s="68"/>
      <c r="BC1649" s="68"/>
      <c r="BD1649" s="68"/>
      <c r="BE1649" s="68"/>
      <c r="BF1649" s="68"/>
      <c r="BG1649" s="68"/>
      <c r="BH1649" s="68"/>
      <c r="BI1649" s="68"/>
      <c r="BJ1649" s="68"/>
      <c r="BK1649" s="68"/>
      <c r="BL1649" s="68"/>
    </row>
    <row r="1650">
      <c r="A1650" s="68"/>
      <c r="B1650" s="68"/>
      <c r="C1650" s="66"/>
      <c r="D1650" s="69"/>
      <c r="E1650" s="68"/>
      <c r="F1650" s="68"/>
      <c r="G1650" s="68"/>
      <c r="H1650" s="68"/>
      <c r="I1650" s="68"/>
      <c r="J1650" s="62"/>
      <c r="K1650" s="13"/>
      <c r="L1650" s="13"/>
      <c r="M1650" s="13"/>
      <c r="N1650" s="13"/>
      <c r="O1650" s="13"/>
      <c r="P1650" s="13"/>
      <c r="Q1650" s="13"/>
      <c r="R1650" s="13"/>
      <c r="S1650" s="13"/>
      <c r="T1650" s="13"/>
      <c r="U1650" s="68"/>
      <c r="V1650" s="13"/>
      <c r="W1650" s="13"/>
      <c r="X1650" s="13"/>
      <c r="Y1650" s="13"/>
      <c r="Z1650" s="68"/>
      <c r="AA1650" s="68"/>
      <c r="AB1650" s="68"/>
      <c r="AC1650" s="68"/>
      <c r="AD1650" s="68"/>
      <c r="AE1650" s="68"/>
      <c r="AF1650" s="68"/>
      <c r="AG1650" s="68"/>
      <c r="AH1650" s="68"/>
      <c r="AI1650" s="68"/>
      <c r="AJ1650" s="68"/>
      <c r="AK1650" s="68"/>
      <c r="AL1650" s="68"/>
      <c r="AM1650" s="68"/>
      <c r="AN1650" s="68"/>
      <c r="AO1650" s="68"/>
      <c r="AP1650" s="68"/>
      <c r="AQ1650" s="68"/>
      <c r="AR1650" s="68"/>
      <c r="AS1650" s="68"/>
      <c r="AT1650" s="68"/>
      <c r="AU1650" s="68"/>
      <c r="AV1650" s="68"/>
      <c r="AW1650" s="68"/>
      <c r="AX1650" s="68"/>
      <c r="AY1650" s="68"/>
      <c r="AZ1650" s="68"/>
      <c r="BA1650" s="68"/>
      <c r="BB1650" s="68"/>
      <c r="BC1650" s="68"/>
      <c r="BD1650" s="68"/>
      <c r="BE1650" s="68"/>
      <c r="BF1650" s="68"/>
      <c r="BG1650" s="68"/>
      <c r="BH1650" s="68"/>
      <c r="BI1650" s="68"/>
      <c r="BJ1650" s="68"/>
      <c r="BK1650" s="68"/>
      <c r="BL1650" s="68"/>
    </row>
    <row r="1651">
      <c r="A1651" s="68"/>
      <c r="B1651" s="68"/>
      <c r="C1651" s="66"/>
      <c r="D1651" s="69"/>
      <c r="E1651" s="68"/>
      <c r="F1651" s="68"/>
      <c r="G1651" s="68"/>
      <c r="H1651" s="68"/>
      <c r="I1651" s="68"/>
      <c r="J1651" s="62"/>
      <c r="K1651" s="13"/>
      <c r="L1651" s="13"/>
      <c r="M1651" s="13"/>
      <c r="N1651" s="13"/>
      <c r="O1651" s="13"/>
      <c r="P1651" s="13"/>
      <c r="Q1651" s="13"/>
      <c r="R1651" s="13"/>
      <c r="S1651" s="13"/>
      <c r="T1651" s="13"/>
      <c r="U1651" s="68"/>
      <c r="V1651" s="13"/>
      <c r="W1651" s="13"/>
      <c r="X1651" s="13"/>
      <c r="Y1651" s="13"/>
      <c r="Z1651" s="68"/>
      <c r="AA1651" s="68"/>
      <c r="AB1651" s="68"/>
      <c r="AC1651" s="68"/>
      <c r="AD1651" s="68"/>
      <c r="AE1651" s="68"/>
      <c r="AF1651" s="68"/>
      <c r="AG1651" s="68"/>
      <c r="AH1651" s="68"/>
      <c r="AI1651" s="68"/>
      <c r="AJ1651" s="68"/>
      <c r="AK1651" s="68"/>
      <c r="AL1651" s="68"/>
      <c r="AM1651" s="68"/>
      <c r="AN1651" s="68"/>
      <c r="AO1651" s="68"/>
      <c r="AP1651" s="68"/>
      <c r="AQ1651" s="68"/>
      <c r="AR1651" s="68"/>
      <c r="AS1651" s="68"/>
      <c r="AT1651" s="68"/>
      <c r="AU1651" s="68"/>
      <c r="AV1651" s="68"/>
      <c r="AW1651" s="68"/>
      <c r="AX1651" s="68"/>
      <c r="AY1651" s="68"/>
      <c r="AZ1651" s="68"/>
      <c r="BA1651" s="68"/>
      <c r="BB1651" s="68"/>
      <c r="BC1651" s="68"/>
      <c r="BD1651" s="68"/>
      <c r="BE1651" s="68"/>
      <c r="BF1651" s="68"/>
      <c r="BG1651" s="68"/>
      <c r="BH1651" s="68"/>
      <c r="BI1651" s="68"/>
      <c r="BJ1651" s="68"/>
      <c r="BK1651" s="68"/>
      <c r="BL1651" s="68"/>
    </row>
    <row r="1652">
      <c r="A1652" s="68"/>
      <c r="B1652" s="68"/>
      <c r="C1652" s="66"/>
      <c r="D1652" s="69"/>
      <c r="E1652" s="68"/>
      <c r="F1652" s="68"/>
      <c r="G1652" s="68"/>
      <c r="H1652" s="68"/>
      <c r="I1652" s="68"/>
      <c r="J1652" s="62"/>
      <c r="K1652" s="13"/>
      <c r="L1652" s="13"/>
      <c r="M1652" s="13"/>
      <c r="N1652" s="13"/>
      <c r="O1652" s="13"/>
      <c r="P1652" s="13"/>
      <c r="Q1652" s="13"/>
      <c r="R1652" s="13"/>
      <c r="S1652" s="13"/>
      <c r="T1652" s="13"/>
      <c r="U1652" s="68"/>
      <c r="V1652" s="13"/>
      <c r="W1652" s="13"/>
      <c r="X1652" s="13"/>
      <c r="Y1652" s="13"/>
      <c r="Z1652" s="68"/>
      <c r="AA1652" s="68"/>
      <c r="AB1652" s="68"/>
      <c r="AC1652" s="68"/>
      <c r="AD1652" s="68"/>
      <c r="AE1652" s="68"/>
      <c r="AF1652" s="68"/>
      <c r="AG1652" s="68"/>
      <c r="AH1652" s="68"/>
      <c r="AI1652" s="68"/>
      <c r="AJ1652" s="68"/>
      <c r="AK1652" s="68"/>
      <c r="AL1652" s="68"/>
      <c r="AM1652" s="68"/>
      <c r="AN1652" s="68"/>
      <c r="AO1652" s="68"/>
      <c r="AP1652" s="68"/>
      <c r="AQ1652" s="68"/>
      <c r="AR1652" s="68"/>
      <c r="AS1652" s="68"/>
      <c r="AT1652" s="68"/>
      <c r="AU1652" s="68"/>
      <c r="AV1652" s="68"/>
      <c r="AW1652" s="68"/>
      <c r="AX1652" s="68"/>
      <c r="AY1652" s="68"/>
      <c r="AZ1652" s="68"/>
      <c r="BA1652" s="68"/>
      <c r="BB1652" s="68"/>
      <c r="BC1652" s="68"/>
      <c r="BD1652" s="68"/>
      <c r="BE1652" s="68"/>
      <c r="BF1652" s="68"/>
      <c r="BG1652" s="68"/>
      <c r="BH1652" s="68"/>
      <c r="BI1652" s="68"/>
      <c r="BJ1652" s="68"/>
      <c r="BK1652" s="68"/>
      <c r="BL1652" s="68"/>
    </row>
    <row r="1653">
      <c r="A1653" s="68"/>
      <c r="B1653" s="68"/>
      <c r="C1653" s="66"/>
      <c r="D1653" s="69"/>
      <c r="E1653" s="68"/>
      <c r="F1653" s="68"/>
      <c r="G1653" s="68"/>
      <c r="H1653" s="68"/>
      <c r="I1653" s="68"/>
      <c r="J1653" s="62"/>
      <c r="K1653" s="13"/>
      <c r="L1653" s="13"/>
      <c r="M1653" s="13"/>
      <c r="N1653" s="13"/>
      <c r="O1653" s="13"/>
      <c r="P1653" s="13"/>
      <c r="Q1653" s="13"/>
      <c r="R1653" s="13"/>
      <c r="S1653" s="13"/>
      <c r="T1653" s="13"/>
      <c r="U1653" s="68"/>
      <c r="V1653" s="13"/>
      <c r="W1653" s="13"/>
      <c r="X1653" s="13"/>
      <c r="Y1653" s="13"/>
      <c r="Z1653" s="68"/>
      <c r="AA1653" s="68"/>
      <c r="AB1653" s="68"/>
      <c r="AC1653" s="68"/>
      <c r="AD1653" s="68"/>
      <c r="AE1653" s="68"/>
      <c r="AF1653" s="68"/>
      <c r="AG1653" s="68"/>
      <c r="AH1653" s="68"/>
      <c r="AI1653" s="68"/>
      <c r="AJ1653" s="68"/>
      <c r="AK1653" s="68"/>
      <c r="AL1653" s="68"/>
      <c r="AM1653" s="68"/>
      <c r="AN1653" s="68"/>
      <c r="AO1653" s="68"/>
      <c r="AP1653" s="68"/>
      <c r="AQ1653" s="68"/>
      <c r="AR1653" s="68"/>
      <c r="AS1653" s="68"/>
      <c r="AT1653" s="68"/>
      <c r="AU1653" s="68"/>
      <c r="AV1653" s="68"/>
      <c r="AW1653" s="68"/>
      <c r="AX1653" s="68"/>
      <c r="AY1653" s="68"/>
      <c r="AZ1653" s="68"/>
      <c r="BA1653" s="68"/>
      <c r="BB1653" s="68"/>
      <c r="BC1653" s="68"/>
      <c r="BD1653" s="68"/>
      <c r="BE1653" s="68"/>
      <c r="BF1653" s="68"/>
      <c r="BG1653" s="68"/>
      <c r="BH1653" s="68"/>
      <c r="BI1653" s="68"/>
      <c r="BJ1653" s="68"/>
      <c r="BK1653" s="68"/>
      <c r="BL1653" s="68"/>
    </row>
    <row r="1654">
      <c r="A1654" s="68"/>
      <c r="B1654" s="68"/>
      <c r="C1654" s="66"/>
      <c r="D1654" s="69"/>
      <c r="E1654" s="68"/>
      <c r="F1654" s="68"/>
      <c r="G1654" s="68"/>
      <c r="H1654" s="68"/>
      <c r="I1654" s="68"/>
      <c r="J1654" s="62"/>
      <c r="K1654" s="13"/>
      <c r="L1654" s="13"/>
      <c r="M1654" s="13"/>
      <c r="N1654" s="13"/>
      <c r="O1654" s="13"/>
      <c r="P1654" s="13"/>
      <c r="Q1654" s="13"/>
      <c r="R1654" s="13"/>
      <c r="S1654" s="13"/>
      <c r="T1654" s="13"/>
      <c r="U1654" s="68"/>
      <c r="V1654" s="13"/>
      <c r="W1654" s="13"/>
      <c r="X1654" s="13"/>
      <c r="Y1654" s="13"/>
      <c r="Z1654" s="68"/>
      <c r="AA1654" s="68"/>
      <c r="AB1654" s="68"/>
      <c r="AC1654" s="68"/>
      <c r="AD1654" s="68"/>
      <c r="AE1654" s="68"/>
      <c r="AF1654" s="68"/>
      <c r="AG1654" s="68"/>
      <c r="AH1654" s="68"/>
      <c r="AI1654" s="68"/>
      <c r="AJ1654" s="68"/>
      <c r="AK1654" s="68"/>
      <c r="AL1654" s="68"/>
      <c r="AM1654" s="68"/>
      <c r="AN1654" s="68"/>
      <c r="AO1654" s="68"/>
      <c r="AP1654" s="68"/>
      <c r="AQ1654" s="68"/>
      <c r="AR1654" s="68"/>
      <c r="AS1654" s="68"/>
      <c r="AT1654" s="68"/>
      <c r="AU1654" s="68"/>
      <c r="AV1654" s="68"/>
      <c r="AW1654" s="68"/>
      <c r="AX1654" s="68"/>
      <c r="AY1654" s="68"/>
      <c r="AZ1654" s="68"/>
      <c r="BA1654" s="68"/>
      <c r="BB1654" s="68"/>
      <c r="BC1654" s="68"/>
      <c r="BD1654" s="68"/>
      <c r="BE1654" s="68"/>
      <c r="BF1654" s="68"/>
      <c r="BG1654" s="68"/>
      <c r="BH1654" s="68"/>
      <c r="BI1654" s="68"/>
      <c r="BJ1654" s="68"/>
      <c r="BK1654" s="68"/>
      <c r="BL1654" s="68"/>
    </row>
    <row r="1655">
      <c r="A1655" s="68"/>
      <c r="B1655" s="68"/>
      <c r="C1655" s="66"/>
      <c r="D1655" s="69"/>
      <c r="E1655" s="68"/>
      <c r="F1655" s="68"/>
      <c r="G1655" s="68"/>
      <c r="H1655" s="68"/>
      <c r="I1655" s="68"/>
      <c r="J1655" s="62"/>
      <c r="K1655" s="13"/>
      <c r="L1655" s="13"/>
      <c r="M1655" s="13"/>
      <c r="N1655" s="13"/>
      <c r="O1655" s="13"/>
      <c r="P1655" s="13"/>
      <c r="Q1655" s="13"/>
      <c r="R1655" s="13"/>
      <c r="S1655" s="13"/>
      <c r="T1655" s="13"/>
      <c r="U1655" s="68"/>
      <c r="V1655" s="13"/>
      <c r="W1655" s="13"/>
      <c r="X1655" s="13"/>
      <c r="Y1655" s="13"/>
      <c r="Z1655" s="68"/>
      <c r="AA1655" s="68"/>
      <c r="AB1655" s="68"/>
      <c r="AC1655" s="68"/>
      <c r="AD1655" s="68"/>
      <c r="AE1655" s="68"/>
      <c r="AF1655" s="68"/>
      <c r="AG1655" s="68"/>
      <c r="AH1655" s="68"/>
      <c r="AI1655" s="68"/>
      <c r="AJ1655" s="68"/>
      <c r="AK1655" s="68"/>
      <c r="AL1655" s="68"/>
      <c r="AM1655" s="68"/>
      <c r="AN1655" s="68"/>
      <c r="AO1655" s="68"/>
      <c r="AP1655" s="68"/>
      <c r="AQ1655" s="68"/>
      <c r="AR1655" s="68"/>
      <c r="AS1655" s="68"/>
      <c r="AT1655" s="68"/>
      <c r="AU1655" s="68"/>
      <c r="AV1655" s="68"/>
      <c r="AW1655" s="68"/>
      <c r="AX1655" s="68"/>
      <c r="AY1655" s="68"/>
      <c r="AZ1655" s="68"/>
      <c r="BA1655" s="68"/>
      <c r="BB1655" s="68"/>
      <c r="BC1655" s="68"/>
      <c r="BD1655" s="68"/>
      <c r="BE1655" s="68"/>
      <c r="BF1655" s="68"/>
      <c r="BG1655" s="68"/>
      <c r="BH1655" s="68"/>
      <c r="BI1655" s="68"/>
      <c r="BJ1655" s="68"/>
      <c r="BK1655" s="68"/>
      <c r="BL1655" s="68"/>
    </row>
    <row r="1656">
      <c r="A1656" s="68"/>
      <c r="B1656" s="68"/>
      <c r="C1656" s="66"/>
      <c r="D1656" s="69"/>
      <c r="E1656" s="68"/>
      <c r="F1656" s="68"/>
      <c r="G1656" s="68"/>
      <c r="H1656" s="68"/>
      <c r="I1656" s="68"/>
      <c r="J1656" s="62"/>
      <c r="K1656" s="13"/>
      <c r="L1656" s="13"/>
      <c r="M1656" s="13"/>
      <c r="N1656" s="13"/>
      <c r="O1656" s="13"/>
      <c r="P1656" s="13"/>
      <c r="Q1656" s="13"/>
      <c r="R1656" s="13"/>
      <c r="S1656" s="13"/>
      <c r="T1656" s="13"/>
      <c r="U1656" s="68"/>
      <c r="V1656" s="13"/>
      <c r="W1656" s="13"/>
      <c r="X1656" s="13"/>
      <c r="Y1656" s="13"/>
      <c r="Z1656" s="68"/>
      <c r="AA1656" s="68"/>
      <c r="AB1656" s="68"/>
      <c r="AC1656" s="68"/>
      <c r="AD1656" s="68"/>
      <c r="AE1656" s="68"/>
      <c r="AF1656" s="68"/>
      <c r="AG1656" s="68"/>
      <c r="AH1656" s="68"/>
      <c r="AI1656" s="68"/>
      <c r="AJ1656" s="68"/>
      <c r="AK1656" s="68"/>
      <c r="AL1656" s="68"/>
      <c r="AM1656" s="68"/>
      <c r="AN1656" s="68"/>
      <c r="AO1656" s="68"/>
      <c r="AP1656" s="68"/>
      <c r="AQ1656" s="68"/>
      <c r="AR1656" s="68"/>
      <c r="AS1656" s="68"/>
      <c r="AT1656" s="68"/>
      <c r="AU1656" s="68"/>
      <c r="AV1656" s="68"/>
      <c r="AW1656" s="68"/>
      <c r="AX1656" s="68"/>
      <c r="AY1656" s="68"/>
      <c r="AZ1656" s="68"/>
      <c r="BA1656" s="68"/>
      <c r="BB1656" s="68"/>
      <c r="BC1656" s="68"/>
      <c r="BD1656" s="68"/>
      <c r="BE1656" s="68"/>
      <c r="BF1656" s="68"/>
      <c r="BG1656" s="68"/>
      <c r="BH1656" s="68"/>
      <c r="BI1656" s="68"/>
      <c r="BJ1656" s="68"/>
      <c r="BK1656" s="68"/>
      <c r="BL1656" s="68"/>
    </row>
    <row r="1657">
      <c r="A1657" s="68"/>
      <c r="B1657" s="68"/>
      <c r="C1657" s="66"/>
      <c r="D1657" s="69"/>
      <c r="E1657" s="68"/>
      <c r="F1657" s="68"/>
      <c r="G1657" s="68"/>
      <c r="H1657" s="68"/>
      <c r="I1657" s="68"/>
      <c r="J1657" s="62"/>
      <c r="K1657" s="13"/>
      <c r="L1657" s="13"/>
      <c r="M1657" s="13"/>
      <c r="N1657" s="13"/>
      <c r="O1657" s="13"/>
      <c r="P1657" s="13"/>
      <c r="Q1657" s="13"/>
      <c r="R1657" s="13"/>
      <c r="S1657" s="13"/>
      <c r="T1657" s="13"/>
      <c r="U1657" s="68"/>
      <c r="V1657" s="13"/>
      <c r="W1657" s="13"/>
      <c r="X1657" s="13"/>
      <c r="Y1657" s="13"/>
      <c r="Z1657" s="68"/>
      <c r="AA1657" s="68"/>
      <c r="AB1657" s="68"/>
      <c r="AC1657" s="68"/>
      <c r="AD1657" s="68"/>
      <c r="AE1657" s="68"/>
      <c r="AF1657" s="68"/>
      <c r="AG1657" s="68"/>
      <c r="AH1657" s="68"/>
      <c r="AI1657" s="68"/>
      <c r="AJ1657" s="68"/>
      <c r="AK1657" s="68"/>
      <c r="AL1657" s="68"/>
      <c r="AM1657" s="68"/>
      <c r="AN1657" s="68"/>
      <c r="AO1657" s="68"/>
      <c r="AP1657" s="68"/>
      <c r="AQ1657" s="68"/>
      <c r="AR1657" s="68"/>
      <c r="AS1657" s="68"/>
      <c r="AT1657" s="68"/>
      <c r="AU1657" s="68"/>
      <c r="AV1657" s="68"/>
      <c r="AW1657" s="68"/>
      <c r="AX1657" s="68"/>
      <c r="AY1657" s="68"/>
      <c r="AZ1657" s="68"/>
      <c r="BA1657" s="68"/>
      <c r="BB1657" s="68"/>
      <c r="BC1657" s="68"/>
      <c r="BD1657" s="68"/>
      <c r="BE1657" s="68"/>
      <c r="BF1657" s="68"/>
      <c r="BG1657" s="68"/>
      <c r="BH1657" s="68"/>
      <c r="BI1657" s="68"/>
      <c r="BJ1657" s="68"/>
      <c r="BK1657" s="68"/>
      <c r="BL1657" s="68"/>
    </row>
    <row r="1658">
      <c r="A1658" s="68"/>
      <c r="B1658" s="68"/>
      <c r="C1658" s="66"/>
      <c r="D1658" s="69"/>
      <c r="E1658" s="68"/>
      <c r="F1658" s="68"/>
      <c r="G1658" s="68"/>
      <c r="H1658" s="68"/>
      <c r="I1658" s="68"/>
      <c r="J1658" s="62"/>
      <c r="K1658" s="13"/>
      <c r="L1658" s="13"/>
      <c r="M1658" s="13"/>
      <c r="N1658" s="13"/>
      <c r="O1658" s="13"/>
      <c r="P1658" s="13"/>
      <c r="Q1658" s="13"/>
      <c r="R1658" s="13"/>
      <c r="S1658" s="13"/>
      <c r="T1658" s="13"/>
      <c r="U1658" s="68"/>
      <c r="V1658" s="13"/>
      <c r="W1658" s="13"/>
      <c r="X1658" s="13"/>
      <c r="Y1658" s="13"/>
      <c r="Z1658" s="68"/>
      <c r="AA1658" s="68"/>
      <c r="AB1658" s="68"/>
      <c r="AC1658" s="68"/>
      <c r="AD1658" s="68"/>
      <c r="AE1658" s="68"/>
      <c r="AF1658" s="68"/>
      <c r="AG1658" s="68"/>
      <c r="AH1658" s="68"/>
      <c r="AI1658" s="68"/>
      <c r="AJ1658" s="68"/>
      <c r="AK1658" s="68"/>
      <c r="AL1658" s="68"/>
      <c r="AM1658" s="68"/>
      <c r="AN1658" s="68"/>
      <c r="AO1658" s="68"/>
      <c r="AP1658" s="68"/>
      <c r="AQ1658" s="68"/>
      <c r="AR1658" s="68"/>
      <c r="AS1658" s="68"/>
      <c r="AT1658" s="68"/>
      <c r="AU1658" s="68"/>
      <c r="AV1658" s="68"/>
      <c r="AW1658" s="68"/>
      <c r="AX1658" s="68"/>
      <c r="AY1658" s="68"/>
      <c r="AZ1658" s="68"/>
      <c r="BA1658" s="68"/>
      <c r="BB1658" s="68"/>
      <c r="BC1658" s="68"/>
      <c r="BD1658" s="68"/>
      <c r="BE1658" s="68"/>
      <c r="BF1658" s="68"/>
      <c r="BG1658" s="68"/>
      <c r="BH1658" s="68"/>
      <c r="BI1658" s="68"/>
      <c r="BJ1658" s="68"/>
      <c r="BK1658" s="68"/>
      <c r="BL1658" s="68"/>
    </row>
    <row r="1659">
      <c r="A1659" s="68"/>
      <c r="B1659" s="68"/>
      <c r="C1659" s="66"/>
      <c r="D1659" s="69"/>
      <c r="E1659" s="68"/>
      <c r="F1659" s="68"/>
      <c r="G1659" s="68"/>
      <c r="H1659" s="68"/>
      <c r="I1659" s="68"/>
      <c r="J1659" s="62"/>
      <c r="K1659" s="13"/>
      <c r="L1659" s="13"/>
      <c r="M1659" s="13"/>
      <c r="N1659" s="13"/>
      <c r="O1659" s="13"/>
      <c r="P1659" s="13"/>
      <c r="Q1659" s="13"/>
      <c r="R1659" s="13"/>
      <c r="S1659" s="13"/>
      <c r="T1659" s="13"/>
      <c r="U1659" s="68"/>
      <c r="V1659" s="13"/>
      <c r="W1659" s="13"/>
      <c r="X1659" s="13"/>
      <c r="Y1659" s="13"/>
      <c r="Z1659" s="68"/>
      <c r="AA1659" s="68"/>
      <c r="AB1659" s="68"/>
      <c r="AC1659" s="68"/>
      <c r="AD1659" s="68"/>
      <c r="AE1659" s="68"/>
      <c r="AF1659" s="68"/>
      <c r="AG1659" s="68"/>
      <c r="AH1659" s="68"/>
      <c r="AI1659" s="68"/>
      <c r="AJ1659" s="68"/>
      <c r="AK1659" s="68"/>
      <c r="AL1659" s="68"/>
      <c r="AM1659" s="68"/>
      <c r="AN1659" s="68"/>
      <c r="AO1659" s="68"/>
      <c r="AP1659" s="68"/>
      <c r="AQ1659" s="68"/>
      <c r="AR1659" s="68"/>
      <c r="AS1659" s="68"/>
      <c r="AT1659" s="68"/>
      <c r="AU1659" s="68"/>
      <c r="AV1659" s="68"/>
      <c r="AW1659" s="68"/>
      <c r="AX1659" s="68"/>
      <c r="AY1659" s="68"/>
      <c r="AZ1659" s="68"/>
      <c r="BA1659" s="68"/>
      <c r="BB1659" s="68"/>
      <c r="BC1659" s="68"/>
      <c r="BD1659" s="68"/>
      <c r="BE1659" s="68"/>
      <c r="BF1659" s="68"/>
      <c r="BG1659" s="68"/>
      <c r="BH1659" s="68"/>
      <c r="BI1659" s="68"/>
      <c r="BJ1659" s="68"/>
      <c r="BK1659" s="68"/>
      <c r="BL1659" s="68"/>
    </row>
    <row r="1660">
      <c r="A1660" s="68"/>
      <c r="B1660" s="68"/>
      <c r="C1660" s="66"/>
      <c r="D1660" s="69"/>
      <c r="E1660" s="68"/>
      <c r="F1660" s="68"/>
      <c r="G1660" s="68"/>
      <c r="H1660" s="68"/>
      <c r="I1660" s="68"/>
      <c r="J1660" s="62"/>
      <c r="K1660" s="13"/>
      <c r="L1660" s="13"/>
      <c r="M1660" s="13"/>
      <c r="N1660" s="13"/>
      <c r="O1660" s="13"/>
      <c r="P1660" s="13"/>
      <c r="Q1660" s="13"/>
      <c r="R1660" s="13"/>
      <c r="S1660" s="13"/>
      <c r="T1660" s="13"/>
      <c r="U1660" s="68"/>
      <c r="V1660" s="13"/>
      <c r="W1660" s="13"/>
      <c r="X1660" s="13"/>
      <c r="Y1660" s="13"/>
      <c r="Z1660" s="68"/>
      <c r="AA1660" s="68"/>
      <c r="AB1660" s="68"/>
      <c r="AC1660" s="68"/>
      <c r="AD1660" s="68"/>
      <c r="AE1660" s="68"/>
      <c r="AF1660" s="68"/>
      <c r="AG1660" s="68"/>
      <c r="AH1660" s="68"/>
      <c r="AI1660" s="68"/>
      <c r="AJ1660" s="68"/>
      <c r="AK1660" s="68"/>
      <c r="AL1660" s="68"/>
      <c r="AM1660" s="68"/>
      <c r="AN1660" s="68"/>
      <c r="AO1660" s="68"/>
      <c r="AP1660" s="68"/>
      <c r="AQ1660" s="68"/>
      <c r="AR1660" s="68"/>
      <c r="AS1660" s="68"/>
      <c r="AT1660" s="68"/>
      <c r="AU1660" s="68"/>
      <c r="AV1660" s="68"/>
      <c r="AW1660" s="68"/>
      <c r="AX1660" s="68"/>
      <c r="AY1660" s="68"/>
      <c r="AZ1660" s="68"/>
      <c r="BA1660" s="68"/>
      <c r="BB1660" s="68"/>
      <c r="BC1660" s="68"/>
      <c r="BD1660" s="68"/>
      <c r="BE1660" s="68"/>
      <c r="BF1660" s="68"/>
      <c r="BG1660" s="68"/>
      <c r="BH1660" s="68"/>
      <c r="BI1660" s="68"/>
      <c r="BJ1660" s="68"/>
      <c r="BK1660" s="68"/>
      <c r="BL1660" s="68"/>
    </row>
    <row r="1661">
      <c r="A1661" s="68"/>
      <c r="B1661" s="68"/>
      <c r="C1661" s="66"/>
      <c r="D1661" s="69"/>
      <c r="E1661" s="68"/>
      <c r="F1661" s="68"/>
      <c r="G1661" s="68"/>
      <c r="H1661" s="68"/>
      <c r="I1661" s="68"/>
      <c r="J1661" s="62"/>
      <c r="K1661" s="13"/>
      <c r="L1661" s="13"/>
      <c r="M1661" s="13"/>
      <c r="N1661" s="13"/>
      <c r="O1661" s="13"/>
      <c r="P1661" s="13"/>
      <c r="Q1661" s="13"/>
      <c r="R1661" s="13"/>
      <c r="S1661" s="13"/>
      <c r="T1661" s="13"/>
      <c r="U1661" s="68"/>
      <c r="V1661" s="13"/>
      <c r="W1661" s="13"/>
      <c r="X1661" s="13"/>
      <c r="Y1661" s="13"/>
      <c r="Z1661" s="68"/>
      <c r="AA1661" s="68"/>
      <c r="AB1661" s="68"/>
      <c r="AC1661" s="68"/>
      <c r="AD1661" s="68"/>
      <c r="AE1661" s="68"/>
      <c r="AF1661" s="68"/>
      <c r="AG1661" s="68"/>
      <c r="AH1661" s="68"/>
      <c r="AI1661" s="68"/>
      <c r="AJ1661" s="68"/>
      <c r="AK1661" s="68"/>
      <c r="AL1661" s="68"/>
      <c r="AM1661" s="68"/>
      <c r="AN1661" s="68"/>
      <c r="AO1661" s="68"/>
      <c r="AP1661" s="68"/>
      <c r="AQ1661" s="68"/>
      <c r="AR1661" s="68"/>
      <c r="AS1661" s="68"/>
      <c r="AT1661" s="68"/>
      <c r="AU1661" s="68"/>
      <c r="AV1661" s="68"/>
      <c r="AW1661" s="68"/>
      <c r="AX1661" s="68"/>
      <c r="AY1661" s="68"/>
      <c r="AZ1661" s="68"/>
      <c r="BA1661" s="68"/>
      <c r="BB1661" s="68"/>
      <c r="BC1661" s="68"/>
      <c r="BD1661" s="68"/>
      <c r="BE1661" s="68"/>
      <c r="BF1661" s="68"/>
      <c r="BG1661" s="68"/>
      <c r="BH1661" s="68"/>
      <c r="BI1661" s="68"/>
      <c r="BJ1661" s="68"/>
      <c r="BK1661" s="68"/>
      <c r="BL1661" s="68"/>
    </row>
    <row r="1662">
      <c r="A1662" s="68"/>
      <c r="B1662" s="68"/>
      <c r="C1662" s="66"/>
      <c r="D1662" s="69"/>
      <c r="E1662" s="68"/>
      <c r="F1662" s="68"/>
      <c r="G1662" s="68"/>
      <c r="H1662" s="68"/>
      <c r="I1662" s="68"/>
      <c r="J1662" s="62"/>
      <c r="K1662" s="13"/>
      <c r="L1662" s="13"/>
      <c r="M1662" s="13"/>
      <c r="N1662" s="13"/>
      <c r="O1662" s="13"/>
      <c r="P1662" s="13"/>
      <c r="Q1662" s="13"/>
      <c r="R1662" s="13"/>
      <c r="S1662" s="13"/>
      <c r="T1662" s="13"/>
      <c r="U1662" s="68"/>
      <c r="V1662" s="13"/>
      <c r="W1662" s="13"/>
      <c r="X1662" s="13"/>
      <c r="Y1662" s="13"/>
      <c r="Z1662" s="68"/>
      <c r="AA1662" s="68"/>
      <c r="AB1662" s="68"/>
      <c r="AC1662" s="68"/>
      <c r="AD1662" s="68"/>
      <c r="AE1662" s="68"/>
      <c r="AF1662" s="68"/>
      <c r="AG1662" s="68"/>
      <c r="AH1662" s="68"/>
      <c r="AI1662" s="68"/>
      <c r="AJ1662" s="68"/>
      <c r="AK1662" s="68"/>
      <c r="AL1662" s="68"/>
      <c r="AM1662" s="68"/>
      <c r="AN1662" s="68"/>
      <c r="AO1662" s="68"/>
      <c r="AP1662" s="68"/>
      <c r="AQ1662" s="68"/>
      <c r="AR1662" s="68"/>
      <c r="AS1662" s="68"/>
      <c r="AT1662" s="68"/>
      <c r="AU1662" s="68"/>
      <c r="AV1662" s="68"/>
      <c r="AW1662" s="68"/>
      <c r="AX1662" s="68"/>
      <c r="AY1662" s="68"/>
      <c r="AZ1662" s="68"/>
      <c r="BA1662" s="68"/>
      <c r="BB1662" s="68"/>
      <c r="BC1662" s="68"/>
      <c r="BD1662" s="68"/>
      <c r="BE1662" s="68"/>
      <c r="BF1662" s="68"/>
      <c r="BG1662" s="68"/>
      <c r="BH1662" s="68"/>
      <c r="BI1662" s="68"/>
      <c r="BJ1662" s="68"/>
      <c r="BK1662" s="68"/>
      <c r="BL1662" s="68"/>
    </row>
    <row r="1663">
      <c r="A1663" s="68"/>
      <c r="B1663" s="68"/>
      <c r="C1663" s="66"/>
      <c r="D1663" s="69"/>
      <c r="E1663" s="68"/>
      <c r="F1663" s="68"/>
      <c r="G1663" s="68"/>
      <c r="H1663" s="68"/>
      <c r="I1663" s="68"/>
      <c r="J1663" s="62"/>
      <c r="K1663" s="13"/>
      <c r="L1663" s="13"/>
      <c r="M1663" s="13"/>
      <c r="N1663" s="13"/>
      <c r="O1663" s="13"/>
      <c r="P1663" s="13"/>
      <c r="Q1663" s="13"/>
      <c r="R1663" s="13"/>
      <c r="S1663" s="13"/>
      <c r="T1663" s="13"/>
      <c r="U1663" s="68"/>
      <c r="V1663" s="13"/>
      <c r="W1663" s="13"/>
      <c r="X1663" s="13"/>
      <c r="Y1663" s="13"/>
      <c r="Z1663" s="68"/>
      <c r="AA1663" s="68"/>
      <c r="AB1663" s="68"/>
      <c r="AC1663" s="68"/>
      <c r="AD1663" s="68"/>
      <c r="AE1663" s="68"/>
      <c r="AF1663" s="68"/>
      <c r="AG1663" s="68"/>
      <c r="AH1663" s="68"/>
      <c r="AI1663" s="68"/>
      <c r="AJ1663" s="68"/>
      <c r="AK1663" s="68"/>
      <c r="AL1663" s="68"/>
      <c r="AM1663" s="68"/>
      <c r="AN1663" s="68"/>
      <c r="AO1663" s="68"/>
      <c r="AP1663" s="68"/>
      <c r="AQ1663" s="68"/>
      <c r="AR1663" s="68"/>
      <c r="AS1663" s="68"/>
      <c r="AT1663" s="68"/>
      <c r="AU1663" s="68"/>
      <c r="AV1663" s="68"/>
      <c r="AW1663" s="68"/>
      <c r="AX1663" s="68"/>
      <c r="AY1663" s="68"/>
      <c r="AZ1663" s="68"/>
      <c r="BA1663" s="68"/>
      <c r="BB1663" s="68"/>
      <c r="BC1663" s="68"/>
      <c r="BD1663" s="68"/>
      <c r="BE1663" s="68"/>
      <c r="BF1663" s="68"/>
      <c r="BG1663" s="68"/>
      <c r="BH1663" s="68"/>
      <c r="BI1663" s="68"/>
      <c r="BJ1663" s="68"/>
      <c r="BK1663" s="68"/>
      <c r="BL1663" s="68"/>
    </row>
    <row r="1664">
      <c r="A1664" s="68"/>
      <c r="B1664" s="68"/>
      <c r="C1664" s="66"/>
      <c r="D1664" s="69"/>
      <c r="E1664" s="68"/>
      <c r="F1664" s="68"/>
      <c r="G1664" s="68"/>
      <c r="H1664" s="68"/>
      <c r="I1664" s="68"/>
      <c r="J1664" s="62"/>
      <c r="K1664" s="13"/>
      <c r="L1664" s="13"/>
      <c r="M1664" s="13"/>
      <c r="N1664" s="13"/>
      <c r="O1664" s="13"/>
      <c r="P1664" s="13"/>
      <c r="Q1664" s="13"/>
      <c r="R1664" s="13"/>
      <c r="S1664" s="13"/>
      <c r="T1664" s="13"/>
      <c r="U1664" s="68"/>
      <c r="V1664" s="13"/>
      <c r="W1664" s="13"/>
      <c r="X1664" s="13"/>
      <c r="Y1664" s="13"/>
      <c r="Z1664" s="68"/>
      <c r="AA1664" s="68"/>
      <c r="AB1664" s="68"/>
      <c r="AC1664" s="68"/>
      <c r="AD1664" s="68"/>
      <c r="AE1664" s="68"/>
      <c r="AF1664" s="68"/>
      <c r="AG1664" s="68"/>
      <c r="AH1664" s="68"/>
      <c r="AI1664" s="68"/>
      <c r="AJ1664" s="68"/>
      <c r="AK1664" s="68"/>
      <c r="AL1664" s="68"/>
      <c r="AM1664" s="68"/>
      <c r="AN1664" s="68"/>
      <c r="AO1664" s="68"/>
      <c r="AP1664" s="68"/>
      <c r="AQ1664" s="68"/>
      <c r="AR1664" s="68"/>
      <c r="AS1664" s="68"/>
      <c r="AT1664" s="68"/>
      <c r="AU1664" s="68"/>
      <c r="AV1664" s="68"/>
      <c r="AW1664" s="68"/>
      <c r="AX1664" s="68"/>
      <c r="AY1664" s="68"/>
      <c r="AZ1664" s="68"/>
      <c r="BA1664" s="68"/>
      <c r="BB1664" s="68"/>
      <c r="BC1664" s="68"/>
      <c r="BD1664" s="68"/>
      <c r="BE1664" s="68"/>
      <c r="BF1664" s="68"/>
      <c r="BG1664" s="68"/>
      <c r="BH1664" s="68"/>
      <c r="BI1664" s="68"/>
      <c r="BJ1664" s="68"/>
      <c r="BK1664" s="68"/>
      <c r="BL1664" s="68"/>
    </row>
    <row r="1665">
      <c r="A1665" s="68"/>
      <c r="B1665" s="68"/>
      <c r="C1665" s="66"/>
      <c r="D1665" s="69"/>
      <c r="E1665" s="68"/>
      <c r="F1665" s="68"/>
      <c r="G1665" s="68"/>
      <c r="H1665" s="68"/>
      <c r="I1665" s="68"/>
      <c r="J1665" s="62"/>
      <c r="K1665" s="13"/>
      <c r="L1665" s="13"/>
      <c r="M1665" s="13"/>
      <c r="N1665" s="13"/>
      <c r="O1665" s="13"/>
      <c r="P1665" s="13"/>
      <c r="Q1665" s="13"/>
      <c r="R1665" s="13"/>
      <c r="S1665" s="13"/>
      <c r="T1665" s="13"/>
      <c r="U1665" s="68"/>
      <c r="V1665" s="13"/>
      <c r="W1665" s="13"/>
      <c r="X1665" s="13"/>
      <c r="Y1665" s="13"/>
      <c r="Z1665" s="68"/>
      <c r="AA1665" s="68"/>
      <c r="AB1665" s="68"/>
      <c r="AC1665" s="68"/>
      <c r="AD1665" s="68"/>
      <c r="AE1665" s="68"/>
      <c r="AF1665" s="68"/>
      <c r="AG1665" s="68"/>
      <c r="AH1665" s="68"/>
      <c r="AI1665" s="68"/>
      <c r="AJ1665" s="68"/>
      <c r="AK1665" s="68"/>
      <c r="AL1665" s="68"/>
      <c r="AM1665" s="68"/>
      <c r="AN1665" s="68"/>
      <c r="AO1665" s="68"/>
      <c r="AP1665" s="68"/>
      <c r="AQ1665" s="68"/>
      <c r="AR1665" s="68"/>
      <c r="AS1665" s="68"/>
      <c r="AT1665" s="68"/>
      <c r="AU1665" s="68"/>
      <c r="AV1665" s="68"/>
      <c r="AW1665" s="68"/>
      <c r="AX1665" s="68"/>
      <c r="AY1665" s="68"/>
      <c r="AZ1665" s="68"/>
      <c r="BA1665" s="68"/>
      <c r="BB1665" s="68"/>
      <c r="BC1665" s="68"/>
      <c r="BD1665" s="68"/>
      <c r="BE1665" s="68"/>
      <c r="BF1665" s="68"/>
      <c r="BG1665" s="68"/>
      <c r="BH1665" s="68"/>
      <c r="BI1665" s="68"/>
      <c r="BJ1665" s="68"/>
      <c r="BK1665" s="68"/>
      <c r="BL1665" s="68"/>
    </row>
    <row r="1666">
      <c r="A1666" s="68"/>
      <c r="B1666" s="68"/>
      <c r="C1666" s="66"/>
      <c r="D1666" s="69"/>
      <c r="E1666" s="68"/>
      <c r="F1666" s="68"/>
      <c r="G1666" s="68"/>
      <c r="H1666" s="68"/>
      <c r="I1666" s="68"/>
      <c r="J1666" s="62"/>
      <c r="K1666" s="13"/>
      <c r="L1666" s="13"/>
      <c r="M1666" s="13"/>
      <c r="N1666" s="13"/>
      <c r="O1666" s="13"/>
      <c r="P1666" s="13"/>
      <c r="Q1666" s="13"/>
      <c r="R1666" s="13"/>
      <c r="S1666" s="13"/>
      <c r="T1666" s="13"/>
      <c r="U1666" s="68"/>
      <c r="V1666" s="13"/>
      <c r="W1666" s="13"/>
      <c r="X1666" s="13"/>
      <c r="Y1666" s="13"/>
      <c r="Z1666" s="68"/>
      <c r="AA1666" s="68"/>
      <c r="AB1666" s="68"/>
      <c r="AC1666" s="68"/>
      <c r="AD1666" s="68"/>
      <c r="AE1666" s="68"/>
      <c r="AF1666" s="68"/>
      <c r="AG1666" s="68"/>
      <c r="AH1666" s="68"/>
      <c r="AI1666" s="68"/>
      <c r="AJ1666" s="68"/>
      <c r="AK1666" s="68"/>
      <c r="AL1666" s="68"/>
      <c r="AM1666" s="68"/>
      <c r="AN1666" s="68"/>
      <c r="AO1666" s="68"/>
      <c r="AP1666" s="68"/>
      <c r="AQ1666" s="68"/>
      <c r="AR1666" s="68"/>
      <c r="AS1666" s="68"/>
      <c r="AT1666" s="68"/>
      <c r="AU1666" s="68"/>
      <c r="AV1666" s="68"/>
      <c r="AW1666" s="68"/>
      <c r="AX1666" s="68"/>
      <c r="AY1666" s="68"/>
      <c r="AZ1666" s="68"/>
      <c r="BA1666" s="68"/>
      <c r="BB1666" s="68"/>
      <c r="BC1666" s="68"/>
      <c r="BD1666" s="68"/>
      <c r="BE1666" s="68"/>
      <c r="BF1666" s="68"/>
      <c r="BG1666" s="68"/>
      <c r="BH1666" s="68"/>
      <c r="BI1666" s="68"/>
      <c r="BJ1666" s="68"/>
      <c r="BK1666" s="68"/>
      <c r="BL1666" s="68"/>
    </row>
    <row r="1667">
      <c r="A1667" s="68"/>
      <c r="B1667" s="68"/>
      <c r="C1667" s="66"/>
      <c r="D1667" s="69"/>
      <c r="E1667" s="68"/>
      <c r="F1667" s="68"/>
      <c r="G1667" s="68"/>
      <c r="H1667" s="68"/>
      <c r="I1667" s="68"/>
      <c r="J1667" s="62"/>
      <c r="K1667" s="13"/>
      <c r="L1667" s="13"/>
      <c r="M1667" s="13"/>
      <c r="N1667" s="13"/>
      <c r="O1667" s="13"/>
      <c r="P1667" s="13"/>
      <c r="Q1667" s="13"/>
      <c r="R1667" s="13"/>
      <c r="S1667" s="13"/>
      <c r="T1667" s="13"/>
      <c r="U1667" s="68"/>
      <c r="V1667" s="13"/>
      <c r="W1667" s="13"/>
      <c r="X1667" s="13"/>
      <c r="Y1667" s="13"/>
      <c r="Z1667" s="68"/>
      <c r="AA1667" s="68"/>
      <c r="AB1667" s="68"/>
      <c r="AC1667" s="68"/>
      <c r="AD1667" s="68"/>
      <c r="AE1667" s="68"/>
      <c r="AF1667" s="68"/>
      <c r="AG1667" s="68"/>
      <c r="AH1667" s="68"/>
      <c r="AI1667" s="68"/>
      <c r="AJ1667" s="68"/>
      <c r="AK1667" s="68"/>
      <c r="AL1667" s="68"/>
      <c r="AM1667" s="68"/>
      <c r="AN1667" s="68"/>
      <c r="AO1667" s="68"/>
      <c r="AP1667" s="68"/>
      <c r="AQ1667" s="68"/>
      <c r="AR1667" s="68"/>
      <c r="AS1667" s="68"/>
      <c r="AT1667" s="68"/>
      <c r="AU1667" s="68"/>
      <c r="AV1667" s="68"/>
      <c r="AW1667" s="68"/>
      <c r="AX1667" s="68"/>
      <c r="AY1667" s="68"/>
      <c r="AZ1667" s="68"/>
      <c r="BA1667" s="68"/>
      <c r="BB1667" s="68"/>
      <c r="BC1667" s="68"/>
      <c r="BD1667" s="68"/>
      <c r="BE1667" s="68"/>
      <c r="BF1667" s="68"/>
      <c r="BG1667" s="68"/>
      <c r="BH1667" s="68"/>
      <c r="BI1667" s="68"/>
      <c r="BJ1667" s="68"/>
      <c r="BK1667" s="68"/>
      <c r="BL1667" s="68"/>
    </row>
    <row r="1668">
      <c r="A1668" s="68"/>
      <c r="B1668" s="68"/>
      <c r="C1668" s="66"/>
      <c r="D1668" s="69"/>
      <c r="E1668" s="68"/>
      <c r="F1668" s="68"/>
      <c r="G1668" s="68"/>
      <c r="H1668" s="68"/>
      <c r="I1668" s="68"/>
      <c r="J1668" s="62"/>
      <c r="K1668" s="13"/>
      <c r="L1668" s="13"/>
      <c r="M1668" s="13"/>
      <c r="N1668" s="13"/>
      <c r="O1668" s="13"/>
      <c r="P1668" s="13"/>
      <c r="Q1668" s="13"/>
      <c r="R1668" s="13"/>
      <c r="S1668" s="13"/>
      <c r="T1668" s="13"/>
      <c r="U1668" s="68"/>
      <c r="V1668" s="13"/>
      <c r="W1668" s="13"/>
      <c r="X1668" s="13"/>
      <c r="Y1668" s="13"/>
      <c r="Z1668" s="68"/>
      <c r="AA1668" s="68"/>
      <c r="AB1668" s="68"/>
      <c r="AC1668" s="68"/>
      <c r="AD1668" s="68"/>
      <c r="AE1668" s="68"/>
      <c r="AF1668" s="68"/>
      <c r="AG1668" s="68"/>
      <c r="AH1668" s="68"/>
      <c r="AI1668" s="68"/>
      <c r="AJ1668" s="68"/>
      <c r="AK1668" s="68"/>
      <c r="AL1668" s="68"/>
      <c r="AM1668" s="68"/>
      <c r="AN1668" s="68"/>
      <c r="AO1668" s="68"/>
      <c r="AP1668" s="68"/>
      <c r="AQ1668" s="68"/>
      <c r="AR1668" s="68"/>
      <c r="AS1668" s="68"/>
      <c r="AT1668" s="68"/>
      <c r="AU1668" s="68"/>
      <c r="AV1668" s="68"/>
      <c r="AW1668" s="68"/>
      <c r="AX1668" s="68"/>
      <c r="AY1668" s="68"/>
      <c r="AZ1668" s="68"/>
      <c r="BA1668" s="68"/>
      <c r="BB1668" s="68"/>
      <c r="BC1668" s="68"/>
      <c r="BD1668" s="68"/>
      <c r="BE1668" s="68"/>
      <c r="BF1668" s="68"/>
      <c r="BG1668" s="68"/>
      <c r="BH1668" s="68"/>
      <c r="BI1668" s="68"/>
      <c r="BJ1668" s="68"/>
      <c r="BK1668" s="68"/>
      <c r="BL1668" s="68"/>
    </row>
    <row r="1669">
      <c r="A1669" s="68"/>
      <c r="B1669" s="68"/>
      <c r="C1669" s="66"/>
      <c r="D1669" s="69"/>
      <c r="E1669" s="68"/>
      <c r="F1669" s="68"/>
      <c r="G1669" s="68"/>
      <c r="H1669" s="68"/>
      <c r="I1669" s="68"/>
      <c r="J1669" s="62"/>
      <c r="K1669" s="13"/>
      <c r="L1669" s="13"/>
      <c r="M1669" s="13"/>
      <c r="N1669" s="13"/>
      <c r="O1669" s="13"/>
      <c r="P1669" s="13"/>
      <c r="Q1669" s="13"/>
      <c r="R1669" s="13"/>
      <c r="S1669" s="13"/>
      <c r="T1669" s="13"/>
      <c r="U1669" s="68"/>
      <c r="V1669" s="13"/>
      <c r="W1669" s="13"/>
      <c r="X1669" s="13"/>
      <c r="Y1669" s="13"/>
      <c r="Z1669" s="68"/>
      <c r="AA1669" s="68"/>
      <c r="AB1669" s="68"/>
      <c r="AC1669" s="68"/>
      <c r="AD1669" s="68"/>
      <c r="AE1669" s="68"/>
      <c r="AF1669" s="68"/>
      <c r="AG1669" s="68"/>
      <c r="AH1669" s="68"/>
      <c r="AI1669" s="68"/>
      <c r="AJ1669" s="68"/>
      <c r="AK1669" s="68"/>
      <c r="AL1669" s="68"/>
      <c r="AM1669" s="68"/>
      <c r="AN1669" s="68"/>
      <c r="AO1669" s="68"/>
      <c r="AP1669" s="68"/>
      <c r="AQ1669" s="68"/>
      <c r="AR1669" s="68"/>
      <c r="AS1669" s="68"/>
      <c r="AT1669" s="68"/>
      <c r="AU1669" s="68"/>
      <c r="AV1669" s="68"/>
      <c r="AW1669" s="68"/>
      <c r="AX1669" s="68"/>
      <c r="AY1669" s="68"/>
      <c r="AZ1669" s="68"/>
      <c r="BA1669" s="68"/>
      <c r="BB1669" s="68"/>
      <c r="BC1669" s="68"/>
      <c r="BD1669" s="68"/>
      <c r="BE1669" s="68"/>
      <c r="BF1669" s="68"/>
      <c r="BG1669" s="68"/>
      <c r="BH1669" s="68"/>
      <c r="BI1669" s="68"/>
      <c r="BJ1669" s="68"/>
      <c r="BK1669" s="68"/>
      <c r="BL1669" s="68"/>
    </row>
    <row r="1670">
      <c r="A1670" s="68"/>
      <c r="B1670" s="68"/>
      <c r="C1670" s="66"/>
      <c r="D1670" s="69"/>
      <c r="E1670" s="68"/>
      <c r="F1670" s="68"/>
      <c r="G1670" s="68"/>
      <c r="H1670" s="68"/>
      <c r="I1670" s="68"/>
      <c r="J1670" s="62"/>
      <c r="K1670" s="13"/>
      <c r="L1670" s="13"/>
      <c r="M1670" s="13"/>
      <c r="N1670" s="13"/>
      <c r="O1670" s="13"/>
      <c r="P1670" s="13"/>
      <c r="Q1670" s="13"/>
      <c r="R1670" s="13"/>
      <c r="S1670" s="13"/>
      <c r="T1670" s="13"/>
      <c r="U1670" s="68"/>
      <c r="V1670" s="13"/>
      <c r="W1670" s="13"/>
      <c r="X1670" s="13"/>
      <c r="Y1670" s="13"/>
      <c r="Z1670" s="68"/>
      <c r="AA1670" s="68"/>
      <c r="AB1670" s="68"/>
      <c r="AC1670" s="68"/>
      <c r="AD1670" s="68"/>
      <c r="AE1670" s="68"/>
      <c r="AF1670" s="68"/>
      <c r="AG1670" s="68"/>
      <c r="AH1670" s="68"/>
      <c r="AI1670" s="68"/>
      <c r="AJ1670" s="68"/>
      <c r="AK1670" s="68"/>
      <c r="AL1670" s="68"/>
      <c r="AM1670" s="68"/>
      <c r="AN1670" s="68"/>
      <c r="AO1670" s="68"/>
      <c r="AP1670" s="68"/>
      <c r="AQ1670" s="68"/>
      <c r="AR1670" s="68"/>
      <c r="AS1670" s="68"/>
      <c r="AT1670" s="68"/>
      <c r="AU1670" s="68"/>
      <c r="AV1670" s="68"/>
      <c r="AW1670" s="68"/>
      <c r="AX1670" s="68"/>
      <c r="AY1670" s="68"/>
      <c r="AZ1670" s="68"/>
      <c r="BA1670" s="68"/>
      <c r="BB1670" s="68"/>
      <c r="BC1670" s="68"/>
      <c r="BD1670" s="68"/>
      <c r="BE1670" s="68"/>
      <c r="BF1670" s="68"/>
      <c r="BG1670" s="68"/>
      <c r="BH1670" s="68"/>
      <c r="BI1670" s="68"/>
      <c r="BJ1670" s="68"/>
      <c r="BK1670" s="68"/>
      <c r="BL1670" s="68"/>
    </row>
    <row r="1671">
      <c r="A1671" s="68"/>
      <c r="B1671" s="68"/>
      <c r="C1671" s="66"/>
      <c r="D1671" s="69"/>
      <c r="E1671" s="68"/>
      <c r="F1671" s="68"/>
      <c r="G1671" s="68"/>
      <c r="H1671" s="68"/>
      <c r="I1671" s="68"/>
      <c r="J1671" s="62"/>
      <c r="K1671" s="13"/>
      <c r="L1671" s="13"/>
      <c r="M1671" s="13"/>
      <c r="N1671" s="13"/>
      <c r="O1671" s="13"/>
      <c r="P1671" s="13"/>
      <c r="Q1671" s="13"/>
      <c r="R1671" s="13"/>
      <c r="S1671" s="13"/>
      <c r="T1671" s="13"/>
      <c r="U1671" s="68"/>
      <c r="V1671" s="13"/>
      <c r="W1671" s="13"/>
      <c r="X1671" s="13"/>
      <c r="Y1671" s="13"/>
      <c r="Z1671" s="68"/>
      <c r="AA1671" s="68"/>
      <c r="AB1671" s="68"/>
      <c r="AC1671" s="68"/>
      <c r="AD1671" s="68"/>
      <c r="AE1671" s="68"/>
      <c r="AF1671" s="68"/>
      <c r="AG1671" s="68"/>
      <c r="AH1671" s="68"/>
      <c r="AI1671" s="68"/>
      <c r="AJ1671" s="68"/>
      <c r="AK1671" s="68"/>
      <c r="AL1671" s="68"/>
      <c r="AM1671" s="68"/>
      <c r="AN1671" s="68"/>
      <c r="AO1671" s="68"/>
      <c r="AP1671" s="68"/>
      <c r="AQ1671" s="68"/>
      <c r="AR1671" s="68"/>
      <c r="AS1671" s="68"/>
      <c r="AT1671" s="68"/>
      <c r="AU1671" s="68"/>
      <c r="AV1671" s="68"/>
      <c r="AW1671" s="68"/>
      <c r="AX1671" s="68"/>
      <c r="AY1671" s="68"/>
      <c r="AZ1671" s="68"/>
      <c r="BA1671" s="68"/>
      <c r="BB1671" s="68"/>
      <c r="BC1671" s="68"/>
      <c r="BD1671" s="68"/>
      <c r="BE1671" s="68"/>
      <c r="BF1671" s="68"/>
      <c r="BG1671" s="68"/>
      <c r="BH1671" s="68"/>
      <c r="BI1671" s="68"/>
      <c r="BJ1671" s="68"/>
      <c r="BK1671" s="68"/>
      <c r="BL1671" s="68"/>
    </row>
    <row r="1672">
      <c r="A1672" s="68"/>
      <c r="B1672" s="68"/>
      <c r="C1672" s="66"/>
      <c r="D1672" s="69"/>
      <c r="E1672" s="68"/>
      <c r="F1672" s="68"/>
      <c r="G1672" s="68"/>
      <c r="H1672" s="68"/>
      <c r="I1672" s="68"/>
      <c r="J1672" s="62"/>
      <c r="K1672" s="13"/>
      <c r="L1672" s="13"/>
      <c r="M1672" s="13"/>
      <c r="N1672" s="13"/>
      <c r="O1672" s="13"/>
      <c r="P1672" s="13"/>
      <c r="Q1672" s="13"/>
      <c r="R1672" s="13"/>
      <c r="S1672" s="13"/>
      <c r="T1672" s="13"/>
      <c r="U1672" s="68"/>
      <c r="V1672" s="13"/>
      <c r="W1672" s="13"/>
      <c r="X1672" s="13"/>
      <c r="Y1672" s="13"/>
      <c r="Z1672" s="68"/>
      <c r="AA1672" s="68"/>
      <c r="AB1672" s="68"/>
      <c r="AC1672" s="68"/>
      <c r="AD1672" s="68"/>
      <c r="AE1672" s="68"/>
      <c r="AF1672" s="68"/>
      <c r="AG1672" s="68"/>
      <c r="AH1672" s="68"/>
      <c r="AI1672" s="68"/>
      <c r="AJ1672" s="68"/>
      <c r="AK1672" s="68"/>
      <c r="AL1672" s="68"/>
      <c r="AM1672" s="68"/>
      <c r="AN1672" s="68"/>
      <c r="AO1672" s="68"/>
      <c r="AP1672" s="68"/>
      <c r="AQ1672" s="68"/>
      <c r="AR1672" s="68"/>
      <c r="AS1672" s="68"/>
      <c r="AT1672" s="68"/>
      <c r="AU1672" s="68"/>
      <c r="AV1672" s="68"/>
      <c r="AW1672" s="68"/>
      <c r="AX1672" s="68"/>
      <c r="AY1672" s="68"/>
      <c r="AZ1672" s="68"/>
      <c r="BA1672" s="68"/>
      <c r="BB1672" s="68"/>
      <c r="BC1672" s="68"/>
      <c r="BD1672" s="68"/>
      <c r="BE1672" s="68"/>
      <c r="BF1672" s="68"/>
      <c r="BG1672" s="68"/>
      <c r="BH1672" s="68"/>
      <c r="BI1672" s="68"/>
      <c r="BJ1672" s="68"/>
      <c r="BK1672" s="68"/>
      <c r="BL1672" s="68"/>
    </row>
    <row r="1673">
      <c r="A1673" s="68"/>
      <c r="B1673" s="68"/>
      <c r="C1673" s="66"/>
      <c r="D1673" s="69"/>
      <c r="E1673" s="68"/>
      <c r="F1673" s="68"/>
      <c r="G1673" s="68"/>
      <c r="H1673" s="68"/>
      <c r="I1673" s="68"/>
      <c r="J1673" s="62"/>
      <c r="K1673" s="13"/>
      <c r="L1673" s="13"/>
      <c r="M1673" s="13"/>
      <c r="N1673" s="13"/>
      <c r="O1673" s="13"/>
      <c r="P1673" s="13"/>
      <c r="Q1673" s="13"/>
      <c r="R1673" s="13"/>
      <c r="S1673" s="13"/>
      <c r="T1673" s="13"/>
      <c r="U1673" s="68"/>
      <c r="V1673" s="13"/>
      <c r="W1673" s="13"/>
      <c r="X1673" s="13"/>
      <c r="Y1673" s="13"/>
      <c r="Z1673" s="68"/>
      <c r="AA1673" s="68"/>
      <c r="AB1673" s="68"/>
      <c r="AC1673" s="68"/>
      <c r="AD1673" s="68"/>
      <c r="AE1673" s="68"/>
      <c r="AF1673" s="68"/>
      <c r="AG1673" s="68"/>
      <c r="AH1673" s="68"/>
      <c r="AI1673" s="68"/>
      <c r="AJ1673" s="68"/>
      <c r="AK1673" s="68"/>
      <c r="AL1673" s="68"/>
      <c r="AM1673" s="68"/>
      <c r="AN1673" s="68"/>
      <c r="AO1673" s="68"/>
      <c r="AP1673" s="68"/>
      <c r="AQ1673" s="68"/>
      <c r="AR1673" s="68"/>
      <c r="AS1673" s="68"/>
      <c r="AT1673" s="68"/>
      <c r="AU1673" s="68"/>
      <c r="AV1673" s="68"/>
      <c r="AW1673" s="68"/>
      <c r="AX1673" s="68"/>
      <c r="AY1673" s="68"/>
      <c r="AZ1673" s="68"/>
      <c r="BA1673" s="68"/>
      <c r="BB1673" s="68"/>
      <c r="BC1673" s="68"/>
      <c r="BD1673" s="68"/>
      <c r="BE1673" s="68"/>
      <c r="BF1673" s="68"/>
      <c r="BG1673" s="68"/>
      <c r="BH1673" s="68"/>
      <c r="BI1673" s="68"/>
      <c r="BJ1673" s="68"/>
      <c r="BK1673" s="68"/>
      <c r="BL1673" s="68"/>
    </row>
    <row r="1674">
      <c r="A1674" s="68"/>
      <c r="B1674" s="68"/>
      <c r="C1674" s="66"/>
      <c r="D1674" s="69"/>
      <c r="E1674" s="68"/>
      <c r="F1674" s="68"/>
      <c r="G1674" s="68"/>
      <c r="H1674" s="68"/>
      <c r="I1674" s="68"/>
      <c r="J1674" s="62"/>
      <c r="K1674" s="13"/>
      <c r="L1674" s="13"/>
      <c r="M1674" s="13"/>
      <c r="N1674" s="13"/>
      <c r="O1674" s="13"/>
      <c r="P1674" s="13"/>
      <c r="Q1674" s="13"/>
      <c r="R1674" s="13"/>
      <c r="S1674" s="13"/>
      <c r="T1674" s="13"/>
      <c r="U1674" s="68"/>
      <c r="V1674" s="13"/>
      <c r="W1674" s="13"/>
      <c r="X1674" s="13"/>
      <c r="Y1674" s="13"/>
      <c r="Z1674" s="68"/>
      <c r="AA1674" s="68"/>
      <c r="AB1674" s="68"/>
      <c r="AC1674" s="68"/>
      <c r="AD1674" s="68"/>
      <c r="AE1674" s="68"/>
      <c r="AF1674" s="68"/>
      <c r="AG1674" s="68"/>
      <c r="AH1674" s="68"/>
      <c r="AI1674" s="68"/>
      <c r="AJ1674" s="68"/>
      <c r="AK1674" s="68"/>
      <c r="AL1674" s="68"/>
      <c r="AM1674" s="68"/>
      <c r="AN1674" s="68"/>
      <c r="AO1674" s="68"/>
      <c r="AP1674" s="68"/>
      <c r="AQ1674" s="68"/>
      <c r="AR1674" s="68"/>
      <c r="AS1674" s="68"/>
      <c r="AT1674" s="68"/>
      <c r="AU1674" s="68"/>
      <c r="AV1674" s="68"/>
      <c r="AW1674" s="68"/>
      <c r="AX1674" s="68"/>
      <c r="AY1674" s="68"/>
      <c r="AZ1674" s="68"/>
      <c r="BA1674" s="68"/>
      <c r="BB1674" s="68"/>
      <c r="BC1674" s="68"/>
      <c r="BD1674" s="68"/>
      <c r="BE1674" s="68"/>
      <c r="BF1674" s="68"/>
      <c r="BG1674" s="68"/>
      <c r="BH1674" s="68"/>
      <c r="BI1674" s="68"/>
      <c r="BJ1674" s="68"/>
      <c r="BK1674" s="68"/>
      <c r="BL1674" s="68"/>
    </row>
    <row r="1675">
      <c r="A1675" s="68"/>
      <c r="B1675" s="68"/>
      <c r="C1675" s="66"/>
      <c r="D1675" s="69"/>
      <c r="E1675" s="68"/>
      <c r="F1675" s="68"/>
      <c r="G1675" s="68"/>
      <c r="H1675" s="68"/>
      <c r="I1675" s="68"/>
      <c r="J1675" s="62"/>
      <c r="K1675" s="13"/>
      <c r="L1675" s="13"/>
      <c r="M1675" s="13"/>
      <c r="N1675" s="13"/>
      <c r="O1675" s="13"/>
      <c r="P1675" s="13"/>
      <c r="Q1675" s="13"/>
      <c r="R1675" s="13"/>
      <c r="S1675" s="13"/>
      <c r="T1675" s="13"/>
      <c r="U1675" s="68"/>
      <c r="V1675" s="13"/>
      <c r="W1675" s="13"/>
      <c r="X1675" s="13"/>
      <c r="Y1675" s="13"/>
      <c r="Z1675" s="68"/>
      <c r="AA1675" s="68"/>
      <c r="AB1675" s="68"/>
      <c r="AC1675" s="68"/>
      <c r="AD1675" s="68"/>
      <c r="AE1675" s="68"/>
      <c r="AF1675" s="68"/>
      <c r="AG1675" s="68"/>
      <c r="AH1675" s="68"/>
      <c r="AI1675" s="68"/>
      <c r="AJ1675" s="68"/>
      <c r="AK1675" s="68"/>
      <c r="AL1675" s="68"/>
      <c r="AM1675" s="68"/>
      <c r="AN1675" s="68"/>
      <c r="AO1675" s="68"/>
      <c r="AP1675" s="68"/>
      <c r="AQ1675" s="68"/>
      <c r="AR1675" s="68"/>
      <c r="AS1675" s="68"/>
      <c r="AT1675" s="68"/>
      <c r="AU1675" s="68"/>
      <c r="AV1675" s="68"/>
      <c r="AW1675" s="68"/>
      <c r="AX1675" s="68"/>
      <c r="AY1675" s="68"/>
      <c r="AZ1675" s="68"/>
      <c r="BA1675" s="68"/>
      <c r="BB1675" s="68"/>
      <c r="BC1675" s="68"/>
      <c r="BD1675" s="68"/>
      <c r="BE1675" s="68"/>
      <c r="BF1675" s="68"/>
      <c r="BG1675" s="68"/>
      <c r="BH1675" s="68"/>
      <c r="BI1675" s="68"/>
      <c r="BJ1675" s="68"/>
      <c r="BK1675" s="68"/>
      <c r="BL1675" s="68"/>
    </row>
    <row r="1676">
      <c r="A1676" s="68"/>
      <c r="B1676" s="68"/>
      <c r="C1676" s="66"/>
      <c r="D1676" s="69"/>
      <c r="E1676" s="68"/>
      <c r="F1676" s="68"/>
      <c r="G1676" s="68"/>
      <c r="H1676" s="68"/>
      <c r="I1676" s="68"/>
      <c r="J1676" s="62"/>
      <c r="K1676" s="13"/>
      <c r="L1676" s="13"/>
      <c r="M1676" s="13"/>
      <c r="N1676" s="13"/>
      <c r="O1676" s="13"/>
      <c r="P1676" s="13"/>
      <c r="Q1676" s="13"/>
      <c r="R1676" s="13"/>
      <c r="S1676" s="13"/>
      <c r="T1676" s="13"/>
      <c r="U1676" s="68"/>
      <c r="V1676" s="13"/>
      <c r="W1676" s="13"/>
      <c r="X1676" s="13"/>
      <c r="Y1676" s="13"/>
      <c r="Z1676" s="68"/>
      <c r="AA1676" s="68"/>
      <c r="AB1676" s="68"/>
      <c r="AC1676" s="68"/>
      <c r="AD1676" s="68"/>
      <c r="AE1676" s="68"/>
      <c r="AF1676" s="68"/>
      <c r="AG1676" s="68"/>
      <c r="AH1676" s="68"/>
      <c r="AI1676" s="68"/>
      <c r="AJ1676" s="68"/>
      <c r="AK1676" s="68"/>
      <c r="AL1676" s="68"/>
      <c r="AM1676" s="68"/>
      <c r="AN1676" s="68"/>
      <c r="AO1676" s="68"/>
      <c r="AP1676" s="68"/>
      <c r="AQ1676" s="68"/>
      <c r="AR1676" s="68"/>
      <c r="AS1676" s="68"/>
      <c r="AT1676" s="68"/>
      <c r="AU1676" s="68"/>
      <c r="AV1676" s="68"/>
      <c r="AW1676" s="68"/>
      <c r="AX1676" s="68"/>
      <c r="AY1676" s="68"/>
      <c r="AZ1676" s="68"/>
      <c r="BA1676" s="68"/>
      <c r="BB1676" s="68"/>
      <c r="BC1676" s="68"/>
      <c r="BD1676" s="68"/>
      <c r="BE1676" s="68"/>
      <c r="BF1676" s="68"/>
      <c r="BG1676" s="68"/>
      <c r="BH1676" s="68"/>
      <c r="BI1676" s="68"/>
      <c r="BJ1676" s="68"/>
      <c r="BK1676" s="68"/>
      <c r="BL1676" s="68"/>
    </row>
    <row r="1677">
      <c r="A1677" s="68"/>
      <c r="B1677" s="68"/>
      <c r="C1677" s="66"/>
      <c r="D1677" s="69"/>
      <c r="E1677" s="68"/>
      <c r="F1677" s="68"/>
      <c r="G1677" s="68"/>
      <c r="H1677" s="68"/>
      <c r="I1677" s="68"/>
      <c r="J1677" s="62"/>
      <c r="K1677" s="13"/>
      <c r="L1677" s="13"/>
      <c r="M1677" s="13"/>
      <c r="N1677" s="13"/>
      <c r="O1677" s="13"/>
      <c r="P1677" s="13"/>
      <c r="Q1677" s="13"/>
      <c r="R1677" s="13"/>
      <c r="S1677" s="13"/>
      <c r="T1677" s="13"/>
      <c r="U1677" s="68"/>
      <c r="V1677" s="13"/>
      <c r="W1677" s="13"/>
      <c r="X1677" s="13"/>
      <c r="Y1677" s="13"/>
      <c r="Z1677" s="68"/>
      <c r="AA1677" s="68"/>
      <c r="AB1677" s="68"/>
      <c r="AC1677" s="68"/>
      <c r="AD1677" s="68"/>
      <c r="AE1677" s="68"/>
      <c r="AF1677" s="68"/>
      <c r="AG1677" s="68"/>
      <c r="AH1677" s="68"/>
      <c r="AI1677" s="68"/>
      <c r="AJ1677" s="68"/>
      <c r="AK1677" s="68"/>
      <c r="AL1677" s="68"/>
      <c r="AM1677" s="68"/>
      <c r="AN1677" s="68"/>
      <c r="AO1677" s="68"/>
      <c r="AP1677" s="68"/>
      <c r="AQ1677" s="68"/>
      <c r="AR1677" s="68"/>
      <c r="AS1677" s="68"/>
      <c r="AT1677" s="68"/>
      <c r="AU1677" s="68"/>
      <c r="AV1677" s="68"/>
      <c r="AW1677" s="68"/>
      <c r="AX1677" s="68"/>
      <c r="AY1677" s="68"/>
      <c r="AZ1677" s="68"/>
      <c r="BA1677" s="68"/>
      <c r="BB1677" s="68"/>
      <c r="BC1677" s="68"/>
      <c r="BD1677" s="68"/>
      <c r="BE1677" s="68"/>
      <c r="BF1677" s="68"/>
      <c r="BG1677" s="68"/>
      <c r="BH1677" s="68"/>
      <c r="BI1677" s="68"/>
      <c r="BJ1677" s="68"/>
      <c r="BK1677" s="68"/>
      <c r="BL1677" s="68"/>
    </row>
    <row r="1678">
      <c r="A1678" s="68"/>
      <c r="B1678" s="68"/>
      <c r="C1678" s="66"/>
      <c r="D1678" s="69"/>
      <c r="E1678" s="68"/>
      <c r="F1678" s="68"/>
      <c r="G1678" s="68"/>
      <c r="H1678" s="68"/>
      <c r="I1678" s="68"/>
      <c r="J1678" s="62"/>
      <c r="K1678" s="13"/>
      <c r="L1678" s="13"/>
      <c r="M1678" s="13"/>
      <c r="N1678" s="13"/>
      <c r="O1678" s="13"/>
      <c r="P1678" s="13"/>
      <c r="Q1678" s="13"/>
      <c r="R1678" s="13"/>
      <c r="S1678" s="13"/>
      <c r="T1678" s="13"/>
      <c r="U1678" s="68"/>
      <c r="V1678" s="13"/>
      <c r="W1678" s="13"/>
      <c r="X1678" s="13"/>
      <c r="Y1678" s="13"/>
      <c r="Z1678" s="68"/>
      <c r="AA1678" s="68"/>
      <c r="AB1678" s="68"/>
      <c r="AC1678" s="68"/>
      <c r="AD1678" s="68"/>
      <c r="AE1678" s="68"/>
      <c r="AF1678" s="68"/>
      <c r="AG1678" s="68"/>
      <c r="AH1678" s="68"/>
      <c r="AI1678" s="68"/>
      <c r="AJ1678" s="68"/>
      <c r="AK1678" s="68"/>
      <c r="AL1678" s="68"/>
      <c r="AM1678" s="68"/>
      <c r="AN1678" s="68"/>
      <c r="AO1678" s="68"/>
      <c r="AP1678" s="68"/>
      <c r="AQ1678" s="68"/>
      <c r="AR1678" s="68"/>
      <c r="AS1678" s="68"/>
      <c r="AT1678" s="68"/>
      <c r="AU1678" s="68"/>
      <c r="AV1678" s="68"/>
      <c r="AW1678" s="68"/>
      <c r="AX1678" s="68"/>
      <c r="AY1678" s="68"/>
      <c r="AZ1678" s="68"/>
      <c r="BA1678" s="68"/>
      <c r="BB1678" s="68"/>
      <c r="BC1678" s="68"/>
      <c r="BD1678" s="68"/>
      <c r="BE1678" s="68"/>
      <c r="BF1678" s="68"/>
      <c r="BG1678" s="68"/>
      <c r="BH1678" s="68"/>
      <c r="BI1678" s="68"/>
      <c r="BJ1678" s="68"/>
      <c r="BK1678" s="68"/>
      <c r="BL1678" s="68"/>
    </row>
    <row r="1679">
      <c r="A1679" s="68"/>
      <c r="B1679" s="68"/>
      <c r="C1679" s="66"/>
      <c r="D1679" s="69"/>
      <c r="E1679" s="68"/>
      <c r="F1679" s="68"/>
      <c r="G1679" s="68"/>
      <c r="H1679" s="68"/>
      <c r="I1679" s="68"/>
      <c r="J1679" s="62"/>
      <c r="K1679" s="13"/>
      <c r="L1679" s="13"/>
      <c r="M1679" s="13"/>
      <c r="N1679" s="13"/>
      <c r="O1679" s="13"/>
      <c r="P1679" s="13"/>
      <c r="Q1679" s="13"/>
      <c r="R1679" s="13"/>
      <c r="S1679" s="13"/>
      <c r="T1679" s="13"/>
      <c r="U1679" s="68"/>
      <c r="V1679" s="13"/>
      <c r="W1679" s="13"/>
      <c r="X1679" s="13"/>
      <c r="Y1679" s="13"/>
      <c r="Z1679" s="68"/>
      <c r="AA1679" s="68"/>
      <c r="AB1679" s="68"/>
      <c r="AC1679" s="68"/>
      <c r="AD1679" s="68"/>
      <c r="AE1679" s="68"/>
      <c r="AF1679" s="68"/>
      <c r="AG1679" s="68"/>
      <c r="AH1679" s="68"/>
      <c r="AI1679" s="68"/>
      <c r="AJ1679" s="68"/>
      <c r="AK1679" s="68"/>
      <c r="AL1679" s="68"/>
      <c r="AM1679" s="68"/>
      <c r="AN1679" s="68"/>
      <c r="AO1679" s="68"/>
      <c r="AP1679" s="68"/>
      <c r="AQ1679" s="68"/>
      <c r="AR1679" s="68"/>
      <c r="AS1679" s="68"/>
      <c r="AT1679" s="68"/>
      <c r="AU1679" s="68"/>
      <c r="AV1679" s="68"/>
      <c r="AW1679" s="68"/>
      <c r="AX1679" s="68"/>
      <c r="AY1679" s="68"/>
      <c r="AZ1679" s="68"/>
      <c r="BA1679" s="68"/>
      <c r="BB1679" s="68"/>
      <c r="BC1679" s="68"/>
      <c r="BD1679" s="68"/>
      <c r="BE1679" s="68"/>
      <c r="BF1679" s="68"/>
      <c r="BG1679" s="68"/>
      <c r="BH1679" s="68"/>
      <c r="BI1679" s="68"/>
      <c r="BJ1679" s="68"/>
      <c r="BK1679" s="68"/>
      <c r="BL1679" s="68"/>
    </row>
    <row r="1680">
      <c r="A1680" s="68"/>
      <c r="B1680" s="68"/>
      <c r="C1680" s="66"/>
      <c r="D1680" s="69"/>
      <c r="E1680" s="68"/>
      <c r="F1680" s="68"/>
      <c r="G1680" s="68"/>
      <c r="H1680" s="68"/>
      <c r="I1680" s="68"/>
      <c r="J1680" s="62"/>
      <c r="K1680" s="13"/>
      <c r="L1680" s="13"/>
      <c r="M1680" s="13"/>
      <c r="N1680" s="13"/>
      <c r="O1680" s="13"/>
      <c r="P1680" s="13"/>
      <c r="Q1680" s="13"/>
      <c r="R1680" s="13"/>
      <c r="S1680" s="13"/>
      <c r="T1680" s="13"/>
      <c r="U1680" s="68"/>
      <c r="V1680" s="13"/>
      <c r="W1680" s="13"/>
      <c r="X1680" s="13"/>
      <c r="Y1680" s="13"/>
      <c r="Z1680" s="68"/>
      <c r="AA1680" s="68"/>
      <c r="AB1680" s="68"/>
      <c r="AC1680" s="68"/>
      <c r="AD1680" s="68"/>
      <c r="AE1680" s="68"/>
      <c r="AF1680" s="68"/>
      <c r="AG1680" s="68"/>
      <c r="AH1680" s="68"/>
      <c r="AI1680" s="68"/>
      <c r="AJ1680" s="68"/>
      <c r="AK1680" s="68"/>
      <c r="AL1680" s="68"/>
      <c r="AM1680" s="68"/>
      <c r="AN1680" s="68"/>
      <c r="AO1680" s="68"/>
      <c r="AP1680" s="68"/>
      <c r="AQ1680" s="68"/>
      <c r="AR1680" s="68"/>
      <c r="AS1680" s="68"/>
      <c r="AT1680" s="68"/>
      <c r="AU1680" s="68"/>
      <c r="AV1680" s="68"/>
      <c r="AW1680" s="68"/>
      <c r="AX1680" s="68"/>
      <c r="AY1680" s="68"/>
      <c r="AZ1680" s="68"/>
      <c r="BA1680" s="68"/>
      <c r="BB1680" s="68"/>
      <c r="BC1680" s="68"/>
      <c r="BD1680" s="68"/>
      <c r="BE1680" s="68"/>
      <c r="BF1680" s="68"/>
      <c r="BG1680" s="68"/>
      <c r="BH1680" s="68"/>
      <c r="BI1680" s="68"/>
      <c r="BJ1680" s="68"/>
      <c r="BK1680" s="68"/>
      <c r="BL1680" s="68"/>
    </row>
    <row r="1681">
      <c r="A1681" s="68"/>
      <c r="B1681" s="68"/>
      <c r="C1681" s="66"/>
      <c r="D1681" s="69"/>
      <c r="E1681" s="68"/>
      <c r="F1681" s="68"/>
      <c r="G1681" s="68"/>
      <c r="H1681" s="68"/>
      <c r="I1681" s="68"/>
      <c r="J1681" s="62"/>
      <c r="K1681" s="13"/>
      <c r="L1681" s="13"/>
      <c r="M1681" s="13"/>
      <c r="N1681" s="13"/>
      <c r="O1681" s="13"/>
      <c r="P1681" s="13"/>
      <c r="Q1681" s="13"/>
      <c r="R1681" s="13"/>
      <c r="S1681" s="13"/>
      <c r="T1681" s="13"/>
      <c r="U1681" s="68"/>
      <c r="V1681" s="13"/>
      <c r="W1681" s="13"/>
      <c r="X1681" s="13"/>
      <c r="Y1681" s="13"/>
      <c r="Z1681" s="68"/>
      <c r="AA1681" s="68"/>
      <c r="AB1681" s="68"/>
      <c r="AC1681" s="68"/>
      <c r="AD1681" s="68"/>
      <c r="AE1681" s="68"/>
      <c r="AF1681" s="68"/>
      <c r="AG1681" s="68"/>
      <c r="AH1681" s="68"/>
      <c r="AI1681" s="68"/>
      <c r="AJ1681" s="68"/>
      <c r="AK1681" s="68"/>
      <c r="AL1681" s="68"/>
      <c r="AM1681" s="68"/>
      <c r="AN1681" s="68"/>
      <c r="AO1681" s="68"/>
      <c r="AP1681" s="68"/>
      <c r="AQ1681" s="68"/>
      <c r="AR1681" s="68"/>
      <c r="AS1681" s="68"/>
      <c r="AT1681" s="68"/>
      <c r="AU1681" s="68"/>
      <c r="AV1681" s="68"/>
      <c r="AW1681" s="68"/>
      <c r="AX1681" s="68"/>
      <c r="AY1681" s="68"/>
      <c r="AZ1681" s="68"/>
      <c r="BA1681" s="68"/>
      <c r="BB1681" s="68"/>
      <c r="BC1681" s="68"/>
      <c r="BD1681" s="68"/>
      <c r="BE1681" s="68"/>
      <c r="BF1681" s="68"/>
      <c r="BG1681" s="68"/>
      <c r="BH1681" s="68"/>
      <c r="BI1681" s="68"/>
      <c r="BJ1681" s="68"/>
      <c r="BK1681" s="68"/>
      <c r="BL1681" s="68"/>
    </row>
    <row r="1682">
      <c r="A1682" s="68"/>
      <c r="B1682" s="68"/>
      <c r="C1682" s="66"/>
      <c r="D1682" s="69"/>
      <c r="E1682" s="68"/>
      <c r="F1682" s="68"/>
      <c r="G1682" s="68"/>
      <c r="H1682" s="68"/>
      <c r="I1682" s="68"/>
      <c r="J1682" s="62"/>
      <c r="K1682" s="13"/>
      <c r="L1682" s="13"/>
      <c r="M1682" s="13"/>
      <c r="N1682" s="13"/>
      <c r="O1682" s="13"/>
      <c r="P1682" s="13"/>
      <c r="Q1682" s="13"/>
      <c r="R1682" s="13"/>
      <c r="S1682" s="13"/>
      <c r="T1682" s="13"/>
      <c r="U1682" s="68"/>
      <c r="V1682" s="13"/>
      <c r="W1682" s="13"/>
      <c r="X1682" s="13"/>
      <c r="Y1682" s="13"/>
      <c r="Z1682" s="68"/>
      <c r="AA1682" s="68"/>
      <c r="AB1682" s="68"/>
      <c r="AC1682" s="68"/>
      <c r="AD1682" s="68"/>
      <c r="AE1682" s="68"/>
      <c r="AF1682" s="68"/>
      <c r="AG1682" s="68"/>
      <c r="AH1682" s="68"/>
      <c r="AI1682" s="68"/>
      <c r="AJ1682" s="68"/>
      <c r="AK1682" s="68"/>
      <c r="AL1682" s="68"/>
      <c r="AM1682" s="68"/>
      <c r="AN1682" s="68"/>
      <c r="AO1682" s="68"/>
      <c r="AP1682" s="68"/>
      <c r="AQ1682" s="68"/>
      <c r="AR1682" s="68"/>
      <c r="AS1682" s="68"/>
      <c r="AT1682" s="68"/>
      <c r="AU1682" s="68"/>
      <c r="AV1682" s="68"/>
      <c r="AW1682" s="68"/>
      <c r="AX1682" s="68"/>
      <c r="AY1682" s="68"/>
      <c r="AZ1682" s="68"/>
      <c r="BA1682" s="68"/>
      <c r="BB1682" s="68"/>
      <c r="BC1682" s="68"/>
      <c r="BD1682" s="68"/>
      <c r="BE1682" s="68"/>
      <c r="BF1682" s="68"/>
      <c r="BG1682" s="68"/>
      <c r="BH1682" s="68"/>
      <c r="BI1682" s="68"/>
      <c r="BJ1682" s="68"/>
      <c r="BK1682" s="68"/>
      <c r="BL1682" s="68"/>
    </row>
    <row r="1683">
      <c r="A1683" s="68"/>
      <c r="B1683" s="68"/>
      <c r="C1683" s="66"/>
      <c r="D1683" s="69"/>
      <c r="E1683" s="68"/>
      <c r="F1683" s="68"/>
      <c r="G1683" s="68"/>
      <c r="H1683" s="68"/>
      <c r="I1683" s="68"/>
      <c r="J1683" s="62"/>
      <c r="K1683" s="13"/>
      <c r="L1683" s="13"/>
      <c r="M1683" s="13"/>
      <c r="N1683" s="13"/>
      <c r="O1683" s="13"/>
      <c r="P1683" s="13"/>
      <c r="Q1683" s="13"/>
      <c r="R1683" s="13"/>
      <c r="S1683" s="13"/>
      <c r="T1683" s="13"/>
      <c r="U1683" s="68"/>
      <c r="V1683" s="13"/>
      <c r="W1683" s="13"/>
      <c r="X1683" s="13"/>
      <c r="Y1683" s="13"/>
      <c r="Z1683" s="68"/>
      <c r="AA1683" s="68"/>
      <c r="AB1683" s="68"/>
      <c r="AC1683" s="68"/>
      <c r="AD1683" s="68"/>
      <c r="AE1683" s="68"/>
      <c r="AF1683" s="68"/>
      <c r="AG1683" s="68"/>
      <c r="AH1683" s="68"/>
      <c r="AI1683" s="68"/>
      <c r="AJ1683" s="68"/>
      <c r="AK1683" s="68"/>
      <c r="AL1683" s="68"/>
      <c r="AM1683" s="68"/>
      <c r="AN1683" s="68"/>
      <c r="AO1683" s="68"/>
      <c r="AP1683" s="68"/>
      <c r="AQ1683" s="68"/>
      <c r="AR1683" s="68"/>
      <c r="AS1683" s="68"/>
      <c r="AT1683" s="68"/>
      <c r="AU1683" s="68"/>
      <c r="AV1683" s="68"/>
      <c r="AW1683" s="68"/>
      <c r="AX1683" s="68"/>
      <c r="AY1683" s="68"/>
      <c r="AZ1683" s="68"/>
      <c r="BA1683" s="68"/>
      <c r="BB1683" s="68"/>
      <c r="BC1683" s="68"/>
      <c r="BD1683" s="68"/>
      <c r="BE1683" s="68"/>
      <c r="BF1683" s="68"/>
      <c r="BG1683" s="68"/>
      <c r="BH1683" s="68"/>
      <c r="BI1683" s="68"/>
      <c r="BJ1683" s="68"/>
      <c r="BK1683" s="68"/>
      <c r="BL1683" s="68"/>
    </row>
    <row r="1684">
      <c r="A1684" s="68"/>
      <c r="B1684" s="68"/>
      <c r="C1684" s="66"/>
      <c r="D1684" s="69"/>
      <c r="E1684" s="68"/>
      <c r="F1684" s="68"/>
      <c r="G1684" s="68"/>
      <c r="H1684" s="68"/>
      <c r="I1684" s="68"/>
      <c r="J1684" s="62"/>
      <c r="K1684" s="13"/>
      <c r="L1684" s="13"/>
      <c r="M1684" s="13"/>
      <c r="N1684" s="13"/>
      <c r="O1684" s="13"/>
      <c r="P1684" s="13"/>
      <c r="Q1684" s="13"/>
      <c r="R1684" s="13"/>
      <c r="S1684" s="13"/>
      <c r="T1684" s="13"/>
      <c r="U1684" s="68"/>
      <c r="V1684" s="13"/>
      <c r="W1684" s="13"/>
      <c r="X1684" s="13"/>
      <c r="Y1684" s="13"/>
      <c r="Z1684" s="68"/>
      <c r="AA1684" s="68"/>
      <c r="AB1684" s="68"/>
      <c r="AC1684" s="68"/>
      <c r="AD1684" s="68"/>
      <c r="AE1684" s="68"/>
      <c r="AF1684" s="68"/>
      <c r="AG1684" s="68"/>
      <c r="AH1684" s="68"/>
      <c r="AI1684" s="68"/>
      <c r="AJ1684" s="68"/>
      <c r="AK1684" s="68"/>
      <c r="AL1684" s="68"/>
      <c r="AM1684" s="68"/>
      <c r="AN1684" s="68"/>
      <c r="AO1684" s="68"/>
      <c r="AP1684" s="68"/>
      <c r="AQ1684" s="68"/>
      <c r="AR1684" s="68"/>
      <c r="AS1684" s="68"/>
      <c r="AT1684" s="68"/>
      <c r="AU1684" s="68"/>
      <c r="AV1684" s="68"/>
      <c r="AW1684" s="68"/>
      <c r="AX1684" s="68"/>
      <c r="AY1684" s="68"/>
      <c r="AZ1684" s="68"/>
      <c r="BA1684" s="68"/>
      <c r="BB1684" s="68"/>
      <c r="BC1684" s="68"/>
      <c r="BD1684" s="68"/>
      <c r="BE1684" s="68"/>
      <c r="BF1684" s="68"/>
      <c r="BG1684" s="68"/>
      <c r="BH1684" s="68"/>
      <c r="BI1684" s="68"/>
      <c r="BJ1684" s="68"/>
      <c r="BK1684" s="68"/>
      <c r="BL1684" s="68"/>
    </row>
    <row r="1685">
      <c r="A1685" s="68"/>
      <c r="B1685" s="68"/>
      <c r="C1685" s="66"/>
      <c r="D1685" s="69"/>
      <c r="E1685" s="68"/>
      <c r="F1685" s="68"/>
      <c r="G1685" s="68"/>
      <c r="H1685" s="68"/>
      <c r="I1685" s="68"/>
      <c r="J1685" s="62"/>
      <c r="K1685" s="13"/>
      <c r="L1685" s="13"/>
      <c r="M1685" s="13"/>
      <c r="N1685" s="13"/>
      <c r="O1685" s="13"/>
      <c r="P1685" s="13"/>
      <c r="Q1685" s="13"/>
      <c r="R1685" s="13"/>
      <c r="S1685" s="13"/>
      <c r="T1685" s="13"/>
      <c r="U1685" s="68"/>
      <c r="V1685" s="13"/>
      <c r="W1685" s="13"/>
      <c r="X1685" s="13"/>
      <c r="Y1685" s="13"/>
      <c r="Z1685" s="68"/>
      <c r="AA1685" s="68"/>
      <c r="AB1685" s="68"/>
      <c r="AC1685" s="68"/>
      <c r="AD1685" s="68"/>
      <c r="AE1685" s="68"/>
      <c r="AF1685" s="68"/>
      <c r="AG1685" s="68"/>
      <c r="AH1685" s="68"/>
      <c r="AI1685" s="68"/>
      <c r="AJ1685" s="68"/>
      <c r="AK1685" s="68"/>
      <c r="AL1685" s="68"/>
      <c r="AM1685" s="68"/>
      <c r="AN1685" s="68"/>
      <c r="AO1685" s="68"/>
      <c r="AP1685" s="68"/>
      <c r="AQ1685" s="68"/>
      <c r="AR1685" s="68"/>
      <c r="AS1685" s="68"/>
      <c r="AT1685" s="68"/>
      <c r="AU1685" s="68"/>
      <c r="AV1685" s="68"/>
      <c r="AW1685" s="68"/>
      <c r="AX1685" s="68"/>
      <c r="AY1685" s="68"/>
      <c r="AZ1685" s="68"/>
      <c r="BA1685" s="68"/>
      <c r="BB1685" s="68"/>
      <c r="BC1685" s="68"/>
      <c r="BD1685" s="68"/>
      <c r="BE1685" s="68"/>
      <c r="BF1685" s="68"/>
      <c r="BG1685" s="68"/>
      <c r="BH1685" s="68"/>
      <c r="BI1685" s="68"/>
      <c r="BJ1685" s="68"/>
      <c r="BK1685" s="68"/>
      <c r="BL1685" s="68"/>
    </row>
    <row r="1686">
      <c r="A1686" s="68"/>
      <c r="B1686" s="68"/>
      <c r="C1686" s="66"/>
      <c r="D1686" s="69"/>
      <c r="E1686" s="68"/>
      <c r="F1686" s="68"/>
      <c r="G1686" s="68"/>
      <c r="H1686" s="68"/>
      <c r="I1686" s="68"/>
      <c r="J1686" s="62"/>
      <c r="K1686" s="13"/>
      <c r="L1686" s="13"/>
      <c r="M1686" s="13"/>
      <c r="N1686" s="13"/>
      <c r="O1686" s="13"/>
      <c r="P1686" s="13"/>
      <c r="Q1686" s="13"/>
      <c r="R1686" s="13"/>
      <c r="S1686" s="13"/>
      <c r="T1686" s="13"/>
      <c r="U1686" s="68"/>
      <c r="V1686" s="13"/>
      <c r="W1686" s="13"/>
      <c r="X1686" s="13"/>
      <c r="Y1686" s="13"/>
      <c r="Z1686" s="68"/>
      <c r="AA1686" s="68"/>
      <c r="AB1686" s="68"/>
      <c r="AC1686" s="68"/>
      <c r="AD1686" s="68"/>
      <c r="AE1686" s="68"/>
      <c r="AF1686" s="68"/>
      <c r="AG1686" s="68"/>
      <c r="AH1686" s="68"/>
      <c r="AI1686" s="68"/>
      <c r="AJ1686" s="68"/>
      <c r="AK1686" s="68"/>
      <c r="AL1686" s="68"/>
      <c r="AM1686" s="68"/>
      <c r="AN1686" s="68"/>
      <c r="AO1686" s="68"/>
      <c r="AP1686" s="68"/>
      <c r="AQ1686" s="68"/>
      <c r="AR1686" s="68"/>
      <c r="AS1686" s="68"/>
      <c r="AT1686" s="68"/>
      <c r="AU1686" s="68"/>
      <c r="AV1686" s="68"/>
      <c r="AW1686" s="68"/>
      <c r="AX1686" s="68"/>
      <c r="AY1686" s="68"/>
      <c r="AZ1686" s="68"/>
      <c r="BA1686" s="68"/>
      <c r="BB1686" s="68"/>
      <c r="BC1686" s="68"/>
      <c r="BD1686" s="68"/>
      <c r="BE1686" s="68"/>
      <c r="BF1686" s="68"/>
      <c r="BG1686" s="68"/>
      <c r="BH1686" s="68"/>
      <c r="BI1686" s="68"/>
      <c r="BJ1686" s="68"/>
      <c r="BK1686" s="68"/>
      <c r="BL1686" s="68"/>
    </row>
    <row r="1687">
      <c r="A1687" s="68"/>
      <c r="B1687" s="68"/>
      <c r="C1687" s="66"/>
      <c r="D1687" s="69"/>
      <c r="E1687" s="68"/>
      <c r="F1687" s="68"/>
      <c r="G1687" s="68"/>
      <c r="H1687" s="68"/>
      <c r="I1687" s="68"/>
      <c r="J1687" s="62"/>
      <c r="K1687" s="13"/>
      <c r="L1687" s="13"/>
      <c r="M1687" s="13"/>
      <c r="N1687" s="13"/>
      <c r="O1687" s="13"/>
      <c r="P1687" s="13"/>
      <c r="Q1687" s="13"/>
      <c r="R1687" s="13"/>
      <c r="S1687" s="13"/>
      <c r="T1687" s="13"/>
      <c r="U1687" s="68"/>
      <c r="V1687" s="13"/>
      <c r="W1687" s="13"/>
      <c r="X1687" s="13"/>
      <c r="Y1687" s="13"/>
      <c r="Z1687" s="68"/>
      <c r="AA1687" s="68"/>
      <c r="AB1687" s="68"/>
      <c r="AC1687" s="68"/>
      <c r="AD1687" s="68"/>
      <c r="AE1687" s="68"/>
      <c r="AF1687" s="68"/>
      <c r="AG1687" s="68"/>
      <c r="AH1687" s="68"/>
      <c r="AI1687" s="68"/>
      <c r="AJ1687" s="68"/>
      <c r="AK1687" s="68"/>
      <c r="AL1687" s="68"/>
      <c r="AM1687" s="68"/>
      <c r="AN1687" s="68"/>
      <c r="AO1687" s="68"/>
      <c r="AP1687" s="68"/>
      <c r="AQ1687" s="68"/>
      <c r="AR1687" s="68"/>
      <c r="AS1687" s="68"/>
      <c r="AT1687" s="68"/>
      <c r="AU1687" s="68"/>
      <c r="AV1687" s="68"/>
      <c r="AW1687" s="68"/>
      <c r="AX1687" s="68"/>
      <c r="AY1687" s="68"/>
      <c r="AZ1687" s="68"/>
      <c r="BA1687" s="68"/>
      <c r="BB1687" s="68"/>
      <c r="BC1687" s="68"/>
      <c r="BD1687" s="68"/>
      <c r="BE1687" s="68"/>
      <c r="BF1687" s="68"/>
      <c r="BG1687" s="68"/>
      <c r="BH1687" s="68"/>
      <c r="BI1687" s="68"/>
      <c r="BJ1687" s="68"/>
      <c r="BK1687" s="68"/>
      <c r="BL1687" s="68"/>
    </row>
    <row r="1688">
      <c r="A1688" s="68"/>
      <c r="B1688" s="68"/>
      <c r="C1688" s="66"/>
      <c r="D1688" s="69"/>
      <c r="E1688" s="68"/>
      <c r="F1688" s="68"/>
      <c r="G1688" s="68"/>
      <c r="H1688" s="68"/>
      <c r="I1688" s="68"/>
      <c r="J1688" s="62"/>
      <c r="K1688" s="13"/>
      <c r="L1688" s="13"/>
      <c r="M1688" s="13"/>
      <c r="N1688" s="13"/>
      <c r="O1688" s="13"/>
      <c r="P1688" s="13"/>
      <c r="Q1688" s="13"/>
      <c r="R1688" s="13"/>
      <c r="S1688" s="13"/>
      <c r="T1688" s="13"/>
      <c r="U1688" s="68"/>
      <c r="V1688" s="13"/>
      <c r="W1688" s="13"/>
      <c r="X1688" s="13"/>
      <c r="Y1688" s="13"/>
      <c r="Z1688" s="68"/>
      <c r="AA1688" s="68"/>
      <c r="AB1688" s="68"/>
      <c r="AC1688" s="68"/>
      <c r="AD1688" s="68"/>
      <c r="AE1688" s="68"/>
      <c r="AF1688" s="68"/>
      <c r="AG1688" s="68"/>
      <c r="AH1688" s="68"/>
      <c r="AI1688" s="68"/>
      <c r="AJ1688" s="68"/>
      <c r="AK1688" s="68"/>
      <c r="AL1688" s="68"/>
      <c r="AM1688" s="68"/>
      <c r="AN1688" s="68"/>
      <c r="AO1688" s="68"/>
      <c r="AP1688" s="68"/>
      <c r="AQ1688" s="68"/>
      <c r="AR1688" s="68"/>
      <c r="AS1688" s="68"/>
      <c r="AT1688" s="68"/>
      <c r="AU1688" s="68"/>
      <c r="AV1688" s="68"/>
      <c r="AW1688" s="68"/>
      <c r="AX1688" s="68"/>
      <c r="AY1688" s="68"/>
      <c r="AZ1688" s="68"/>
      <c r="BA1688" s="68"/>
      <c r="BB1688" s="68"/>
      <c r="BC1688" s="68"/>
      <c r="BD1688" s="68"/>
      <c r="BE1688" s="68"/>
      <c r="BF1688" s="68"/>
      <c r="BG1688" s="68"/>
      <c r="BH1688" s="68"/>
      <c r="BI1688" s="68"/>
      <c r="BJ1688" s="68"/>
      <c r="BK1688" s="68"/>
      <c r="BL1688" s="68"/>
    </row>
    <row r="1689">
      <c r="A1689" s="68"/>
      <c r="B1689" s="68"/>
      <c r="C1689" s="66"/>
      <c r="D1689" s="69"/>
      <c r="E1689" s="68"/>
      <c r="F1689" s="68"/>
      <c r="G1689" s="68"/>
      <c r="H1689" s="68"/>
      <c r="I1689" s="68"/>
      <c r="J1689" s="62"/>
      <c r="K1689" s="13"/>
      <c r="L1689" s="13"/>
      <c r="M1689" s="13"/>
      <c r="N1689" s="13"/>
      <c r="O1689" s="13"/>
      <c r="P1689" s="13"/>
      <c r="Q1689" s="13"/>
      <c r="R1689" s="13"/>
      <c r="S1689" s="13"/>
      <c r="T1689" s="13"/>
      <c r="U1689" s="68"/>
      <c r="V1689" s="13"/>
      <c r="W1689" s="13"/>
      <c r="X1689" s="13"/>
      <c r="Y1689" s="13"/>
      <c r="Z1689" s="68"/>
      <c r="AA1689" s="68"/>
      <c r="AB1689" s="68"/>
      <c r="AC1689" s="68"/>
      <c r="AD1689" s="68"/>
      <c r="AE1689" s="68"/>
      <c r="AF1689" s="68"/>
      <c r="AG1689" s="68"/>
      <c r="AH1689" s="68"/>
      <c r="AI1689" s="68"/>
      <c r="AJ1689" s="68"/>
      <c r="AK1689" s="68"/>
      <c r="AL1689" s="68"/>
      <c r="AM1689" s="68"/>
      <c r="AN1689" s="68"/>
      <c r="AO1689" s="68"/>
      <c r="AP1689" s="68"/>
      <c r="AQ1689" s="68"/>
      <c r="AR1689" s="68"/>
      <c r="AS1689" s="68"/>
      <c r="AT1689" s="68"/>
      <c r="AU1689" s="68"/>
      <c r="AV1689" s="68"/>
      <c r="AW1689" s="68"/>
      <c r="AX1689" s="68"/>
      <c r="AY1689" s="68"/>
      <c r="AZ1689" s="68"/>
      <c r="BA1689" s="68"/>
      <c r="BB1689" s="68"/>
      <c r="BC1689" s="68"/>
      <c r="BD1689" s="68"/>
      <c r="BE1689" s="68"/>
      <c r="BF1689" s="68"/>
      <c r="BG1689" s="68"/>
      <c r="BH1689" s="68"/>
      <c r="BI1689" s="68"/>
      <c r="BJ1689" s="68"/>
      <c r="BK1689" s="68"/>
      <c r="BL1689" s="68"/>
    </row>
    <row r="1690">
      <c r="A1690" s="68"/>
      <c r="B1690" s="68"/>
      <c r="C1690" s="66"/>
      <c r="D1690" s="69"/>
      <c r="E1690" s="68"/>
      <c r="F1690" s="68"/>
      <c r="G1690" s="68"/>
      <c r="H1690" s="68"/>
      <c r="I1690" s="68"/>
      <c r="J1690" s="62"/>
      <c r="K1690" s="13"/>
      <c r="L1690" s="13"/>
      <c r="M1690" s="13"/>
      <c r="N1690" s="13"/>
      <c r="O1690" s="13"/>
      <c r="P1690" s="13"/>
      <c r="Q1690" s="13"/>
      <c r="R1690" s="13"/>
      <c r="S1690" s="13"/>
      <c r="T1690" s="13"/>
      <c r="U1690" s="68"/>
      <c r="V1690" s="13"/>
      <c r="W1690" s="13"/>
      <c r="X1690" s="13"/>
      <c r="Y1690" s="13"/>
      <c r="Z1690" s="68"/>
      <c r="AA1690" s="68"/>
      <c r="AB1690" s="68"/>
      <c r="AC1690" s="68"/>
      <c r="AD1690" s="68"/>
      <c r="AE1690" s="68"/>
      <c r="AF1690" s="68"/>
      <c r="AG1690" s="68"/>
      <c r="AH1690" s="68"/>
      <c r="AI1690" s="68"/>
      <c r="AJ1690" s="68"/>
      <c r="AK1690" s="68"/>
      <c r="AL1690" s="68"/>
      <c r="AM1690" s="68"/>
      <c r="AN1690" s="68"/>
      <c r="AO1690" s="68"/>
      <c r="AP1690" s="68"/>
      <c r="AQ1690" s="68"/>
      <c r="AR1690" s="68"/>
      <c r="AS1690" s="68"/>
      <c r="AT1690" s="68"/>
      <c r="AU1690" s="68"/>
      <c r="AV1690" s="68"/>
      <c r="AW1690" s="68"/>
      <c r="AX1690" s="68"/>
      <c r="AY1690" s="68"/>
      <c r="AZ1690" s="68"/>
      <c r="BA1690" s="68"/>
      <c r="BB1690" s="68"/>
      <c r="BC1690" s="68"/>
      <c r="BD1690" s="68"/>
      <c r="BE1690" s="68"/>
      <c r="BF1690" s="68"/>
      <c r="BG1690" s="68"/>
      <c r="BH1690" s="68"/>
      <c r="BI1690" s="68"/>
      <c r="BJ1690" s="68"/>
      <c r="BK1690" s="68"/>
      <c r="BL1690" s="68"/>
    </row>
    <row r="1691">
      <c r="A1691" s="68"/>
      <c r="B1691" s="68"/>
      <c r="C1691" s="68"/>
      <c r="D1691" s="69"/>
      <c r="E1691" s="68"/>
      <c r="F1691" s="68"/>
      <c r="G1691" s="68"/>
      <c r="H1691" s="68"/>
      <c r="I1691" s="68"/>
      <c r="J1691" s="70"/>
      <c r="K1691" s="68"/>
      <c r="L1691" s="68"/>
      <c r="M1691" s="68"/>
      <c r="N1691" s="68"/>
      <c r="O1691" s="68"/>
      <c r="P1691" s="68"/>
      <c r="Q1691" s="68"/>
      <c r="R1691" s="68"/>
      <c r="S1691" s="68"/>
      <c r="T1691" s="68"/>
      <c r="U1691" s="68"/>
      <c r="V1691" s="68"/>
      <c r="W1691" s="68"/>
      <c r="X1691" s="68"/>
      <c r="Y1691" s="68"/>
      <c r="Z1691" s="68"/>
      <c r="AA1691" s="68"/>
      <c r="AB1691" s="68"/>
      <c r="AC1691" s="68"/>
      <c r="AD1691" s="68"/>
      <c r="AE1691" s="68"/>
      <c r="AF1691" s="68"/>
      <c r="AG1691" s="68"/>
      <c r="AH1691" s="68"/>
      <c r="AI1691" s="68"/>
      <c r="AJ1691" s="68"/>
      <c r="AK1691" s="68"/>
      <c r="AL1691" s="68"/>
      <c r="AM1691" s="68"/>
      <c r="AN1691" s="68"/>
      <c r="AO1691" s="68"/>
      <c r="AP1691" s="68"/>
      <c r="AQ1691" s="68"/>
      <c r="AR1691" s="68"/>
      <c r="AS1691" s="68"/>
      <c r="AT1691" s="68"/>
      <c r="AU1691" s="68"/>
      <c r="AV1691" s="68"/>
      <c r="AW1691" s="68"/>
      <c r="AX1691" s="68"/>
      <c r="AY1691" s="68"/>
      <c r="AZ1691" s="68"/>
      <c r="BA1691" s="68"/>
      <c r="BB1691" s="68"/>
      <c r="BC1691" s="68"/>
      <c r="BD1691" s="68"/>
      <c r="BE1691" s="68"/>
      <c r="BF1691" s="68"/>
      <c r="BG1691" s="68"/>
      <c r="BH1691" s="68"/>
      <c r="BI1691" s="68"/>
      <c r="BJ1691" s="68"/>
      <c r="BK1691" s="68"/>
      <c r="BL1691" s="68"/>
    </row>
    <row r="1692">
      <c r="A1692" s="68"/>
      <c r="B1692" s="68"/>
      <c r="C1692" s="68"/>
      <c r="D1692" s="69"/>
      <c r="E1692" s="68"/>
      <c r="F1692" s="68"/>
      <c r="G1692" s="68"/>
      <c r="H1692" s="68"/>
      <c r="I1692" s="68"/>
      <c r="J1692" s="70"/>
      <c r="K1692" s="68"/>
      <c r="L1692" s="68"/>
      <c r="M1692" s="68"/>
      <c r="N1692" s="68"/>
      <c r="O1692" s="68"/>
      <c r="P1692" s="68"/>
      <c r="Q1692" s="68"/>
      <c r="R1692" s="68"/>
      <c r="S1692" s="68"/>
      <c r="T1692" s="68"/>
      <c r="U1692" s="68"/>
      <c r="V1692" s="68"/>
      <c r="W1692" s="68"/>
      <c r="X1692" s="68"/>
      <c r="Y1692" s="68"/>
      <c r="Z1692" s="68"/>
      <c r="AA1692" s="68"/>
      <c r="AB1692" s="68"/>
      <c r="AC1692" s="68"/>
      <c r="AD1692" s="68"/>
      <c r="AE1692" s="68"/>
      <c r="AF1692" s="68"/>
      <c r="AG1692" s="68"/>
      <c r="AH1692" s="68"/>
      <c r="AI1692" s="68"/>
      <c r="AJ1692" s="68"/>
      <c r="AK1692" s="68"/>
      <c r="AL1692" s="68"/>
      <c r="AM1692" s="68"/>
      <c r="AN1692" s="68"/>
      <c r="AO1692" s="68"/>
      <c r="AP1692" s="68"/>
      <c r="AQ1692" s="68"/>
      <c r="AR1692" s="68"/>
      <c r="AS1692" s="68"/>
      <c r="AT1692" s="68"/>
      <c r="AU1692" s="68"/>
      <c r="AV1692" s="68"/>
      <c r="AW1692" s="68"/>
      <c r="AX1692" s="68"/>
      <c r="AY1692" s="68"/>
      <c r="AZ1692" s="68"/>
      <c r="BA1692" s="68"/>
      <c r="BB1692" s="68"/>
      <c r="BC1692" s="68"/>
      <c r="BD1692" s="68"/>
      <c r="BE1692" s="68"/>
      <c r="BF1692" s="68"/>
      <c r="BG1692" s="68"/>
      <c r="BH1692" s="68"/>
      <c r="BI1692" s="68"/>
      <c r="BJ1692" s="68"/>
      <c r="BK1692" s="68"/>
      <c r="BL1692" s="68"/>
    </row>
    <row r="1693">
      <c r="A1693" s="68"/>
      <c r="B1693" s="68"/>
      <c r="C1693" s="68"/>
      <c r="D1693" s="69"/>
      <c r="E1693" s="68"/>
      <c r="F1693" s="68"/>
      <c r="G1693" s="68"/>
      <c r="H1693" s="68"/>
      <c r="I1693" s="68"/>
      <c r="J1693" s="70"/>
      <c r="K1693" s="68"/>
      <c r="L1693" s="68"/>
      <c r="M1693" s="68"/>
      <c r="N1693" s="68"/>
      <c r="O1693" s="68"/>
      <c r="P1693" s="68"/>
      <c r="Q1693" s="68"/>
      <c r="R1693" s="68"/>
      <c r="S1693" s="68"/>
      <c r="T1693" s="68"/>
      <c r="U1693" s="68"/>
      <c r="V1693" s="68"/>
      <c r="W1693" s="68"/>
      <c r="X1693" s="68"/>
      <c r="Y1693" s="68"/>
      <c r="Z1693" s="68"/>
      <c r="AA1693" s="68"/>
      <c r="AB1693" s="68"/>
      <c r="AC1693" s="68"/>
      <c r="AD1693" s="68"/>
      <c r="AE1693" s="68"/>
      <c r="AF1693" s="68"/>
      <c r="AG1693" s="68"/>
      <c r="AH1693" s="68"/>
      <c r="AI1693" s="68"/>
      <c r="AJ1693" s="68"/>
      <c r="AK1693" s="68"/>
      <c r="AL1693" s="68"/>
      <c r="AM1693" s="68"/>
      <c r="AN1693" s="68"/>
      <c r="AO1693" s="68"/>
      <c r="AP1693" s="68"/>
      <c r="AQ1693" s="68"/>
      <c r="AR1693" s="68"/>
      <c r="AS1693" s="68"/>
      <c r="AT1693" s="68"/>
      <c r="AU1693" s="68"/>
      <c r="AV1693" s="68"/>
      <c r="AW1693" s="68"/>
      <c r="AX1693" s="68"/>
      <c r="AY1693" s="68"/>
      <c r="AZ1693" s="68"/>
      <c r="BA1693" s="68"/>
      <c r="BB1693" s="68"/>
      <c r="BC1693" s="68"/>
      <c r="BD1693" s="68"/>
      <c r="BE1693" s="68"/>
      <c r="BF1693" s="68"/>
      <c r="BG1693" s="68"/>
      <c r="BH1693" s="68"/>
      <c r="BI1693" s="68"/>
      <c r="BJ1693" s="68"/>
      <c r="BK1693" s="68"/>
      <c r="BL1693" s="68"/>
    </row>
    <row r="1694">
      <c r="A1694" s="68"/>
      <c r="B1694" s="68"/>
      <c r="C1694" s="68"/>
      <c r="D1694" s="69"/>
      <c r="E1694" s="68"/>
      <c r="F1694" s="68"/>
      <c r="G1694" s="68"/>
      <c r="H1694" s="68"/>
      <c r="I1694" s="68"/>
      <c r="J1694" s="70"/>
      <c r="K1694" s="68"/>
      <c r="L1694" s="68"/>
      <c r="M1694" s="68"/>
      <c r="N1694" s="68"/>
      <c r="O1694" s="68"/>
      <c r="P1694" s="68"/>
      <c r="Q1694" s="68"/>
      <c r="R1694" s="68"/>
      <c r="S1694" s="68"/>
      <c r="T1694" s="68"/>
      <c r="U1694" s="68"/>
      <c r="V1694" s="68"/>
      <c r="W1694" s="68"/>
      <c r="X1694" s="68"/>
      <c r="Y1694" s="68"/>
      <c r="Z1694" s="68"/>
      <c r="AA1694" s="68"/>
      <c r="AB1694" s="68"/>
      <c r="AC1694" s="68"/>
      <c r="AD1694" s="68"/>
      <c r="AE1694" s="68"/>
      <c r="AF1694" s="68"/>
      <c r="AG1694" s="68"/>
      <c r="AH1694" s="68"/>
      <c r="AI1694" s="68"/>
      <c r="AJ1694" s="68"/>
      <c r="AK1694" s="68"/>
      <c r="AL1694" s="68"/>
      <c r="AM1694" s="68"/>
      <c r="AN1694" s="68"/>
      <c r="AO1694" s="68"/>
      <c r="AP1694" s="68"/>
      <c r="AQ1694" s="68"/>
      <c r="AR1694" s="68"/>
      <c r="AS1694" s="68"/>
      <c r="AT1694" s="68"/>
      <c r="AU1694" s="68"/>
      <c r="AV1694" s="68"/>
      <c r="AW1694" s="68"/>
      <c r="AX1694" s="68"/>
      <c r="AY1694" s="68"/>
      <c r="AZ1694" s="68"/>
      <c r="BA1694" s="68"/>
      <c r="BB1694" s="68"/>
      <c r="BC1694" s="68"/>
      <c r="BD1694" s="68"/>
      <c r="BE1694" s="68"/>
      <c r="BF1694" s="68"/>
      <c r="BG1694" s="68"/>
      <c r="BH1694" s="68"/>
      <c r="BI1694" s="68"/>
      <c r="BJ1694" s="68"/>
      <c r="BK1694" s="68"/>
      <c r="BL1694" s="68"/>
    </row>
    <row r="1695">
      <c r="A1695" s="68"/>
      <c r="B1695" s="68"/>
      <c r="C1695" s="68"/>
      <c r="D1695" s="69"/>
      <c r="E1695" s="68"/>
      <c r="F1695" s="68"/>
      <c r="G1695" s="68"/>
      <c r="H1695" s="68"/>
      <c r="I1695" s="68"/>
      <c r="J1695" s="70"/>
      <c r="K1695" s="68"/>
      <c r="L1695" s="68"/>
      <c r="M1695" s="68"/>
      <c r="N1695" s="68"/>
      <c r="O1695" s="68"/>
      <c r="P1695" s="68"/>
      <c r="Q1695" s="68"/>
      <c r="R1695" s="68"/>
      <c r="S1695" s="68"/>
      <c r="T1695" s="68"/>
      <c r="U1695" s="68"/>
      <c r="V1695" s="68"/>
      <c r="W1695" s="68"/>
      <c r="X1695" s="68"/>
      <c r="Y1695" s="68"/>
      <c r="Z1695" s="68"/>
      <c r="AA1695" s="68"/>
      <c r="AB1695" s="68"/>
      <c r="AC1695" s="68"/>
      <c r="AD1695" s="68"/>
      <c r="AE1695" s="68"/>
      <c r="AF1695" s="68"/>
      <c r="AG1695" s="68"/>
      <c r="AH1695" s="68"/>
      <c r="AI1695" s="68"/>
      <c r="AJ1695" s="68"/>
      <c r="AK1695" s="68"/>
      <c r="AL1695" s="68"/>
      <c r="AM1695" s="68"/>
      <c r="AN1695" s="68"/>
      <c r="AO1695" s="68"/>
      <c r="AP1695" s="68"/>
      <c r="AQ1695" s="68"/>
      <c r="AR1695" s="68"/>
      <c r="AS1695" s="68"/>
      <c r="AT1695" s="68"/>
      <c r="AU1695" s="68"/>
      <c r="AV1695" s="68"/>
      <c r="AW1695" s="68"/>
      <c r="AX1695" s="68"/>
      <c r="AY1695" s="68"/>
      <c r="AZ1695" s="68"/>
      <c r="BA1695" s="68"/>
      <c r="BB1695" s="68"/>
      <c r="BC1695" s="68"/>
      <c r="BD1695" s="68"/>
      <c r="BE1695" s="68"/>
      <c r="BF1695" s="68"/>
      <c r="BG1695" s="68"/>
      <c r="BH1695" s="68"/>
      <c r="BI1695" s="68"/>
      <c r="BJ1695" s="68"/>
      <c r="BK1695" s="68"/>
      <c r="BL1695" s="68"/>
    </row>
    <row r="1696">
      <c r="A1696" s="68"/>
      <c r="B1696" s="68"/>
      <c r="C1696" s="68"/>
      <c r="D1696" s="69"/>
      <c r="E1696" s="68"/>
      <c r="F1696" s="68"/>
      <c r="G1696" s="68"/>
      <c r="H1696" s="68"/>
      <c r="I1696" s="68"/>
      <c r="J1696" s="70"/>
      <c r="K1696" s="68"/>
      <c r="L1696" s="68"/>
      <c r="M1696" s="68"/>
      <c r="N1696" s="68"/>
      <c r="O1696" s="68"/>
      <c r="P1696" s="68"/>
      <c r="Q1696" s="68"/>
      <c r="R1696" s="68"/>
      <c r="S1696" s="68"/>
      <c r="T1696" s="68"/>
      <c r="U1696" s="68"/>
      <c r="V1696" s="68"/>
      <c r="W1696" s="68"/>
      <c r="X1696" s="68"/>
      <c r="Y1696" s="68"/>
      <c r="Z1696" s="68"/>
      <c r="AA1696" s="68"/>
      <c r="AB1696" s="68"/>
      <c r="AC1696" s="68"/>
      <c r="AD1696" s="68"/>
      <c r="AE1696" s="68"/>
      <c r="AF1696" s="68"/>
      <c r="AG1696" s="68"/>
      <c r="AH1696" s="68"/>
      <c r="AI1696" s="68"/>
      <c r="AJ1696" s="68"/>
      <c r="AK1696" s="68"/>
      <c r="AL1696" s="68"/>
      <c r="AM1696" s="68"/>
      <c r="AN1696" s="68"/>
      <c r="AO1696" s="68"/>
      <c r="AP1696" s="68"/>
      <c r="AQ1696" s="68"/>
      <c r="AR1696" s="68"/>
      <c r="AS1696" s="68"/>
      <c r="AT1696" s="68"/>
      <c r="AU1696" s="68"/>
      <c r="AV1696" s="68"/>
      <c r="AW1696" s="68"/>
      <c r="AX1696" s="68"/>
      <c r="AY1696" s="68"/>
      <c r="AZ1696" s="68"/>
      <c r="BA1696" s="68"/>
      <c r="BB1696" s="68"/>
      <c r="BC1696" s="68"/>
      <c r="BD1696" s="68"/>
      <c r="BE1696" s="68"/>
      <c r="BF1696" s="68"/>
      <c r="BG1696" s="68"/>
      <c r="BH1696" s="68"/>
      <c r="BI1696" s="68"/>
      <c r="BJ1696" s="68"/>
      <c r="BK1696" s="68"/>
      <c r="BL1696" s="68"/>
    </row>
    <row r="1697">
      <c r="A1697" s="68"/>
      <c r="B1697" s="68"/>
      <c r="C1697" s="68"/>
      <c r="D1697" s="69"/>
      <c r="E1697" s="68"/>
      <c r="F1697" s="68"/>
      <c r="G1697" s="68"/>
      <c r="H1697" s="68"/>
      <c r="I1697" s="68"/>
      <c r="J1697" s="70"/>
      <c r="K1697" s="68"/>
      <c r="L1697" s="68"/>
      <c r="M1697" s="68"/>
      <c r="N1697" s="68"/>
      <c r="O1697" s="68"/>
      <c r="P1697" s="68"/>
      <c r="Q1697" s="68"/>
      <c r="R1697" s="68"/>
      <c r="S1697" s="68"/>
      <c r="T1697" s="68"/>
      <c r="U1697" s="68"/>
      <c r="V1697" s="68"/>
      <c r="W1697" s="68"/>
      <c r="X1697" s="68"/>
      <c r="Y1697" s="68"/>
      <c r="Z1697" s="68"/>
      <c r="AA1697" s="68"/>
      <c r="AB1697" s="68"/>
      <c r="AC1697" s="68"/>
      <c r="AD1697" s="68"/>
      <c r="AE1697" s="68"/>
      <c r="AF1697" s="68"/>
      <c r="AG1697" s="68"/>
      <c r="AH1697" s="68"/>
      <c r="AI1697" s="68"/>
      <c r="AJ1697" s="68"/>
      <c r="AK1697" s="68"/>
      <c r="AL1697" s="68"/>
      <c r="AM1697" s="68"/>
      <c r="AN1697" s="68"/>
      <c r="AO1697" s="68"/>
      <c r="AP1697" s="68"/>
      <c r="AQ1697" s="68"/>
      <c r="AR1697" s="68"/>
      <c r="AS1697" s="68"/>
      <c r="AT1697" s="68"/>
      <c r="AU1697" s="68"/>
      <c r="AV1697" s="68"/>
      <c r="AW1697" s="68"/>
      <c r="AX1697" s="68"/>
      <c r="AY1697" s="68"/>
      <c r="AZ1697" s="68"/>
      <c r="BA1697" s="68"/>
      <c r="BB1697" s="68"/>
      <c r="BC1697" s="68"/>
      <c r="BD1697" s="68"/>
      <c r="BE1697" s="68"/>
      <c r="BF1697" s="68"/>
      <c r="BG1697" s="68"/>
      <c r="BH1697" s="68"/>
      <c r="BI1697" s="68"/>
      <c r="BJ1697" s="68"/>
      <c r="BK1697" s="68"/>
      <c r="BL1697" s="68"/>
    </row>
    <row r="1698">
      <c r="A1698" s="68"/>
      <c r="B1698" s="68"/>
      <c r="C1698" s="68"/>
      <c r="D1698" s="69"/>
      <c r="E1698" s="68"/>
      <c r="F1698" s="68"/>
      <c r="G1698" s="68"/>
      <c r="H1698" s="68"/>
      <c r="I1698" s="68"/>
      <c r="J1698" s="70"/>
      <c r="K1698" s="68"/>
      <c r="L1698" s="68"/>
      <c r="M1698" s="68"/>
      <c r="N1698" s="68"/>
      <c r="O1698" s="68"/>
      <c r="P1698" s="68"/>
      <c r="Q1698" s="68"/>
      <c r="R1698" s="68"/>
      <c r="S1698" s="68"/>
      <c r="T1698" s="68"/>
      <c r="U1698" s="68"/>
      <c r="V1698" s="68"/>
      <c r="W1698" s="68"/>
      <c r="X1698" s="68"/>
      <c r="Y1698" s="68"/>
      <c r="Z1698" s="68"/>
      <c r="AA1698" s="68"/>
      <c r="AB1698" s="68"/>
      <c r="AC1698" s="68"/>
      <c r="AD1698" s="68"/>
      <c r="AE1698" s="68"/>
      <c r="AF1698" s="68"/>
      <c r="AG1698" s="68"/>
      <c r="AH1698" s="68"/>
      <c r="AI1698" s="68"/>
      <c r="AJ1698" s="68"/>
      <c r="AK1698" s="68"/>
      <c r="AL1698" s="68"/>
      <c r="AM1698" s="68"/>
      <c r="AN1698" s="68"/>
      <c r="AO1698" s="68"/>
      <c r="AP1698" s="68"/>
      <c r="AQ1698" s="68"/>
      <c r="AR1698" s="68"/>
      <c r="AS1698" s="68"/>
      <c r="AT1698" s="68"/>
      <c r="AU1698" s="68"/>
      <c r="AV1698" s="68"/>
      <c r="AW1698" s="68"/>
      <c r="AX1698" s="68"/>
      <c r="AY1698" s="68"/>
      <c r="AZ1698" s="68"/>
      <c r="BA1698" s="68"/>
      <c r="BB1698" s="68"/>
      <c r="BC1698" s="68"/>
      <c r="BD1698" s="68"/>
      <c r="BE1698" s="68"/>
      <c r="BF1698" s="68"/>
      <c r="BG1698" s="68"/>
      <c r="BH1698" s="68"/>
      <c r="BI1698" s="68"/>
      <c r="BJ1698" s="68"/>
      <c r="BK1698" s="68"/>
      <c r="BL1698" s="68"/>
    </row>
    <row r="1699">
      <c r="A1699" s="68"/>
      <c r="B1699" s="68"/>
      <c r="C1699" s="68"/>
      <c r="D1699" s="69"/>
      <c r="E1699" s="68"/>
      <c r="F1699" s="68"/>
      <c r="G1699" s="68"/>
      <c r="H1699" s="68"/>
      <c r="I1699" s="68"/>
      <c r="J1699" s="70"/>
      <c r="K1699" s="68"/>
      <c r="L1699" s="68"/>
      <c r="M1699" s="68"/>
      <c r="N1699" s="68"/>
      <c r="O1699" s="68"/>
      <c r="P1699" s="68"/>
      <c r="Q1699" s="68"/>
      <c r="R1699" s="68"/>
      <c r="S1699" s="68"/>
      <c r="T1699" s="68"/>
      <c r="U1699" s="68"/>
      <c r="V1699" s="68"/>
      <c r="W1699" s="68"/>
      <c r="X1699" s="68"/>
      <c r="Y1699" s="68"/>
      <c r="Z1699" s="68"/>
      <c r="AA1699" s="68"/>
      <c r="AB1699" s="68"/>
      <c r="AC1699" s="68"/>
      <c r="AD1699" s="68"/>
      <c r="AE1699" s="68"/>
      <c r="AF1699" s="68"/>
      <c r="AG1699" s="68"/>
      <c r="AH1699" s="68"/>
      <c r="AI1699" s="68"/>
      <c r="AJ1699" s="68"/>
      <c r="AK1699" s="68"/>
      <c r="AL1699" s="68"/>
      <c r="AM1699" s="68"/>
      <c r="AN1699" s="68"/>
      <c r="AO1699" s="68"/>
      <c r="AP1699" s="68"/>
      <c r="AQ1699" s="68"/>
      <c r="AR1699" s="68"/>
      <c r="AS1699" s="68"/>
      <c r="AT1699" s="68"/>
      <c r="AU1699" s="68"/>
      <c r="AV1699" s="68"/>
      <c r="AW1699" s="68"/>
      <c r="AX1699" s="68"/>
      <c r="AY1699" s="68"/>
      <c r="AZ1699" s="68"/>
      <c r="BA1699" s="68"/>
      <c r="BB1699" s="68"/>
      <c r="BC1699" s="68"/>
      <c r="BD1699" s="68"/>
      <c r="BE1699" s="68"/>
      <c r="BF1699" s="68"/>
      <c r="BG1699" s="68"/>
      <c r="BH1699" s="68"/>
      <c r="BI1699" s="68"/>
      <c r="BJ1699" s="68"/>
      <c r="BK1699" s="68"/>
      <c r="BL1699" s="68"/>
    </row>
    <row r="1700">
      <c r="A1700" s="68"/>
      <c r="B1700" s="68"/>
      <c r="C1700" s="68"/>
      <c r="D1700" s="69"/>
      <c r="E1700" s="68"/>
      <c r="F1700" s="68"/>
      <c r="G1700" s="68"/>
      <c r="H1700" s="68"/>
      <c r="I1700" s="68"/>
      <c r="J1700" s="70"/>
      <c r="K1700" s="68"/>
      <c r="L1700" s="68"/>
      <c r="M1700" s="68"/>
      <c r="N1700" s="68"/>
      <c r="O1700" s="68"/>
      <c r="P1700" s="68"/>
      <c r="Q1700" s="68"/>
      <c r="R1700" s="68"/>
      <c r="S1700" s="68"/>
      <c r="T1700" s="68"/>
      <c r="U1700" s="68"/>
      <c r="V1700" s="68"/>
      <c r="W1700" s="68"/>
      <c r="X1700" s="68"/>
      <c r="Y1700" s="68"/>
      <c r="Z1700" s="68"/>
      <c r="AA1700" s="68"/>
      <c r="AB1700" s="68"/>
      <c r="AC1700" s="68"/>
      <c r="AD1700" s="68"/>
      <c r="AE1700" s="68"/>
      <c r="AF1700" s="68"/>
      <c r="AG1700" s="68"/>
      <c r="AH1700" s="68"/>
      <c r="AI1700" s="68"/>
      <c r="AJ1700" s="68"/>
      <c r="AK1700" s="68"/>
      <c r="AL1700" s="68"/>
      <c r="AM1700" s="68"/>
      <c r="AN1700" s="68"/>
      <c r="AO1700" s="68"/>
      <c r="AP1700" s="68"/>
      <c r="AQ1700" s="68"/>
      <c r="AR1700" s="68"/>
      <c r="AS1700" s="68"/>
      <c r="AT1700" s="68"/>
      <c r="AU1700" s="68"/>
      <c r="AV1700" s="68"/>
      <c r="AW1700" s="68"/>
      <c r="AX1700" s="68"/>
      <c r="AY1700" s="68"/>
      <c r="AZ1700" s="68"/>
      <c r="BA1700" s="68"/>
      <c r="BB1700" s="68"/>
      <c r="BC1700" s="68"/>
      <c r="BD1700" s="68"/>
      <c r="BE1700" s="68"/>
      <c r="BF1700" s="68"/>
      <c r="BG1700" s="68"/>
      <c r="BH1700" s="68"/>
      <c r="BI1700" s="68"/>
      <c r="BJ1700" s="68"/>
      <c r="BK1700" s="68"/>
      <c r="BL1700" s="68"/>
    </row>
    <row r="1701">
      <c r="A1701" s="68"/>
      <c r="B1701" s="68"/>
      <c r="C1701" s="68"/>
      <c r="D1701" s="69"/>
      <c r="E1701" s="68"/>
      <c r="F1701" s="68"/>
      <c r="G1701" s="68"/>
      <c r="H1701" s="68"/>
      <c r="I1701" s="68"/>
      <c r="J1701" s="70"/>
      <c r="K1701" s="68"/>
      <c r="L1701" s="68"/>
      <c r="M1701" s="68"/>
      <c r="N1701" s="68"/>
      <c r="O1701" s="68"/>
      <c r="P1701" s="68"/>
      <c r="Q1701" s="68"/>
      <c r="R1701" s="68"/>
      <c r="S1701" s="68"/>
      <c r="T1701" s="68"/>
      <c r="U1701" s="68"/>
      <c r="V1701" s="68"/>
      <c r="W1701" s="68"/>
      <c r="X1701" s="68"/>
      <c r="Y1701" s="68"/>
      <c r="Z1701" s="68"/>
      <c r="AA1701" s="68"/>
      <c r="AB1701" s="68"/>
      <c r="AC1701" s="68"/>
      <c r="AD1701" s="68"/>
      <c r="AE1701" s="68"/>
      <c r="AF1701" s="68"/>
      <c r="AG1701" s="68"/>
      <c r="AH1701" s="68"/>
      <c r="AI1701" s="68"/>
      <c r="AJ1701" s="68"/>
      <c r="AK1701" s="68"/>
      <c r="AL1701" s="68"/>
      <c r="AM1701" s="68"/>
      <c r="AN1701" s="68"/>
      <c r="AO1701" s="68"/>
      <c r="AP1701" s="68"/>
      <c r="AQ1701" s="68"/>
      <c r="AR1701" s="68"/>
      <c r="AS1701" s="68"/>
      <c r="AT1701" s="68"/>
      <c r="AU1701" s="68"/>
      <c r="AV1701" s="68"/>
      <c r="AW1701" s="68"/>
      <c r="AX1701" s="68"/>
      <c r="AY1701" s="68"/>
      <c r="AZ1701" s="68"/>
      <c r="BA1701" s="68"/>
      <c r="BB1701" s="68"/>
      <c r="BC1701" s="68"/>
      <c r="BD1701" s="68"/>
      <c r="BE1701" s="68"/>
      <c r="BF1701" s="68"/>
      <c r="BG1701" s="68"/>
      <c r="BH1701" s="68"/>
      <c r="BI1701" s="68"/>
      <c r="BJ1701" s="68"/>
      <c r="BK1701" s="68"/>
      <c r="BL1701" s="68"/>
    </row>
    <row r="1702">
      <c r="A1702" s="68"/>
      <c r="B1702" s="68"/>
      <c r="C1702" s="68"/>
      <c r="D1702" s="69"/>
      <c r="E1702" s="68"/>
      <c r="F1702" s="68"/>
      <c r="G1702" s="68"/>
      <c r="H1702" s="68"/>
      <c r="I1702" s="68"/>
      <c r="J1702" s="70"/>
      <c r="K1702" s="68"/>
      <c r="L1702" s="68"/>
      <c r="M1702" s="68"/>
      <c r="N1702" s="68"/>
      <c r="O1702" s="68"/>
      <c r="P1702" s="68"/>
      <c r="Q1702" s="68"/>
      <c r="R1702" s="68"/>
      <c r="S1702" s="68"/>
      <c r="T1702" s="68"/>
      <c r="U1702" s="68"/>
      <c r="V1702" s="68"/>
      <c r="W1702" s="68"/>
      <c r="X1702" s="68"/>
      <c r="Y1702" s="68"/>
      <c r="Z1702" s="68"/>
      <c r="AA1702" s="68"/>
      <c r="AB1702" s="68"/>
      <c r="AC1702" s="68"/>
      <c r="AD1702" s="68"/>
      <c r="AE1702" s="68"/>
      <c r="AF1702" s="68"/>
      <c r="AG1702" s="68"/>
      <c r="AH1702" s="68"/>
      <c r="AI1702" s="68"/>
      <c r="AJ1702" s="68"/>
      <c r="AK1702" s="68"/>
      <c r="AL1702" s="68"/>
      <c r="AM1702" s="68"/>
      <c r="AN1702" s="68"/>
      <c r="AO1702" s="68"/>
      <c r="AP1702" s="68"/>
      <c r="AQ1702" s="68"/>
      <c r="AR1702" s="68"/>
      <c r="AS1702" s="68"/>
      <c r="AT1702" s="68"/>
      <c r="AU1702" s="68"/>
      <c r="AV1702" s="68"/>
      <c r="AW1702" s="68"/>
      <c r="AX1702" s="68"/>
      <c r="AY1702" s="68"/>
      <c r="AZ1702" s="68"/>
      <c r="BA1702" s="68"/>
      <c r="BB1702" s="68"/>
      <c r="BC1702" s="68"/>
      <c r="BD1702" s="68"/>
      <c r="BE1702" s="68"/>
      <c r="BF1702" s="68"/>
      <c r="BG1702" s="68"/>
      <c r="BH1702" s="68"/>
      <c r="BI1702" s="68"/>
      <c r="BJ1702" s="68"/>
      <c r="BK1702" s="68"/>
      <c r="BL1702" s="68"/>
    </row>
    <row r="1703">
      <c r="A1703" s="68"/>
      <c r="B1703" s="68"/>
      <c r="C1703" s="68"/>
      <c r="D1703" s="69"/>
      <c r="E1703" s="68"/>
      <c r="F1703" s="68"/>
      <c r="G1703" s="68"/>
      <c r="H1703" s="68"/>
      <c r="I1703" s="68"/>
      <c r="J1703" s="70"/>
      <c r="K1703" s="68"/>
      <c r="L1703" s="68"/>
      <c r="M1703" s="68"/>
      <c r="N1703" s="68"/>
      <c r="O1703" s="68"/>
      <c r="P1703" s="68"/>
      <c r="Q1703" s="68"/>
      <c r="R1703" s="68"/>
      <c r="S1703" s="68"/>
      <c r="T1703" s="68"/>
      <c r="U1703" s="68"/>
      <c r="V1703" s="68"/>
      <c r="W1703" s="68"/>
      <c r="X1703" s="68"/>
      <c r="Y1703" s="68"/>
      <c r="Z1703" s="68"/>
      <c r="AA1703" s="68"/>
      <c r="AB1703" s="68"/>
      <c r="AC1703" s="68"/>
      <c r="AD1703" s="68"/>
      <c r="AE1703" s="68"/>
      <c r="AF1703" s="68"/>
      <c r="AG1703" s="68"/>
      <c r="AH1703" s="68"/>
      <c r="AI1703" s="68"/>
      <c r="AJ1703" s="68"/>
      <c r="AK1703" s="68"/>
      <c r="AL1703" s="68"/>
      <c r="AM1703" s="68"/>
      <c r="AN1703" s="68"/>
      <c r="AO1703" s="68"/>
      <c r="AP1703" s="68"/>
      <c r="AQ1703" s="68"/>
      <c r="AR1703" s="68"/>
      <c r="AS1703" s="68"/>
      <c r="AT1703" s="68"/>
      <c r="AU1703" s="68"/>
      <c r="AV1703" s="68"/>
      <c r="AW1703" s="68"/>
      <c r="AX1703" s="68"/>
      <c r="AY1703" s="68"/>
      <c r="AZ1703" s="68"/>
      <c r="BA1703" s="68"/>
      <c r="BB1703" s="68"/>
      <c r="BC1703" s="68"/>
      <c r="BD1703" s="68"/>
      <c r="BE1703" s="68"/>
      <c r="BF1703" s="68"/>
      <c r="BG1703" s="68"/>
      <c r="BH1703" s="68"/>
      <c r="BI1703" s="68"/>
      <c r="BJ1703" s="68"/>
      <c r="BK1703" s="68"/>
      <c r="BL1703" s="68"/>
    </row>
    <row r="1704">
      <c r="A1704" s="68"/>
      <c r="B1704" s="68"/>
      <c r="C1704" s="68"/>
      <c r="D1704" s="69"/>
      <c r="E1704" s="68"/>
      <c r="F1704" s="68"/>
      <c r="G1704" s="68"/>
      <c r="H1704" s="68"/>
      <c r="I1704" s="68"/>
      <c r="J1704" s="70"/>
      <c r="K1704" s="68"/>
      <c r="L1704" s="68"/>
      <c r="M1704" s="68"/>
      <c r="N1704" s="68"/>
      <c r="O1704" s="68"/>
      <c r="P1704" s="68"/>
      <c r="Q1704" s="68"/>
      <c r="R1704" s="68"/>
      <c r="S1704" s="68"/>
      <c r="T1704" s="68"/>
      <c r="U1704" s="68"/>
      <c r="V1704" s="68"/>
      <c r="W1704" s="68"/>
      <c r="X1704" s="68"/>
      <c r="Y1704" s="68"/>
      <c r="Z1704" s="68"/>
      <c r="AA1704" s="68"/>
      <c r="AB1704" s="68"/>
      <c r="AC1704" s="68"/>
      <c r="AD1704" s="68"/>
      <c r="AE1704" s="68"/>
      <c r="AF1704" s="68"/>
      <c r="AG1704" s="68"/>
      <c r="AH1704" s="68"/>
      <c r="AI1704" s="68"/>
      <c r="AJ1704" s="68"/>
      <c r="AK1704" s="68"/>
      <c r="AL1704" s="68"/>
      <c r="AM1704" s="68"/>
      <c r="AN1704" s="68"/>
      <c r="AO1704" s="68"/>
      <c r="AP1704" s="68"/>
      <c r="AQ1704" s="68"/>
      <c r="AR1704" s="68"/>
      <c r="AS1704" s="68"/>
      <c r="AT1704" s="68"/>
      <c r="AU1704" s="68"/>
      <c r="AV1704" s="68"/>
      <c r="AW1704" s="68"/>
      <c r="AX1704" s="68"/>
      <c r="AY1704" s="68"/>
      <c r="AZ1704" s="68"/>
      <c r="BA1704" s="68"/>
      <c r="BB1704" s="68"/>
      <c r="BC1704" s="68"/>
      <c r="BD1704" s="68"/>
      <c r="BE1704" s="68"/>
      <c r="BF1704" s="68"/>
      <c r="BG1704" s="68"/>
      <c r="BH1704" s="68"/>
      <c r="BI1704" s="68"/>
      <c r="BJ1704" s="68"/>
      <c r="BK1704" s="68"/>
      <c r="BL1704" s="68"/>
    </row>
    <row r="1705">
      <c r="A1705" s="68"/>
      <c r="B1705" s="68"/>
      <c r="C1705" s="68"/>
      <c r="D1705" s="69"/>
      <c r="E1705" s="68"/>
      <c r="F1705" s="68"/>
      <c r="G1705" s="68"/>
      <c r="H1705" s="68"/>
      <c r="I1705" s="68"/>
      <c r="J1705" s="70"/>
      <c r="K1705" s="68"/>
      <c r="L1705" s="68"/>
      <c r="M1705" s="68"/>
      <c r="N1705" s="68"/>
      <c r="O1705" s="68"/>
      <c r="P1705" s="68"/>
      <c r="Q1705" s="68"/>
      <c r="R1705" s="68"/>
      <c r="S1705" s="68"/>
      <c r="T1705" s="68"/>
      <c r="U1705" s="68"/>
      <c r="V1705" s="68"/>
      <c r="W1705" s="68"/>
      <c r="X1705" s="68"/>
      <c r="Y1705" s="68"/>
      <c r="Z1705" s="68"/>
      <c r="AA1705" s="68"/>
      <c r="AB1705" s="68"/>
      <c r="AC1705" s="68"/>
      <c r="AD1705" s="68"/>
      <c r="AE1705" s="68"/>
      <c r="AF1705" s="68"/>
      <c r="AG1705" s="68"/>
      <c r="AH1705" s="68"/>
      <c r="AI1705" s="68"/>
      <c r="AJ1705" s="68"/>
      <c r="AK1705" s="68"/>
      <c r="AL1705" s="68"/>
      <c r="AM1705" s="68"/>
      <c r="AN1705" s="68"/>
      <c r="AO1705" s="68"/>
      <c r="AP1705" s="68"/>
      <c r="AQ1705" s="68"/>
      <c r="AR1705" s="68"/>
      <c r="AS1705" s="68"/>
      <c r="AT1705" s="68"/>
      <c r="AU1705" s="68"/>
      <c r="AV1705" s="68"/>
      <c r="AW1705" s="68"/>
      <c r="AX1705" s="68"/>
      <c r="AY1705" s="68"/>
      <c r="AZ1705" s="68"/>
      <c r="BA1705" s="68"/>
      <c r="BB1705" s="68"/>
      <c r="BC1705" s="68"/>
      <c r="BD1705" s="68"/>
      <c r="BE1705" s="68"/>
      <c r="BF1705" s="68"/>
      <c r="BG1705" s="68"/>
      <c r="BH1705" s="68"/>
      <c r="BI1705" s="68"/>
      <c r="BJ1705" s="68"/>
      <c r="BK1705" s="68"/>
      <c r="BL1705" s="68"/>
    </row>
    <row r="1706">
      <c r="A1706" s="68"/>
      <c r="B1706" s="68"/>
      <c r="C1706" s="68"/>
      <c r="D1706" s="69"/>
      <c r="E1706" s="68"/>
      <c r="F1706" s="68"/>
      <c r="G1706" s="68"/>
      <c r="H1706" s="68"/>
      <c r="I1706" s="68"/>
      <c r="J1706" s="70"/>
      <c r="K1706" s="68"/>
      <c r="L1706" s="68"/>
      <c r="M1706" s="68"/>
      <c r="N1706" s="68"/>
      <c r="O1706" s="68"/>
      <c r="P1706" s="68"/>
      <c r="Q1706" s="68"/>
      <c r="R1706" s="68"/>
      <c r="S1706" s="68"/>
      <c r="T1706" s="68"/>
      <c r="U1706" s="68"/>
      <c r="V1706" s="68"/>
      <c r="W1706" s="68"/>
      <c r="X1706" s="68"/>
      <c r="Y1706" s="68"/>
      <c r="Z1706" s="68"/>
      <c r="AA1706" s="68"/>
      <c r="AB1706" s="68"/>
      <c r="AC1706" s="68"/>
      <c r="AD1706" s="68"/>
      <c r="AE1706" s="68"/>
      <c r="AF1706" s="68"/>
      <c r="AG1706" s="68"/>
      <c r="AH1706" s="68"/>
      <c r="AI1706" s="68"/>
      <c r="AJ1706" s="68"/>
      <c r="AK1706" s="68"/>
      <c r="AL1706" s="68"/>
      <c r="AM1706" s="68"/>
      <c r="AN1706" s="68"/>
      <c r="AO1706" s="68"/>
      <c r="AP1706" s="68"/>
      <c r="AQ1706" s="68"/>
      <c r="AR1706" s="68"/>
      <c r="AS1706" s="68"/>
      <c r="AT1706" s="68"/>
      <c r="AU1706" s="68"/>
      <c r="AV1706" s="68"/>
      <c r="AW1706" s="68"/>
      <c r="AX1706" s="68"/>
      <c r="AY1706" s="68"/>
      <c r="AZ1706" s="68"/>
      <c r="BA1706" s="68"/>
      <c r="BB1706" s="68"/>
      <c r="BC1706" s="68"/>
      <c r="BD1706" s="68"/>
      <c r="BE1706" s="68"/>
      <c r="BF1706" s="68"/>
      <c r="BG1706" s="68"/>
      <c r="BH1706" s="68"/>
      <c r="BI1706" s="68"/>
      <c r="BJ1706" s="68"/>
      <c r="BK1706" s="68"/>
      <c r="BL1706" s="68"/>
    </row>
    <row r="1707">
      <c r="A1707" s="68"/>
      <c r="B1707" s="68"/>
      <c r="C1707" s="68"/>
      <c r="D1707" s="69"/>
      <c r="E1707" s="68"/>
      <c r="F1707" s="68"/>
      <c r="G1707" s="68"/>
      <c r="H1707" s="68"/>
      <c r="I1707" s="68"/>
      <c r="J1707" s="70"/>
      <c r="K1707" s="68"/>
      <c r="L1707" s="68"/>
      <c r="M1707" s="68"/>
      <c r="N1707" s="68"/>
      <c r="O1707" s="68"/>
      <c r="P1707" s="68"/>
      <c r="Q1707" s="68"/>
      <c r="R1707" s="68"/>
      <c r="S1707" s="68"/>
      <c r="T1707" s="68"/>
      <c r="U1707" s="68"/>
      <c r="V1707" s="68"/>
      <c r="W1707" s="68"/>
      <c r="X1707" s="68"/>
      <c r="Y1707" s="68"/>
      <c r="Z1707" s="68"/>
      <c r="AA1707" s="68"/>
      <c r="AB1707" s="68"/>
      <c r="AC1707" s="68"/>
      <c r="AD1707" s="68"/>
      <c r="AE1707" s="68"/>
      <c r="AF1707" s="68"/>
      <c r="AG1707" s="68"/>
      <c r="AH1707" s="68"/>
      <c r="AI1707" s="68"/>
      <c r="AJ1707" s="68"/>
      <c r="AK1707" s="68"/>
      <c r="AL1707" s="68"/>
      <c r="AM1707" s="68"/>
      <c r="AN1707" s="68"/>
      <c r="AO1707" s="68"/>
      <c r="AP1707" s="68"/>
      <c r="AQ1707" s="68"/>
      <c r="AR1707" s="68"/>
      <c r="AS1707" s="68"/>
      <c r="AT1707" s="68"/>
      <c r="AU1707" s="68"/>
      <c r="AV1707" s="68"/>
      <c r="AW1707" s="68"/>
      <c r="AX1707" s="68"/>
      <c r="AY1707" s="68"/>
      <c r="AZ1707" s="68"/>
      <c r="BA1707" s="68"/>
      <c r="BB1707" s="68"/>
      <c r="BC1707" s="68"/>
      <c r="BD1707" s="68"/>
      <c r="BE1707" s="68"/>
      <c r="BF1707" s="68"/>
      <c r="BG1707" s="68"/>
      <c r="BH1707" s="68"/>
      <c r="BI1707" s="68"/>
      <c r="BJ1707" s="68"/>
      <c r="BK1707" s="68"/>
      <c r="BL1707" s="68"/>
    </row>
    <row r="1708">
      <c r="A1708" s="68"/>
      <c r="B1708" s="68"/>
      <c r="C1708" s="68"/>
      <c r="D1708" s="69"/>
      <c r="E1708" s="68"/>
      <c r="F1708" s="68"/>
      <c r="G1708" s="68"/>
      <c r="H1708" s="68"/>
      <c r="I1708" s="68"/>
      <c r="J1708" s="70"/>
      <c r="K1708" s="68"/>
      <c r="L1708" s="68"/>
      <c r="M1708" s="68"/>
      <c r="N1708" s="68"/>
      <c r="O1708" s="68"/>
      <c r="P1708" s="68"/>
      <c r="Q1708" s="68"/>
      <c r="R1708" s="68"/>
      <c r="S1708" s="68"/>
      <c r="T1708" s="68"/>
      <c r="U1708" s="68"/>
      <c r="V1708" s="68"/>
      <c r="W1708" s="68"/>
      <c r="X1708" s="68"/>
      <c r="Y1708" s="68"/>
      <c r="Z1708" s="68"/>
      <c r="AA1708" s="68"/>
      <c r="AB1708" s="68"/>
      <c r="AC1708" s="68"/>
      <c r="AD1708" s="68"/>
      <c r="AE1708" s="68"/>
      <c r="AF1708" s="68"/>
      <c r="AG1708" s="68"/>
      <c r="AH1708" s="68"/>
      <c r="AI1708" s="68"/>
      <c r="AJ1708" s="68"/>
      <c r="AK1708" s="68"/>
      <c r="AL1708" s="68"/>
      <c r="AM1708" s="68"/>
      <c r="AN1708" s="68"/>
      <c r="AO1708" s="68"/>
      <c r="AP1708" s="68"/>
      <c r="AQ1708" s="68"/>
      <c r="AR1708" s="68"/>
      <c r="AS1708" s="68"/>
      <c r="AT1708" s="68"/>
      <c r="AU1708" s="68"/>
      <c r="AV1708" s="68"/>
      <c r="AW1708" s="68"/>
      <c r="AX1708" s="68"/>
      <c r="AY1708" s="68"/>
      <c r="AZ1708" s="68"/>
      <c r="BA1708" s="68"/>
      <c r="BB1708" s="68"/>
      <c r="BC1708" s="68"/>
      <c r="BD1708" s="68"/>
      <c r="BE1708" s="68"/>
      <c r="BF1708" s="68"/>
      <c r="BG1708" s="68"/>
      <c r="BH1708" s="68"/>
      <c r="BI1708" s="68"/>
      <c r="BJ1708" s="68"/>
      <c r="BK1708" s="68"/>
      <c r="BL1708" s="68"/>
    </row>
    <row r="1709">
      <c r="A1709" s="68"/>
      <c r="B1709" s="68"/>
      <c r="C1709" s="68"/>
      <c r="D1709" s="69"/>
      <c r="E1709" s="68"/>
      <c r="F1709" s="68"/>
      <c r="G1709" s="68"/>
      <c r="H1709" s="68"/>
      <c r="I1709" s="68"/>
      <c r="J1709" s="70"/>
      <c r="K1709" s="68"/>
      <c r="L1709" s="68"/>
      <c r="M1709" s="68"/>
      <c r="N1709" s="68"/>
      <c r="O1709" s="68"/>
      <c r="P1709" s="68"/>
      <c r="Q1709" s="68"/>
      <c r="R1709" s="68"/>
      <c r="S1709" s="68"/>
      <c r="T1709" s="68"/>
      <c r="U1709" s="68"/>
      <c r="V1709" s="68"/>
      <c r="W1709" s="68"/>
      <c r="X1709" s="68"/>
      <c r="Y1709" s="68"/>
      <c r="Z1709" s="68"/>
      <c r="AA1709" s="68"/>
      <c r="AB1709" s="68"/>
      <c r="AC1709" s="68"/>
      <c r="AD1709" s="68"/>
      <c r="AE1709" s="68"/>
      <c r="AF1709" s="68"/>
      <c r="AG1709" s="68"/>
      <c r="AH1709" s="68"/>
      <c r="AI1709" s="68"/>
      <c r="AJ1709" s="68"/>
      <c r="AK1709" s="68"/>
      <c r="AL1709" s="68"/>
      <c r="AM1709" s="68"/>
      <c r="AN1709" s="68"/>
      <c r="AO1709" s="68"/>
      <c r="AP1709" s="68"/>
      <c r="AQ1709" s="68"/>
      <c r="AR1709" s="68"/>
      <c r="AS1709" s="68"/>
      <c r="AT1709" s="68"/>
      <c r="AU1709" s="68"/>
      <c r="AV1709" s="68"/>
      <c r="AW1709" s="68"/>
      <c r="AX1709" s="68"/>
      <c r="AY1709" s="68"/>
      <c r="AZ1709" s="68"/>
      <c r="BA1709" s="68"/>
      <c r="BB1709" s="68"/>
      <c r="BC1709" s="68"/>
      <c r="BD1709" s="68"/>
      <c r="BE1709" s="68"/>
      <c r="BF1709" s="68"/>
      <c r="BG1709" s="68"/>
      <c r="BH1709" s="68"/>
      <c r="BI1709" s="68"/>
      <c r="BJ1709" s="68"/>
      <c r="BK1709" s="68"/>
      <c r="BL1709" s="68"/>
    </row>
    <row r="1710">
      <c r="A1710" s="68"/>
      <c r="B1710" s="68"/>
      <c r="C1710" s="68"/>
      <c r="D1710" s="69"/>
      <c r="E1710" s="68"/>
      <c r="F1710" s="68"/>
      <c r="G1710" s="68"/>
      <c r="H1710" s="68"/>
      <c r="I1710" s="68"/>
      <c r="J1710" s="70"/>
      <c r="K1710" s="68"/>
      <c r="L1710" s="68"/>
      <c r="M1710" s="68"/>
      <c r="N1710" s="68"/>
      <c r="O1710" s="68"/>
      <c r="P1710" s="68"/>
      <c r="Q1710" s="68"/>
      <c r="R1710" s="68"/>
      <c r="S1710" s="68"/>
      <c r="T1710" s="68"/>
      <c r="U1710" s="68"/>
      <c r="V1710" s="68"/>
      <c r="W1710" s="68"/>
      <c r="X1710" s="68"/>
      <c r="Y1710" s="68"/>
      <c r="Z1710" s="68"/>
      <c r="AA1710" s="68"/>
      <c r="AB1710" s="68"/>
      <c r="AC1710" s="68"/>
      <c r="AD1710" s="68"/>
      <c r="AE1710" s="68"/>
      <c r="AF1710" s="68"/>
      <c r="AG1710" s="68"/>
      <c r="AH1710" s="68"/>
      <c r="AI1710" s="68"/>
      <c r="AJ1710" s="68"/>
      <c r="AK1710" s="68"/>
      <c r="AL1710" s="68"/>
      <c r="AM1710" s="68"/>
      <c r="AN1710" s="68"/>
      <c r="AO1710" s="68"/>
      <c r="AP1710" s="68"/>
      <c r="AQ1710" s="68"/>
      <c r="AR1710" s="68"/>
      <c r="AS1710" s="68"/>
      <c r="AT1710" s="68"/>
      <c r="AU1710" s="68"/>
      <c r="AV1710" s="68"/>
      <c r="AW1710" s="68"/>
      <c r="AX1710" s="68"/>
      <c r="AY1710" s="68"/>
      <c r="AZ1710" s="68"/>
      <c r="BA1710" s="68"/>
      <c r="BB1710" s="68"/>
      <c r="BC1710" s="68"/>
      <c r="BD1710" s="68"/>
      <c r="BE1710" s="68"/>
      <c r="BF1710" s="68"/>
      <c r="BG1710" s="68"/>
      <c r="BH1710" s="68"/>
      <c r="BI1710" s="68"/>
      <c r="BJ1710" s="68"/>
      <c r="BK1710" s="68"/>
      <c r="BL1710" s="68"/>
    </row>
    <row r="1711">
      <c r="A1711" s="68"/>
      <c r="B1711" s="68"/>
      <c r="C1711" s="68"/>
      <c r="D1711" s="69"/>
      <c r="E1711" s="68"/>
      <c r="F1711" s="68"/>
      <c r="G1711" s="68"/>
      <c r="H1711" s="68"/>
      <c r="I1711" s="68"/>
      <c r="J1711" s="70"/>
      <c r="K1711" s="68"/>
      <c r="L1711" s="68"/>
      <c r="M1711" s="68"/>
      <c r="N1711" s="68"/>
      <c r="O1711" s="68"/>
      <c r="P1711" s="68"/>
      <c r="Q1711" s="68"/>
      <c r="R1711" s="68"/>
      <c r="S1711" s="68"/>
      <c r="T1711" s="68"/>
      <c r="U1711" s="68"/>
      <c r="V1711" s="68"/>
      <c r="W1711" s="68"/>
      <c r="X1711" s="68"/>
      <c r="Y1711" s="68"/>
      <c r="Z1711" s="68"/>
      <c r="AA1711" s="68"/>
      <c r="AB1711" s="68"/>
      <c r="AC1711" s="68"/>
      <c r="AD1711" s="68"/>
      <c r="AE1711" s="68"/>
      <c r="AF1711" s="68"/>
      <c r="AG1711" s="68"/>
      <c r="AH1711" s="68"/>
      <c r="AI1711" s="68"/>
      <c r="AJ1711" s="68"/>
      <c r="AK1711" s="68"/>
      <c r="AL1711" s="68"/>
      <c r="AM1711" s="68"/>
      <c r="AN1711" s="68"/>
      <c r="AO1711" s="68"/>
      <c r="AP1711" s="68"/>
      <c r="AQ1711" s="68"/>
      <c r="AR1711" s="68"/>
      <c r="AS1711" s="68"/>
      <c r="AT1711" s="68"/>
      <c r="AU1711" s="68"/>
      <c r="AV1711" s="68"/>
      <c r="AW1711" s="68"/>
      <c r="AX1711" s="68"/>
      <c r="AY1711" s="68"/>
      <c r="AZ1711" s="68"/>
      <c r="BA1711" s="68"/>
      <c r="BB1711" s="68"/>
      <c r="BC1711" s="68"/>
      <c r="BD1711" s="68"/>
      <c r="BE1711" s="68"/>
      <c r="BF1711" s="68"/>
      <c r="BG1711" s="68"/>
      <c r="BH1711" s="68"/>
      <c r="BI1711" s="68"/>
      <c r="BJ1711" s="68"/>
      <c r="BK1711" s="68"/>
      <c r="BL1711" s="68"/>
    </row>
    <row r="1712">
      <c r="A1712" s="68"/>
      <c r="B1712" s="68"/>
      <c r="C1712" s="68"/>
      <c r="D1712" s="69"/>
      <c r="E1712" s="68"/>
      <c r="F1712" s="68"/>
      <c r="G1712" s="68"/>
      <c r="H1712" s="68"/>
      <c r="I1712" s="68"/>
      <c r="J1712" s="70"/>
      <c r="K1712" s="68"/>
      <c r="L1712" s="68"/>
      <c r="M1712" s="68"/>
      <c r="N1712" s="68"/>
      <c r="O1712" s="68"/>
      <c r="P1712" s="68"/>
      <c r="Q1712" s="68"/>
      <c r="R1712" s="68"/>
      <c r="S1712" s="68"/>
      <c r="T1712" s="68"/>
      <c r="U1712" s="68"/>
      <c r="V1712" s="68"/>
      <c r="W1712" s="68"/>
      <c r="X1712" s="68"/>
      <c r="Y1712" s="68"/>
      <c r="Z1712" s="68"/>
      <c r="AA1712" s="68"/>
      <c r="AB1712" s="68"/>
      <c r="AC1712" s="68"/>
      <c r="AD1712" s="68"/>
      <c r="AE1712" s="68"/>
      <c r="AF1712" s="68"/>
      <c r="AG1712" s="68"/>
      <c r="AH1712" s="68"/>
      <c r="AI1712" s="68"/>
      <c r="AJ1712" s="68"/>
      <c r="AK1712" s="68"/>
      <c r="AL1712" s="68"/>
      <c r="AM1712" s="68"/>
      <c r="AN1712" s="68"/>
      <c r="AO1712" s="68"/>
      <c r="AP1712" s="68"/>
      <c r="AQ1712" s="68"/>
      <c r="AR1712" s="68"/>
      <c r="AS1712" s="68"/>
      <c r="AT1712" s="68"/>
      <c r="AU1712" s="68"/>
      <c r="AV1712" s="68"/>
      <c r="AW1712" s="68"/>
      <c r="AX1712" s="68"/>
      <c r="AY1712" s="68"/>
      <c r="AZ1712" s="68"/>
      <c r="BA1712" s="68"/>
      <c r="BB1712" s="68"/>
      <c r="BC1712" s="68"/>
      <c r="BD1712" s="68"/>
      <c r="BE1712" s="68"/>
      <c r="BF1712" s="68"/>
      <c r="BG1712" s="68"/>
      <c r="BH1712" s="68"/>
      <c r="BI1712" s="68"/>
      <c r="BJ1712" s="68"/>
      <c r="BK1712" s="68"/>
      <c r="BL1712" s="68"/>
    </row>
    <row r="1713">
      <c r="A1713" s="68"/>
      <c r="B1713" s="68"/>
      <c r="C1713" s="68"/>
      <c r="D1713" s="69"/>
      <c r="E1713" s="68"/>
      <c r="F1713" s="68"/>
      <c r="G1713" s="68"/>
      <c r="H1713" s="68"/>
      <c r="I1713" s="68"/>
      <c r="J1713" s="70"/>
      <c r="K1713" s="68"/>
      <c r="L1713" s="68"/>
      <c r="M1713" s="68"/>
      <c r="N1713" s="68"/>
      <c r="O1713" s="68"/>
      <c r="P1713" s="68"/>
      <c r="Q1713" s="68"/>
      <c r="R1713" s="68"/>
      <c r="S1713" s="68"/>
      <c r="T1713" s="68"/>
      <c r="U1713" s="68"/>
      <c r="V1713" s="68"/>
      <c r="W1713" s="68"/>
      <c r="X1713" s="68"/>
      <c r="Y1713" s="68"/>
      <c r="Z1713" s="68"/>
      <c r="AA1713" s="68"/>
      <c r="AB1713" s="68"/>
      <c r="AC1713" s="68"/>
      <c r="AD1713" s="68"/>
      <c r="AE1713" s="68"/>
      <c r="AF1713" s="68"/>
      <c r="AG1713" s="68"/>
      <c r="AH1713" s="68"/>
      <c r="AI1713" s="68"/>
      <c r="AJ1713" s="68"/>
      <c r="AK1713" s="68"/>
      <c r="AL1713" s="68"/>
      <c r="AM1713" s="68"/>
      <c r="AN1713" s="68"/>
      <c r="AO1713" s="68"/>
      <c r="AP1713" s="68"/>
      <c r="AQ1713" s="68"/>
      <c r="AR1713" s="68"/>
      <c r="AS1713" s="68"/>
      <c r="AT1713" s="68"/>
      <c r="AU1713" s="68"/>
      <c r="AV1713" s="68"/>
      <c r="AW1713" s="68"/>
      <c r="AX1713" s="68"/>
      <c r="AY1713" s="68"/>
      <c r="AZ1713" s="68"/>
      <c r="BA1713" s="68"/>
      <c r="BB1713" s="68"/>
      <c r="BC1713" s="68"/>
      <c r="BD1713" s="68"/>
      <c r="BE1713" s="68"/>
      <c r="BF1713" s="68"/>
      <c r="BG1713" s="68"/>
      <c r="BH1713" s="68"/>
      <c r="BI1713" s="68"/>
      <c r="BJ1713" s="68"/>
      <c r="BK1713" s="68"/>
      <c r="BL1713" s="68"/>
    </row>
    <row r="1714">
      <c r="A1714" s="68"/>
      <c r="B1714" s="68"/>
      <c r="C1714" s="68"/>
      <c r="D1714" s="69"/>
      <c r="E1714" s="68"/>
      <c r="F1714" s="68"/>
      <c r="G1714" s="68"/>
      <c r="H1714" s="68"/>
      <c r="I1714" s="68"/>
      <c r="J1714" s="70"/>
      <c r="K1714" s="68"/>
      <c r="L1714" s="68"/>
      <c r="M1714" s="68"/>
      <c r="N1714" s="68"/>
      <c r="O1714" s="68"/>
      <c r="P1714" s="68"/>
      <c r="Q1714" s="68"/>
      <c r="R1714" s="68"/>
      <c r="S1714" s="68"/>
      <c r="T1714" s="68"/>
      <c r="U1714" s="68"/>
      <c r="V1714" s="68"/>
      <c r="W1714" s="68"/>
      <c r="X1714" s="68"/>
      <c r="Y1714" s="68"/>
      <c r="Z1714" s="68"/>
      <c r="AA1714" s="68"/>
      <c r="AB1714" s="68"/>
      <c r="AC1714" s="68"/>
      <c r="AD1714" s="68"/>
      <c r="AE1714" s="68"/>
      <c r="AF1714" s="68"/>
      <c r="AG1714" s="68"/>
      <c r="AH1714" s="68"/>
      <c r="AI1714" s="68"/>
      <c r="AJ1714" s="68"/>
      <c r="AK1714" s="68"/>
      <c r="AL1714" s="68"/>
      <c r="AM1714" s="68"/>
      <c r="AN1714" s="68"/>
      <c r="AO1714" s="68"/>
      <c r="AP1714" s="68"/>
      <c r="AQ1714" s="68"/>
      <c r="AR1714" s="68"/>
      <c r="AS1714" s="68"/>
      <c r="AT1714" s="68"/>
      <c r="AU1714" s="68"/>
      <c r="AV1714" s="68"/>
      <c r="AW1714" s="68"/>
      <c r="AX1714" s="68"/>
      <c r="AY1714" s="68"/>
      <c r="AZ1714" s="68"/>
      <c r="BA1714" s="68"/>
      <c r="BB1714" s="68"/>
      <c r="BC1714" s="68"/>
      <c r="BD1714" s="68"/>
      <c r="BE1714" s="68"/>
      <c r="BF1714" s="68"/>
      <c r="BG1714" s="68"/>
      <c r="BH1714" s="68"/>
      <c r="BI1714" s="68"/>
      <c r="BJ1714" s="68"/>
      <c r="BK1714" s="68"/>
      <c r="BL1714" s="68"/>
    </row>
    <row r="1715">
      <c r="A1715" s="68"/>
      <c r="B1715" s="68"/>
      <c r="C1715" s="68"/>
      <c r="D1715" s="69"/>
      <c r="E1715" s="68"/>
      <c r="F1715" s="68"/>
      <c r="G1715" s="68"/>
      <c r="H1715" s="68"/>
      <c r="I1715" s="68"/>
      <c r="J1715" s="70"/>
      <c r="K1715" s="68"/>
      <c r="L1715" s="68"/>
      <c r="M1715" s="68"/>
      <c r="N1715" s="68"/>
      <c r="O1715" s="68"/>
      <c r="P1715" s="68"/>
      <c r="Q1715" s="68"/>
      <c r="R1715" s="68"/>
      <c r="S1715" s="68"/>
      <c r="T1715" s="68"/>
      <c r="U1715" s="68"/>
      <c r="V1715" s="68"/>
      <c r="W1715" s="68"/>
      <c r="X1715" s="68"/>
      <c r="Y1715" s="68"/>
      <c r="Z1715" s="68"/>
      <c r="AA1715" s="68"/>
      <c r="AB1715" s="68"/>
      <c r="AC1715" s="68"/>
      <c r="AD1715" s="68"/>
      <c r="AE1715" s="68"/>
      <c r="AF1715" s="68"/>
      <c r="AG1715" s="68"/>
      <c r="AH1715" s="68"/>
      <c r="AI1715" s="68"/>
      <c r="AJ1715" s="68"/>
      <c r="AK1715" s="68"/>
      <c r="AL1715" s="68"/>
      <c r="AM1715" s="68"/>
      <c r="AN1715" s="68"/>
      <c r="AO1715" s="68"/>
      <c r="AP1715" s="68"/>
      <c r="AQ1715" s="68"/>
      <c r="AR1715" s="68"/>
      <c r="AS1715" s="68"/>
      <c r="AT1715" s="68"/>
      <c r="AU1715" s="68"/>
      <c r="AV1715" s="68"/>
      <c r="AW1715" s="68"/>
      <c r="AX1715" s="68"/>
      <c r="AY1715" s="68"/>
      <c r="AZ1715" s="68"/>
      <c r="BA1715" s="68"/>
      <c r="BB1715" s="68"/>
      <c r="BC1715" s="68"/>
      <c r="BD1715" s="68"/>
      <c r="BE1715" s="68"/>
      <c r="BF1715" s="68"/>
      <c r="BG1715" s="68"/>
      <c r="BH1715" s="68"/>
      <c r="BI1715" s="68"/>
      <c r="BJ1715" s="68"/>
      <c r="BK1715" s="68"/>
      <c r="BL1715" s="68"/>
    </row>
    <row r="1716">
      <c r="A1716" s="68"/>
      <c r="B1716" s="68"/>
      <c r="C1716" s="68"/>
      <c r="D1716" s="69"/>
      <c r="E1716" s="68"/>
      <c r="F1716" s="68"/>
      <c r="G1716" s="68"/>
      <c r="H1716" s="68"/>
      <c r="I1716" s="68"/>
      <c r="J1716" s="70"/>
      <c r="K1716" s="68"/>
      <c r="L1716" s="68"/>
      <c r="M1716" s="68"/>
      <c r="N1716" s="68"/>
      <c r="O1716" s="68"/>
      <c r="P1716" s="68"/>
      <c r="Q1716" s="68"/>
      <c r="R1716" s="68"/>
      <c r="S1716" s="68"/>
      <c r="T1716" s="68"/>
      <c r="U1716" s="68"/>
      <c r="V1716" s="68"/>
      <c r="W1716" s="68"/>
      <c r="X1716" s="68"/>
      <c r="Y1716" s="68"/>
      <c r="Z1716" s="68"/>
      <c r="AA1716" s="68"/>
      <c r="AB1716" s="68"/>
      <c r="AC1716" s="68"/>
      <c r="AD1716" s="68"/>
      <c r="AE1716" s="68"/>
      <c r="AF1716" s="68"/>
      <c r="AG1716" s="68"/>
      <c r="AH1716" s="68"/>
      <c r="AI1716" s="68"/>
      <c r="AJ1716" s="68"/>
      <c r="AK1716" s="68"/>
      <c r="AL1716" s="68"/>
      <c r="AM1716" s="68"/>
      <c r="AN1716" s="68"/>
      <c r="AO1716" s="68"/>
      <c r="AP1716" s="68"/>
      <c r="AQ1716" s="68"/>
      <c r="AR1716" s="68"/>
      <c r="AS1716" s="68"/>
      <c r="AT1716" s="68"/>
      <c r="AU1716" s="68"/>
      <c r="AV1716" s="68"/>
      <c r="AW1716" s="68"/>
      <c r="AX1716" s="68"/>
      <c r="AY1716" s="68"/>
      <c r="AZ1716" s="68"/>
      <c r="BA1716" s="68"/>
      <c r="BB1716" s="68"/>
      <c r="BC1716" s="68"/>
      <c r="BD1716" s="68"/>
      <c r="BE1716" s="68"/>
      <c r="BF1716" s="68"/>
      <c r="BG1716" s="68"/>
      <c r="BH1716" s="68"/>
      <c r="BI1716" s="68"/>
      <c r="BJ1716" s="68"/>
      <c r="BK1716" s="68"/>
      <c r="BL1716" s="68"/>
    </row>
    <row r="1717">
      <c r="A1717" s="68"/>
      <c r="B1717" s="68"/>
      <c r="C1717" s="68"/>
      <c r="D1717" s="69"/>
      <c r="E1717" s="68"/>
      <c r="F1717" s="68"/>
      <c r="G1717" s="68"/>
      <c r="H1717" s="68"/>
      <c r="I1717" s="68"/>
      <c r="J1717" s="70"/>
      <c r="K1717" s="68"/>
      <c r="L1717" s="68"/>
      <c r="M1717" s="68"/>
      <c r="N1717" s="68"/>
      <c r="O1717" s="68"/>
      <c r="P1717" s="68"/>
      <c r="Q1717" s="68"/>
      <c r="R1717" s="68"/>
      <c r="S1717" s="68"/>
      <c r="T1717" s="68"/>
      <c r="U1717" s="68"/>
      <c r="V1717" s="68"/>
      <c r="W1717" s="68"/>
      <c r="X1717" s="68"/>
      <c r="Y1717" s="68"/>
      <c r="Z1717" s="68"/>
      <c r="AA1717" s="68"/>
      <c r="AB1717" s="68"/>
      <c r="AC1717" s="68"/>
      <c r="AD1717" s="68"/>
      <c r="AE1717" s="68"/>
      <c r="AF1717" s="68"/>
      <c r="AG1717" s="68"/>
      <c r="AH1717" s="68"/>
      <c r="AI1717" s="68"/>
      <c r="AJ1717" s="68"/>
      <c r="AK1717" s="68"/>
      <c r="AL1717" s="68"/>
      <c r="AM1717" s="68"/>
      <c r="AN1717" s="68"/>
      <c r="AO1717" s="68"/>
      <c r="AP1717" s="68"/>
      <c r="AQ1717" s="68"/>
      <c r="AR1717" s="68"/>
      <c r="AS1717" s="68"/>
      <c r="AT1717" s="68"/>
      <c r="AU1717" s="68"/>
      <c r="AV1717" s="68"/>
      <c r="AW1717" s="68"/>
      <c r="AX1717" s="68"/>
      <c r="AY1717" s="68"/>
      <c r="AZ1717" s="68"/>
      <c r="BA1717" s="68"/>
      <c r="BB1717" s="68"/>
      <c r="BC1717" s="68"/>
      <c r="BD1717" s="68"/>
      <c r="BE1717" s="68"/>
      <c r="BF1717" s="68"/>
      <c r="BG1717" s="68"/>
      <c r="BH1717" s="68"/>
      <c r="BI1717" s="68"/>
      <c r="BJ1717" s="68"/>
      <c r="BK1717" s="68"/>
      <c r="BL1717" s="68"/>
    </row>
    <row r="1718">
      <c r="A1718" s="68"/>
      <c r="B1718" s="68"/>
      <c r="C1718" s="68"/>
      <c r="D1718" s="69"/>
      <c r="E1718" s="68"/>
      <c r="F1718" s="68"/>
      <c r="G1718" s="68"/>
      <c r="H1718" s="68"/>
      <c r="I1718" s="68"/>
      <c r="J1718" s="70"/>
      <c r="K1718" s="68"/>
      <c r="L1718" s="68"/>
      <c r="M1718" s="68"/>
      <c r="N1718" s="68"/>
      <c r="O1718" s="68"/>
      <c r="P1718" s="68"/>
      <c r="Q1718" s="68"/>
      <c r="R1718" s="68"/>
      <c r="S1718" s="68"/>
      <c r="T1718" s="68"/>
      <c r="U1718" s="68"/>
      <c r="V1718" s="68"/>
      <c r="W1718" s="68"/>
      <c r="X1718" s="68"/>
      <c r="Y1718" s="68"/>
      <c r="Z1718" s="68"/>
      <c r="AA1718" s="68"/>
      <c r="AB1718" s="68"/>
      <c r="AC1718" s="68"/>
      <c r="AD1718" s="68"/>
      <c r="AE1718" s="68"/>
      <c r="AF1718" s="68"/>
      <c r="AG1718" s="68"/>
      <c r="AH1718" s="68"/>
      <c r="AI1718" s="68"/>
      <c r="AJ1718" s="68"/>
      <c r="AK1718" s="68"/>
      <c r="AL1718" s="68"/>
      <c r="AM1718" s="68"/>
      <c r="AN1718" s="68"/>
      <c r="AO1718" s="68"/>
      <c r="AP1718" s="68"/>
      <c r="AQ1718" s="68"/>
      <c r="AR1718" s="68"/>
      <c r="AS1718" s="68"/>
      <c r="AT1718" s="68"/>
      <c r="AU1718" s="68"/>
      <c r="AV1718" s="68"/>
      <c r="AW1718" s="68"/>
      <c r="AX1718" s="68"/>
      <c r="AY1718" s="68"/>
      <c r="AZ1718" s="68"/>
      <c r="BA1718" s="68"/>
      <c r="BB1718" s="68"/>
      <c r="BC1718" s="68"/>
      <c r="BD1718" s="68"/>
      <c r="BE1718" s="68"/>
      <c r="BF1718" s="68"/>
      <c r="BG1718" s="68"/>
      <c r="BH1718" s="68"/>
      <c r="BI1718" s="68"/>
      <c r="BJ1718" s="68"/>
      <c r="BK1718" s="68"/>
      <c r="BL1718" s="68"/>
    </row>
    <row r="1719">
      <c r="A1719" s="68"/>
      <c r="B1719" s="68"/>
      <c r="C1719" s="68"/>
      <c r="D1719" s="69"/>
      <c r="E1719" s="68"/>
      <c r="F1719" s="68"/>
      <c r="G1719" s="68"/>
      <c r="H1719" s="68"/>
      <c r="I1719" s="68"/>
      <c r="J1719" s="70"/>
      <c r="K1719" s="68"/>
      <c r="L1719" s="68"/>
      <c r="M1719" s="68"/>
      <c r="N1719" s="68"/>
      <c r="O1719" s="68"/>
      <c r="P1719" s="68"/>
      <c r="Q1719" s="68"/>
      <c r="R1719" s="68"/>
      <c r="S1719" s="68"/>
      <c r="T1719" s="68"/>
      <c r="U1719" s="68"/>
      <c r="V1719" s="68"/>
      <c r="W1719" s="68"/>
      <c r="X1719" s="68"/>
      <c r="Y1719" s="68"/>
      <c r="Z1719" s="68"/>
      <c r="AA1719" s="68"/>
      <c r="AB1719" s="68"/>
      <c r="AC1719" s="68"/>
      <c r="AD1719" s="68"/>
      <c r="AE1719" s="68"/>
      <c r="AF1719" s="68"/>
      <c r="AG1719" s="68"/>
      <c r="AH1719" s="68"/>
      <c r="AI1719" s="68"/>
      <c r="AJ1719" s="68"/>
      <c r="AK1719" s="68"/>
      <c r="AL1719" s="68"/>
      <c r="AM1719" s="68"/>
      <c r="AN1719" s="68"/>
      <c r="AO1719" s="68"/>
      <c r="AP1719" s="68"/>
      <c r="AQ1719" s="68"/>
      <c r="AR1719" s="68"/>
      <c r="AS1719" s="68"/>
      <c r="AT1719" s="68"/>
      <c r="AU1719" s="68"/>
      <c r="AV1719" s="68"/>
      <c r="AW1719" s="68"/>
      <c r="AX1719" s="68"/>
      <c r="AY1719" s="68"/>
      <c r="AZ1719" s="68"/>
      <c r="BA1719" s="68"/>
      <c r="BB1719" s="68"/>
      <c r="BC1719" s="68"/>
      <c r="BD1719" s="68"/>
      <c r="BE1719" s="68"/>
      <c r="BF1719" s="68"/>
      <c r="BG1719" s="68"/>
      <c r="BH1719" s="68"/>
      <c r="BI1719" s="68"/>
      <c r="BJ1719" s="68"/>
      <c r="BK1719" s="68"/>
      <c r="BL1719" s="68"/>
    </row>
    <row r="1720">
      <c r="A1720" s="68"/>
      <c r="B1720" s="68"/>
      <c r="C1720" s="68"/>
      <c r="D1720" s="69"/>
      <c r="E1720" s="68"/>
      <c r="F1720" s="68"/>
      <c r="G1720" s="68"/>
      <c r="H1720" s="68"/>
      <c r="I1720" s="68"/>
      <c r="J1720" s="70"/>
      <c r="K1720" s="68"/>
      <c r="L1720" s="68"/>
      <c r="M1720" s="68"/>
      <c r="N1720" s="68"/>
      <c r="O1720" s="68"/>
      <c r="P1720" s="68"/>
      <c r="Q1720" s="68"/>
      <c r="R1720" s="68"/>
      <c r="S1720" s="68"/>
      <c r="T1720" s="68"/>
      <c r="U1720" s="68"/>
      <c r="V1720" s="68"/>
      <c r="W1720" s="68"/>
      <c r="X1720" s="68"/>
      <c r="Y1720" s="68"/>
      <c r="Z1720" s="68"/>
      <c r="AA1720" s="68"/>
      <c r="AB1720" s="68"/>
      <c r="AC1720" s="68"/>
      <c r="AD1720" s="68"/>
      <c r="AE1720" s="68"/>
      <c r="AF1720" s="68"/>
      <c r="AG1720" s="68"/>
      <c r="AH1720" s="68"/>
      <c r="AI1720" s="68"/>
      <c r="AJ1720" s="68"/>
      <c r="AK1720" s="68"/>
      <c r="AL1720" s="68"/>
      <c r="AM1720" s="68"/>
      <c r="AN1720" s="68"/>
      <c r="AO1720" s="68"/>
      <c r="AP1720" s="68"/>
      <c r="AQ1720" s="68"/>
      <c r="AR1720" s="68"/>
      <c r="AS1720" s="68"/>
      <c r="AT1720" s="68"/>
      <c r="AU1720" s="68"/>
      <c r="AV1720" s="68"/>
      <c r="AW1720" s="68"/>
      <c r="AX1720" s="68"/>
      <c r="AY1720" s="68"/>
      <c r="AZ1720" s="68"/>
      <c r="BA1720" s="68"/>
      <c r="BB1720" s="68"/>
      <c r="BC1720" s="68"/>
      <c r="BD1720" s="68"/>
      <c r="BE1720" s="68"/>
      <c r="BF1720" s="68"/>
      <c r="BG1720" s="68"/>
      <c r="BH1720" s="68"/>
      <c r="BI1720" s="68"/>
      <c r="BJ1720" s="68"/>
      <c r="BK1720" s="68"/>
      <c r="BL1720" s="68"/>
    </row>
    <row r="1721">
      <c r="A1721" s="68"/>
      <c r="B1721" s="68"/>
      <c r="C1721" s="68"/>
      <c r="D1721" s="69"/>
      <c r="E1721" s="68"/>
      <c r="F1721" s="68"/>
      <c r="G1721" s="68"/>
      <c r="H1721" s="68"/>
      <c r="I1721" s="68"/>
      <c r="J1721" s="70"/>
      <c r="K1721" s="68"/>
      <c r="L1721" s="68"/>
      <c r="M1721" s="68"/>
      <c r="N1721" s="68"/>
      <c r="O1721" s="68"/>
      <c r="P1721" s="68"/>
      <c r="Q1721" s="68"/>
      <c r="R1721" s="68"/>
      <c r="S1721" s="68"/>
      <c r="T1721" s="68"/>
      <c r="U1721" s="68"/>
      <c r="V1721" s="68"/>
      <c r="W1721" s="68"/>
      <c r="X1721" s="68"/>
      <c r="Y1721" s="68"/>
      <c r="Z1721" s="68"/>
      <c r="AA1721" s="68"/>
      <c r="AB1721" s="68"/>
      <c r="AC1721" s="68"/>
      <c r="AD1721" s="68"/>
      <c r="AE1721" s="68"/>
      <c r="AF1721" s="68"/>
      <c r="AG1721" s="68"/>
      <c r="AH1721" s="68"/>
      <c r="AI1721" s="68"/>
      <c r="AJ1721" s="68"/>
      <c r="AK1721" s="68"/>
      <c r="AL1721" s="68"/>
      <c r="AM1721" s="68"/>
      <c r="AN1721" s="68"/>
      <c r="AO1721" s="68"/>
      <c r="AP1721" s="68"/>
      <c r="AQ1721" s="68"/>
      <c r="AR1721" s="68"/>
      <c r="AS1721" s="68"/>
      <c r="AT1721" s="68"/>
      <c r="AU1721" s="68"/>
      <c r="AV1721" s="68"/>
      <c r="AW1721" s="68"/>
      <c r="AX1721" s="68"/>
      <c r="AY1721" s="68"/>
      <c r="AZ1721" s="68"/>
      <c r="BA1721" s="68"/>
      <c r="BB1721" s="68"/>
      <c r="BC1721" s="68"/>
      <c r="BD1721" s="68"/>
      <c r="BE1721" s="68"/>
      <c r="BF1721" s="68"/>
      <c r="BG1721" s="68"/>
      <c r="BH1721" s="68"/>
      <c r="BI1721" s="68"/>
      <c r="BJ1721" s="68"/>
      <c r="BK1721" s="68"/>
      <c r="BL1721" s="68"/>
    </row>
    <row r="1722">
      <c r="A1722" s="68"/>
      <c r="B1722" s="68"/>
      <c r="C1722" s="68"/>
      <c r="D1722" s="69"/>
      <c r="E1722" s="68"/>
      <c r="F1722" s="68"/>
      <c r="G1722" s="68"/>
      <c r="H1722" s="68"/>
      <c r="I1722" s="68"/>
      <c r="J1722" s="70"/>
      <c r="K1722" s="68"/>
      <c r="L1722" s="68"/>
      <c r="M1722" s="68"/>
      <c r="N1722" s="68"/>
      <c r="O1722" s="68"/>
      <c r="P1722" s="68"/>
      <c r="Q1722" s="68"/>
      <c r="R1722" s="68"/>
      <c r="S1722" s="68"/>
      <c r="T1722" s="68"/>
      <c r="U1722" s="68"/>
      <c r="V1722" s="68"/>
      <c r="W1722" s="68"/>
      <c r="X1722" s="68"/>
      <c r="Y1722" s="68"/>
      <c r="Z1722" s="68"/>
      <c r="AA1722" s="68"/>
      <c r="AB1722" s="68"/>
      <c r="AC1722" s="68"/>
      <c r="AD1722" s="68"/>
      <c r="AE1722" s="68"/>
      <c r="AF1722" s="68"/>
      <c r="AG1722" s="68"/>
      <c r="AH1722" s="68"/>
      <c r="AI1722" s="68"/>
      <c r="AJ1722" s="68"/>
      <c r="AK1722" s="68"/>
      <c r="AL1722" s="68"/>
      <c r="AM1722" s="68"/>
      <c r="AN1722" s="68"/>
      <c r="AO1722" s="68"/>
      <c r="AP1722" s="68"/>
      <c r="AQ1722" s="68"/>
      <c r="AR1722" s="68"/>
      <c r="AS1722" s="68"/>
      <c r="AT1722" s="68"/>
      <c r="AU1722" s="68"/>
      <c r="AV1722" s="68"/>
      <c r="AW1722" s="68"/>
      <c r="AX1722" s="68"/>
      <c r="AY1722" s="68"/>
      <c r="AZ1722" s="68"/>
      <c r="BA1722" s="68"/>
      <c r="BB1722" s="68"/>
      <c r="BC1722" s="68"/>
      <c r="BD1722" s="68"/>
      <c r="BE1722" s="68"/>
      <c r="BF1722" s="68"/>
      <c r="BG1722" s="68"/>
      <c r="BH1722" s="68"/>
      <c r="BI1722" s="68"/>
      <c r="BJ1722" s="68"/>
      <c r="BK1722" s="68"/>
      <c r="BL1722" s="68"/>
    </row>
    <row r="1723">
      <c r="A1723" s="68"/>
      <c r="B1723" s="68"/>
      <c r="C1723" s="68"/>
      <c r="D1723" s="69"/>
      <c r="E1723" s="68"/>
      <c r="F1723" s="68"/>
      <c r="G1723" s="68"/>
      <c r="H1723" s="68"/>
      <c r="I1723" s="68"/>
      <c r="J1723" s="70"/>
      <c r="K1723" s="68"/>
      <c r="L1723" s="68"/>
      <c r="M1723" s="68"/>
      <c r="N1723" s="68"/>
      <c r="O1723" s="68"/>
      <c r="P1723" s="68"/>
      <c r="Q1723" s="68"/>
      <c r="R1723" s="68"/>
      <c r="S1723" s="68"/>
      <c r="T1723" s="68"/>
      <c r="U1723" s="68"/>
      <c r="V1723" s="68"/>
      <c r="W1723" s="68"/>
      <c r="X1723" s="68"/>
      <c r="Y1723" s="68"/>
      <c r="Z1723" s="68"/>
      <c r="AA1723" s="68"/>
      <c r="AB1723" s="68"/>
      <c r="AC1723" s="68"/>
      <c r="AD1723" s="68"/>
      <c r="AE1723" s="68"/>
      <c r="AF1723" s="68"/>
      <c r="AG1723" s="68"/>
      <c r="AH1723" s="68"/>
      <c r="AI1723" s="68"/>
      <c r="AJ1723" s="68"/>
      <c r="AK1723" s="68"/>
      <c r="AL1723" s="68"/>
      <c r="AM1723" s="68"/>
      <c r="AN1723" s="68"/>
      <c r="AO1723" s="68"/>
      <c r="AP1723" s="68"/>
      <c r="AQ1723" s="68"/>
      <c r="AR1723" s="68"/>
      <c r="AS1723" s="68"/>
      <c r="AT1723" s="68"/>
      <c r="AU1723" s="68"/>
      <c r="AV1723" s="68"/>
      <c r="AW1723" s="68"/>
      <c r="AX1723" s="68"/>
      <c r="AY1723" s="68"/>
      <c r="AZ1723" s="68"/>
      <c r="BA1723" s="68"/>
      <c r="BB1723" s="68"/>
      <c r="BC1723" s="68"/>
      <c r="BD1723" s="68"/>
      <c r="BE1723" s="68"/>
      <c r="BF1723" s="68"/>
      <c r="BG1723" s="68"/>
      <c r="BH1723" s="68"/>
      <c r="BI1723" s="68"/>
      <c r="BJ1723" s="68"/>
      <c r="BK1723" s="68"/>
      <c r="BL1723" s="68"/>
    </row>
    <row r="1724">
      <c r="A1724" s="68"/>
      <c r="B1724" s="68"/>
      <c r="C1724" s="68"/>
      <c r="D1724" s="69"/>
      <c r="E1724" s="68"/>
      <c r="F1724" s="68"/>
      <c r="G1724" s="68"/>
      <c r="H1724" s="68"/>
      <c r="I1724" s="68"/>
      <c r="J1724" s="70"/>
      <c r="K1724" s="68"/>
      <c r="L1724" s="68"/>
      <c r="M1724" s="68"/>
      <c r="N1724" s="68"/>
      <c r="O1724" s="68"/>
      <c r="P1724" s="68"/>
      <c r="Q1724" s="68"/>
      <c r="R1724" s="68"/>
      <c r="S1724" s="68"/>
      <c r="T1724" s="68"/>
      <c r="U1724" s="68"/>
      <c r="V1724" s="68"/>
      <c r="W1724" s="68"/>
      <c r="X1724" s="68"/>
      <c r="Y1724" s="68"/>
      <c r="Z1724" s="68"/>
      <c r="AA1724" s="68"/>
      <c r="AB1724" s="68"/>
      <c r="AC1724" s="68"/>
      <c r="AD1724" s="68"/>
      <c r="AE1724" s="68"/>
      <c r="AF1724" s="68"/>
      <c r="AG1724" s="68"/>
      <c r="AH1724" s="68"/>
      <c r="AI1724" s="68"/>
      <c r="AJ1724" s="68"/>
      <c r="AK1724" s="68"/>
      <c r="AL1724" s="68"/>
      <c r="AM1724" s="68"/>
      <c r="AN1724" s="68"/>
      <c r="AO1724" s="68"/>
      <c r="AP1724" s="68"/>
      <c r="AQ1724" s="68"/>
      <c r="AR1724" s="68"/>
      <c r="AS1724" s="68"/>
      <c r="AT1724" s="68"/>
      <c r="AU1724" s="68"/>
      <c r="AV1724" s="68"/>
      <c r="AW1724" s="68"/>
      <c r="AX1724" s="68"/>
      <c r="AY1724" s="68"/>
      <c r="AZ1724" s="68"/>
      <c r="BA1724" s="68"/>
      <c r="BB1724" s="68"/>
      <c r="BC1724" s="68"/>
      <c r="BD1724" s="68"/>
      <c r="BE1724" s="68"/>
      <c r="BF1724" s="68"/>
      <c r="BG1724" s="68"/>
      <c r="BH1724" s="68"/>
      <c r="BI1724" s="68"/>
      <c r="BJ1724" s="68"/>
      <c r="BK1724" s="68"/>
      <c r="BL1724" s="68"/>
    </row>
    <row r="1725">
      <c r="A1725" s="68"/>
      <c r="B1725" s="68"/>
      <c r="C1725" s="68"/>
      <c r="D1725" s="69"/>
      <c r="E1725" s="68"/>
      <c r="F1725" s="68"/>
      <c r="G1725" s="68"/>
      <c r="H1725" s="68"/>
      <c r="I1725" s="68"/>
      <c r="J1725" s="70"/>
      <c r="K1725" s="68"/>
      <c r="L1725" s="68"/>
      <c r="M1725" s="68"/>
      <c r="N1725" s="68"/>
      <c r="O1725" s="68"/>
      <c r="P1725" s="68"/>
      <c r="Q1725" s="68"/>
      <c r="R1725" s="68"/>
      <c r="S1725" s="68"/>
      <c r="T1725" s="68"/>
      <c r="U1725" s="68"/>
      <c r="V1725" s="68"/>
      <c r="W1725" s="68"/>
      <c r="X1725" s="68"/>
      <c r="Y1725" s="68"/>
      <c r="Z1725" s="68"/>
      <c r="AA1725" s="68"/>
      <c r="AB1725" s="68"/>
      <c r="AC1725" s="68"/>
      <c r="AD1725" s="68"/>
      <c r="AE1725" s="68"/>
      <c r="AF1725" s="68"/>
      <c r="AG1725" s="68"/>
      <c r="AH1725" s="68"/>
      <c r="AI1725" s="68"/>
      <c r="AJ1725" s="68"/>
      <c r="AK1725" s="68"/>
      <c r="AL1725" s="68"/>
      <c r="AM1725" s="68"/>
      <c r="AN1725" s="68"/>
      <c r="AO1725" s="68"/>
      <c r="AP1725" s="68"/>
      <c r="AQ1725" s="68"/>
      <c r="AR1725" s="68"/>
      <c r="AS1725" s="68"/>
      <c r="AT1725" s="68"/>
      <c r="AU1725" s="68"/>
      <c r="AV1725" s="68"/>
      <c r="AW1725" s="68"/>
      <c r="AX1725" s="68"/>
      <c r="AY1725" s="68"/>
      <c r="AZ1725" s="68"/>
      <c r="BA1725" s="68"/>
      <c r="BB1725" s="68"/>
      <c r="BC1725" s="68"/>
      <c r="BD1725" s="68"/>
      <c r="BE1725" s="68"/>
      <c r="BF1725" s="68"/>
      <c r="BG1725" s="68"/>
      <c r="BH1725" s="68"/>
      <c r="BI1725" s="68"/>
      <c r="BJ1725" s="68"/>
      <c r="BK1725" s="68"/>
      <c r="BL1725" s="68"/>
    </row>
    <row r="1726">
      <c r="A1726" s="68"/>
      <c r="B1726" s="68"/>
      <c r="C1726" s="68"/>
      <c r="D1726" s="69"/>
      <c r="E1726" s="68"/>
      <c r="F1726" s="68"/>
      <c r="G1726" s="68"/>
      <c r="H1726" s="68"/>
      <c r="I1726" s="68"/>
      <c r="J1726" s="70"/>
      <c r="K1726" s="68"/>
      <c r="L1726" s="68"/>
      <c r="M1726" s="68"/>
      <c r="N1726" s="68"/>
      <c r="O1726" s="68"/>
      <c r="P1726" s="68"/>
      <c r="Q1726" s="68"/>
      <c r="R1726" s="68"/>
      <c r="S1726" s="68"/>
      <c r="T1726" s="68"/>
      <c r="U1726" s="68"/>
      <c r="V1726" s="68"/>
      <c r="W1726" s="68"/>
      <c r="X1726" s="68"/>
      <c r="Y1726" s="68"/>
      <c r="Z1726" s="68"/>
      <c r="AA1726" s="68"/>
      <c r="AB1726" s="68"/>
      <c r="AC1726" s="68"/>
      <c r="AD1726" s="68"/>
      <c r="AE1726" s="68"/>
      <c r="AF1726" s="68"/>
      <c r="AG1726" s="68"/>
      <c r="AH1726" s="68"/>
      <c r="AI1726" s="68"/>
      <c r="AJ1726" s="68"/>
      <c r="AK1726" s="68"/>
      <c r="AL1726" s="68"/>
      <c r="AM1726" s="68"/>
      <c r="AN1726" s="68"/>
      <c r="AO1726" s="68"/>
      <c r="AP1726" s="68"/>
      <c r="AQ1726" s="68"/>
      <c r="AR1726" s="68"/>
      <c r="AS1726" s="68"/>
      <c r="AT1726" s="68"/>
      <c r="AU1726" s="68"/>
      <c r="AV1726" s="68"/>
      <c r="AW1726" s="68"/>
      <c r="AX1726" s="68"/>
      <c r="AY1726" s="68"/>
      <c r="AZ1726" s="68"/>
      <c r="BA1726" s="68"/>
      <c r="BB1726" s="68"/>
      <c r="BC1726" s="68"/>
      <c r="BD1726" s="68"/>
      <c r="BE1726" s="68"/>
      <c r="BF1726" s="68"/>
      <c r="BG1726" s="68"/>
      <c r="BH1726" s="68"/>
      <c r="BI1726" s="68"/>
      <c r="BJ1726" s="68"/>
      <c r="BK1726" s="68"/>
      <c r="BL1726" s="68"/>
    </row>
    <row r="1727">
      <c r="A1727" s="68"/>
      <c r="B1727" s="68"/>
      <c r="C1727" s="68"/>
      <c r="D1727" s="69"/>
      <c r="E1727" s="68"/>
      <c r="F1727" s="68"/>
      <c r="G1727" s="68"/>
      <c r="H1727" s="68"/>
      <c r="I1727" s="68"/>
      <c r="J1727" s="70"/>
      <c r="K1727" s="68"/>
      <c r="L1727" s="68"/>
      <c r="M1727" s="68"/>
      <c r="N1727" s="68"/>
      <c r="O1727" s="68"/>
      <c r="P1727" s="68"/>
      <c r="Q1727" s="68"/>
      <c r="R1727" s="68"/>
      <c r="S1727" s="68"/>
      <c r="T1727" s="68"/>
      <c r="U1727" s="68"/>
      <c r="V1727" s="68"/>
      <c r="W1727" s="68"/>
      <c r="X1727" s="68"/>
      <c r="Y1727" s="68"/>
      <c r="Z1727" s="68"/>
      <c r="AA1727" s="68"/>
      <c r="AB1727" s="68"/>
      <c r="AC1727" s="68"/>
      <c r="AD1727" s="68"/>
      <c r="AE1727" s="68"/>
      <c r="AF1727" s="68"/>
      <c r="AG1727" s="68"/>
      <c r="AH1727" s="68"/>
      <c r="AI1727" s="68"/>
      <c r="AJ1727" s="68"/>
      <c r="AK1727" s="68"/>
      <c r="AL1727" s="68"/>
      <c r="AM1727" s="68"/>
      <c r="AN1727" s="68"/>
      <c r="AO1727" s="68"/>
      <c r="AP1727" s="68"/>
      <c r="AQ1727" s="68"/>
      <c r="AR1727" s="68"/>
      <c r="AS1727" s="68"/>
      <c r="AT1727" s="68"/>
      <c r="AU1727" s="68"/>
      <c r="AV1727" s="68"/>
      <c r="AW1727" s="68"/>
      <c r="AX1727" s="68"/>
      <c r="AY1727" s="68"/>
      <c r="AZ1727" s="68"/>
      <c r="BA1727" s="68"/>
      <c r="BB1727" s="68"/>
      <c r="BC1727" s="68"/>
      <c r="BD1727" s="68"/>
      <c r="BE1727" s="68"/>
      <c r="BF1727" s="68"/>
      <c r="BG1727" s="68"/>
      <c r="BH1727" s="68"/>
      <c r="BI1727" s="68"/>
      <c r="BJ1727" s="68"/>
      <c r="BK1727" s="68"/>
      <c r="BL1727" s="68"/>
    </row>
    <row r="1728">
      <c r="A1728" s="68"/>
      <c r="B1728" s="68"/>
      <c r="C1728" s="68"/>
      <c r="D1728" s="69"/>
      <c r="E1728" s="68"/>
      <c r="F1728" s="68"/>
      <c r="G1728" s="68"/>
      <c r="H1728" s="68"/>
      <c r="I1728" s="68"/>
      <c r="J1728" s="70"/>
      <c r="K1728" s="68"/>
      <c r="L1728" s="68"/>
      <c r="M1728" s="68"/>
      <c r="N1728" s="68"/>
      <c r="O1728" s="68"/>
      <c r="P1728" s="68"/>
      <c r="Q1728" s="68"/>
      <c r="R1728" s="68"/>
      <c r="S1728" s="68"/>
      <c r="T1728" s="68"/>
      <c r="U1728" s="68"/>
      <c r="V1728" s="68"/>
      <c r="W1728" s="68"/>
      <c r="X1728" s="68"/>
      <c r="Y1728" s="68"/>
      <c r="Z1728" s="68"/>
      <c r="AA1728" s="68"/>
      <c r="AB1728" s="68"/>
      <c r="AC1728" s="68"/>
      <c r="AD1728" s="68"/>
      <c r="AE1728" s="68"/>
      <c r="AF1728" s="68"/>
      <c r="AG1728" s="68"/>
      <c r="AH1728" s="68"/>
      <c r="AI1728" s="68"/>
      <c r="AJ1728" s="68"/>
      <c r="AK1728" s="68"/>
      <c r="AL1728" s="68"/>
      <c r="AM1728" s="68"/>
      <c r="AN1728" s="68"/>
      <c r="AO1728" s="68"/>
      <c r="AP1728" s="68"/>
      <c r="AQ1728" s="68"/>
      <c r="AR1728" s="68"/>
      <c r="AS1728" s="68"/>
      <c r="AT1728" s="68"/>
      <c r="AU1728" s="68"/>
      <c r="AV1728" s="68"/>
      <c r="AW1728" s="68"/>
      <c r="AX1728" s="68"/>
      <c r="AY1728" s="68"/>
      <c r="AZ1728" s="68"/>
      <c r="BA1728" s="68"/>
      <c r="BB1728" s="68"/>
      <c r="BC1728" s="68"/>
      <c r="BD1728" s="68"/>
      <c r="BE1728" s="68"/>
      <c r="BF1728" s="68"/>
      <c r="BG1728" s="68"/>
      <c r="BH1728" s="68"/>
      <c r="BI1728" s="68"/>
      <c r="BJ1728" s="68"/>
      <c r="BK1728" s="68"/>
      <c r="BL1728" s="68"/>
    </row>
    <row r="1729">
      <c r="A1729" s="68"/>
      <c r="B1729" s="68"/>
      <c r="C1729" s="68"/>
      <c r="D1729" s="69"/>
      <c r="E1729" s="68"/>
      <c r="F1729" s="68"/>
      <c r="G1729" s="68"/>
      <c r="H1729" s="68"/>
      <c r="I1729" s="68"/>
      <c r="J1729" s="70"/>
      <c r="K1729" s="68"/>
      <c r="L1729" s="68"/>
      <c r="M1729" s="68"/>
      <c r="N1729" s="68"/>
      <c r="O1729" s="68"/>
      <c r="P1729" s="68"/>
      <c r="Q1729" s="68"/>
      <c r="R1729" s="68"/>
      <c r="S1729" s="68"/>
      <c r="T1729" s="68"/>
      <c r="U1729" s="68"/>
      <c r="V1729" s="68"/>
      <c r="W1729" s="68"/>
      <c r="X1729" s="68"/>
      <c r="Y1729" s="68"/>
      <c r="Z1729" s="68"/>
      <c r="AA1729" s="68"/>
      <c r="AB1729" s="68"/>
      <c r="AC1729" s="68"/>
      <c r="AD1729" s="68"/>
      <c r="AE1729" s="68"/>
      <c r="AF1729" s="68"/>
      <c r="AG1729" s="68"/>
      <c r="AH1729" s="68"/>
      <c r="AI1729" s="68"/>
      <c r="AJ1729" s="68"/>
      <c r="AK1729" s="68"/>
      <c r="AL1729" s="68"/>
      <c r="AM1729" s="68"/>
      <c r="AN1729" s="68"/>
      <c r="AO1729" s="68"/>
      <c r="AP1729" s="68"/>
      <c r="AQ1729" s="68"/>
      <c r="AR1729" s="68"/>
      <c r="AS1729" s="68"/>
      <c r="AT1729" s="68"/>
      <c r="AU1729" s="68"/>
      <c r="AV1729" s="68"/>
      <c r="AW1729" s="68"/>
      <c r="AX1729" s="68"/>
      <c r="AY1729" s="68"/>
      <c r="AZ1729" s="68"/>
      <c r="BA1729" s="68"/>
      <c r="BB1729" s="68"/>
      <c r="BC1729" s="68"/>
      <c r="BD1729" s="68"/>
      <c r="BE1729" s="68"/>
      <c r="BF1729" s="68"/>
      <c r="BG1729" s="68"/>
      <c r="BH1729" s="68"/>
      <c r="BI1729" s="68"/>
      <c r="BJ1729" s="68"/>
      <c r="BK1729" s="68"/>
      <c r="BL1729" s="68"/>
    </row>
    <row r="1730">
      <c r="A1730" s="68"/>
      <c r="B1730" s="68"/>
      <c r="C1730" s="68"/>
      <c r="D1730" s="69"/>
      <c r="E1730" s="68"/>
      <c r="F1730" s="68"/>
      <c r="G1730" s="68"/>
      <c r="H1730" s="68"/>
      <c r="I1730" s="68"/>
      <c r="J1730" s="70"/>
      <c r="K1730" s="68"/>
      <c r="L1730" s="68"/>
      <c r="M1730" s="68"/>
      <c r="N1730" s="68"/>
      <c r="O1730" s="68"/>
      <c r="P1730" s="68"/>
      <c r="Q1730" s="68"/>
      <c r="R1730" s="68"/>
      <c r="S1730" s="68"/>
      <c r="T1730" s="68"/>
      <c r="U1730" s="68"/>
      <c r="V1730" s="68"/>
      <c r="W1730" s="68"/>
      <c r="X1730" s="68"/>
      <c r="Y1730" s="68"/>
      <c r="Z1730" s="68"/>
      <c r="AA1730" s="68"/>
      <c r="AB1730" s="68"/>
      <c r="AC1730" s="68"/>
      <c r="AD1730" s="68"/>
      <c r="AE1730" s="68"/>
      <c r="AF1730" s="68"/>
      <c r="AG1730" s="68"/>
      <c r="AH1730" s="68"/>
      <c r="AI1730" s="68"/>
      <c r="AJ1730" s="68"/>
      <c r="AK1730" s="68"/>
      <c r="AL1730" s="68"/>
      <c r="AM1730" s="68"/>
      <c r="AN1730" s="68"/>
      <c r="AO1730" s="68"/>
      <c r="AP1730" s="68"/>
      <c r="AQ1730" s="68"/>
      <c r="AR1730" s="68"/>
      <c r="AS1730" s="68"/>
      <c r="AT1730" s="68"/>
      <c r="AU1730" s="68"/>
      <c r="AV1730" s="68"/>
      <c r="AW1730" s="68"/>
      <c r="AX1730" s="68"/>
      <c r="AY1730" s="68"/>
      <c r="AZ1730" s="68"/>
      <c r="BA1730" s="68"/>
      <c r="BB1730" s="68"/>
      <c r="BC1730" s="68"/>
      <c r="BD1730" s="68"/>
      <c r="BE1730" s="68"/>
      <c r="BF1730" s="68"/>
      <c r="BG1730" s="68"/>
      <c r="BH1730" s="68"/>
      <c r="BI1730" s="68"/>
      <c r="BJ1730" s="68"/>
      <c r="BK1730" s="68"/>
      <c r="BL1730" s="68"/>
    </row>
    <row r="1731">
      <c r="A1731" s="68"/>
      <c r="B1731" s="68"/>
      <c r="C1731" s="68"/>
      <c r="D1731" s="69"/>
      <c r="E1731" s="68"/>
      <c r="F1731" s="68"/>
      <c r="G1731" s="68"/>
      <c r="H1731" s="68"/>
      <c r="I1731" s="68"/>
      <c r="J1731" s="70"/>
      <c r="K1731" s="68"/>
      <c r="L1731" s="68"/>
      <c r="M1731" s="68"/>
      <c r="N1731" s="68"/>
      <c r="O1731" s="68"/>
      <c r="P1731" s="68"/>
      <c r="Q1731" s="68"/>
      <c r="R1731" s="68"/>
      <c r="S1731" s="68"/>
      <c r="T1731" s="68"/>
      <c r="U1731" s="68"/>
      <c r="V1731" s="68"/>
      <c r="W1731" s="68"/>
      <c r="X1731" s="68"/>
      <c r="Y1731" s="68"/>
      <c r="Z1731" s="68"/>
      <c r="AA1731" s="68"/>
      <c r="AB1731" s="68"/>
      <c r="AC1731" s="68"/>
      <c r="AD1731" s="68"/>
      <c r="AE1731" s="68"/>
      <c r="AF1731" s="68"/>
      <c r="AG1731" s="68"/>
      <c r="AH1731" s="68"/>
      <c r="AI1731" s="68"/>
      <c r="AJ1731" s="68"/>
      <c r="AK1731" s="68"/>
      <c r="AL1731" s="68"/>
      <c r="AM1731" s="68"/>
      <c r="AN1731" s="68"/>
      <c r="AO1731" s="68"/>
      <c r="AP1731" s="68"/>
      <c r="AQ1731" s="68"/>
      <c r="AR1731" s="68"/>
      <c r="AS1731" s="68"/>
      <c r="AT1731" s="68"/>
      <c r="AU1731" s="68"/>
      <c r="AV1731" s="68"/>
      <c r="AW1731" s="68"/>
      <c r="AX1731" s="68"/>
      <c r="AY1731" s="68"/>
      <c r="AZ1731" s="68"/>
      <c r="BA1731" s="68"/>
      <c r="BB1731" s="68"/>
      <c r="BC1731" s="68"/>
      <c r="BD1731" s="68"/>
      <c r="BE1731" s="68"/>
      <c r="BF1731" s="68"/>
      <c r="BG1731" s="68"/>
      <c r="BH1731" s="68"/>
      <c r="BI1731" s="68"/>
      <c r="BJ1731" s="68"/>
      <c r="BK1731" s="68"/>
      <c r="BL1731" s="68"/>
    </row>
    <row r="1732">
      <c r="A1732" s="68"/>
      <c r="B1732" s="68"/>
      <c r="C1732" s="68"/>
      <c r="D1732" s="69"/>
      <c r="E1732" s="68"/>
      <c r="F1732" s="68"/>
      <c r="G1732" s="68"/>
      <c r="H1732" s="68"/>
      <c r="I1732" s="68"/>
      <c r="J1732" s="70"/>
      <c r="K1732" s="68"/>
      <c r="L1732" s="68"/>
      <c r="M1732" s="68"/>
      <c r="N1732" s="68"/>
      <c r="O1732" s="68"/>
      <c r="P1732" s="68"/>
      <c r="Q1732" s="68"/>
      <c r="R1732" s="68"/>
      <c r="S1732" s="68"/>
      <c r="T1732" s="68"/>
      <c r="U1732" s="68"/>
      <c r="V1732" s="68"/>
      <c r="W1732" s="68"/>
      <c r="X1732" s="68"/>
      <c r="Y1732" s="68"/>
      <c r="Z1732" s="68"/>
      <c r="AA1732" s="68"/>
      <c r="AB1732" s="68"/>
      <c r="AC1732" s="68"/>
      <c r="AD1732" s="68"/>
      <c r="AE1732" s="68"/>
      <c r="AF1732" s="68"/>
      <c r="AG1732" s="68"/>
      <c r="AH1732" s="68"/>
      <c r="AI1732" s="68"/>
      <c r="AJ1732" s="68"/>
      <c r="AK1732" s="68"/>
      <c r="AL1732" s="68"/>
      <c r="AM1732" s="68"/>
      <c r="AN1732" s="68"/>
      <c r="AO1732" s="68"/>
      <c r="AP1732" s="68"/>
      <c r="AQ1732" s="68"/>
      <c r="AR1732" s="68"/>
      <c r="AS1732" s="68"/>
      <c r="AT1732" s="68"/>
      <c r="AU1732" s="68"/>
      <c r="AV1732" s="68"/>
      <c r="AW1732" s="68"/>
      <c r="AX1732" s="68"/>
      <c r="AY1732" s="68"/>
      <c r="AZ1732" s="68"/>
      <c r="BA1732" s="68"/>
      <c r="BB1732" s="68"/>
      <c r="BC1732" s="68"/>
      <c r="BD1732" s="68"/>
      <c r="BE1732" s="68"/>
      <c r="BF1732" s="68"/>
      <c r="BG1732" s="68"/>
      <c r="BH1732" s="68"/>
      <c r="BI1732" s="68"/>
      <c r="BJ1732" s="68"/>
      <c r="BK1732" s="68"/>
      <c r="BL1732" s="68"/>
    </row>
    <row r="1733">
      <c r="A1733" s="68"/>
      <c r="B1733" s="68"/>
      <c r="C1733" s="68"/>
      <c r="D1733" s="69"/>
      <c r="E1733" s="68"/>
      <c r="F1733" s="68"/>
      <c r="G1733" s="68"/>
      <c r="H1733" s="68"/>
      <c r="I1733" s="68"/>
      <c r="J1733" s="70"/>
      <c r="K1733" s="68"/>
      <c r="L1733" s="68"/>
      <c r="M1733" s="68"/>
      <c r="N1733" s="68"/>
      <c r="O1733" s="68"/>
      <c r="P1733" s="68"/>
      <c r="Q1733" s="68"/>
      <c r="R1733" s="68"/>
      <c r="S1733" s="68"/>
      <c r="T1733" s="68"/>
      <c r="U1733" s="68"/>
      <c r="V1733" s="68"/>
      <c r="W1733" s="68"/>
      <c r="X1733" s="68"/>
      <c r="Y1733" s="68"/>
      <c r="Z1733" s="68"/>
      <c r="AA1733" s="68"/>
      <c r="AB1733" s="68"/>
      <c r="AC1733" s="68"/>
      <c r="AD1733" s="68"/>
      <c r="AE1733" s="68"/>
      <c r="AF1733" s="68"/>
      <c r="AG1733" s="68"/>
      <c r="AH1733" s="68"/>
      <c r="AI1733" s="68"/>
      <c r="AJ1733" s="68"/>
      <c r="AK1733" s="68"/>
      <c r="AL1733" s="68"/>
      <c r="AM1733" s="68"/>
      <c r="AN1733" s="68"/>
      <c r="AO1733" s="68"/>
      <c r="AP1733" s="68"/>
      <c r="AQ1733" s="68"/>
      <c r="AR1733" s="68"/>
      <c r="AS1733" s="68"/>
      <c r="AT1733" s="68"/>
      <c r="AU1733" s="68"/>
      <c r="AV1733" s="68"/>
      <c r="AW1733" s="68"/>
      <c r="AX1733" s="68"/>
      <c r="AY1733" s="68"/>
      <c r="AZ1733" s="68"/>
      <c r="BA1733" s="68"/>
      <c r="BB1733" s="68"/>
      <c r="BC1733" s="68"/>
      <c r="BD1733" s="68"/>
      <c r="BE1733" s="68"/>
      <c r="BF1733" s="68"/>
      <c r="BG1733" s="68"/>
      <c r="BH1733" s="68"/>
      <c r="BI1733" s="68"/>
      <c r="BJ1733" s="68"/>
      <c r="BK1733" s="68"/>
      <c r="BL1733" s="68"/>
    </row>
    <row r="1734">
      <c r="A1734" s="68"/>
      <c r="B1734" s="68"/>
      <c r="C1734" s="68"/>
      <c r="D1734" s="69"/>
      <c r="E1734" s="68"/>
      <c r="F1734" s="68"/>
      <c r="G1734" s="68"/>
      <c r="H1734" s="68"/>
      <c r="I1734" s="68"/>
      <c r="J1734" s="70"/>
      <c r="K1734" s="68"/>
      <c r="L1734" s="68"/>
      <c r="M1734" s="68"/>
      <c r="N1734" s="68"/>
      <c r="O1734" s="68"/>
      <c r="P1734" s="68"/>
      <c r="Q1734" s="68"/>
      <c r="R1734" s="68"/>
      <c r="S1734" s="68"/>
      <c r="T1734" s="68"/>
      <c r="U1734" s="68"/>
      <c r="V1734" s="68"/>
      <c r="W1734" s="68"/>
      <c r="X1734" s="68"/>
      <c r="Y1734" s="68"/>
      <c r="Z1734" s="68"/>
      <c r="AA1734" s="68"/>
      <c r="AB1734" s="68"/>
      <c r="AC1734" s="68"/>
      <c r="AD1734" s="68"/>
      <c r="AE1734" s="68"/>
      <c r="AF1734" s="68"/>
      <c r="AG1734" s="68"/>
      <c r="AH1734" s="68"/>
      <c r="AI1734" s="68"/>
      <c r="AJ1734" s="68"/>
      <c r="AK1734" s="68"/>
      <c r="AL1734" s="68"/>
      <c r="AM1734" s="68"/>
      <c r="AN1734" s="68"/>
      <c r="AO1734" s="68"/>
      <c r="AP1734" s="68"/>
      <c r="AQ1734" s="68"/>
      <c r="AR1734" s="68"/>
      <c r="AS1734" s="68"/>
      <c r="AT1734" s="68"/>
      <c r="AU1734" s="68"/>
      <c r="AV1734" s="68"/>
      <c r="AW1734" s="68"/>
      <c r="AX1734" s="68"/>
      <c r="AY1734" s="68"/>
      <c r="AZ1734" s="68"/>
      <c r="BA1734" s="68"/>
      <c r="BB1734" s="68"/>
      <c r="BC1734" s="68"/>
      <c r="BD1734" s="68"/>
      <c r="BE1734" s="68"/>
      <c r="BF1734" s="68"/>
      <c r="BG1734" s="68"/>
      <c r="BH1734" s="68"/>
      <c r="BI1734" s="68"/>
      <c r="BJ1734" s="68"/>
      <c r="BK1734" s="68"/>
      <c r="BL1734" s="68"/>
    </row>
    <row r="1735">
      <c r="A1735" s="68"/>
      <c r="B1735" s="68"/>
      <c r="C1735" s="68"/>
      <c r="D1735" s="69"/>
      <c r="E1735" s="68"/>
      <c r="F1735" s="68"/>
      <c r="G1735" s="68"/>
      <c r="H1735" s="68"/>
      <c r="I1735" s="68"/>
      <c r="J1735" s="70"/>
      <c r="K1735" s="68"/>
      <c r="L1735" s="68"/>
      <c r="M1735" s="68"/>
      <c r="N1735" s="68"/>
      <c r="O1735" s="68"/>
      <c r="P1735" s="68"/>
      <c r="Q1735" s="68"/>
      <c r="R1735" s="68"/>
      <c r="S1735" s="68"/>
      <c r="T1735" s="68"/>
      <c r="U1735" s="68"/>
      <c r="V1735" s="68"/>
      <c r="W1735" s="68"/>
      <c r="X1735" s="68"/>
      <c r="Y1735" s="68"/>
      <c r="Z1735" s="68"/>
      <c r="AA1735" s="68"/>
      <c r="AB1735" s="68"/>
      <c r="AC1735" s="68"/>
      <c r="AD1735" s="68"/>
      <c r="AE1735" s="68"/>
      <c r="AF1735" s="68"/>
      <c r="AG1735" s="68"/>
      <c r="AH1735" s="68"/>
      <c r="AI1735" s="68"/>
      <c r="AJ1735" s="68"/>
      <c r="AK1735" s="68"/>
      <c r="AL1735" s="68"/>
      <c r="AM1735" s="68"/>
      <c r="AN1735" s="68"/>
      <c r="AO1735" s="68"/>
      <c r="AP1735" s="68"/>
      <c r="AQ1735" s="68"/>
      <c r="AR1735" s="68"/>
      <c r="AS1735" s="68"/>
      <c r="AT1735" s="68"/>
      <c r="AU1735" s="68"/>
      <c r="AV1735" s="68"/>
      <c r="AW1735" s="68"/>
      <c r="AX1735" s="68"/>
      <c r="AY1735" s="68"/>
      <c r="AZ1735" s="68"/>
      <c r="BA1735" s="68"/>
      <c r="BB1735" s="68"/>
      <c r="BC1735" s="68"/>
      <c r="BD1735" s="68"/>
      <c r="BE1735" s="68"/>
      <c r="BF1735" s="68"/>
      <c r="BG1735" s="68"/>
      <c r="BH1735" s="68"/>
      <c r="BI1735" s="68"/>
      <c r="BJ1735" s="68"/>
      <c r="BK1735" s="68"/>
      <c r="BL1735" s="68"/>
    </row>
    <row r="1736">
      <c r="A1736" s="68"/>
      <c r="B1736" s="68"/>
      <c r="C1736" s="68"/>
      <c r="D1736" s="69"/>
      <c r="E1736" s="68"/>
      <c r="F1736" s="68"/>
      <c r="G1736" s="68"/>
      <c r="H1736" s="68"/>
      <c r="I1736" s="68"/>
      <c r="J1736" s="70"/>
      <c r="K1736" s="68"/>
      <c r="L1736" s="68"/>
      <c r="M1736" s="68"/>
      <c r="N1736" s="68"/>
      <c r="O1736" s="68"/>
      <c r="P1736" s="68"/>
      <c r="Q1736" s="68"/>
      <c r="R1736" s="68"/>
      <c r="S1736" s="68"/>
      <c r="T1736" s="68"/>
      <c r="U1736" s="68"/>
      <c r="V1736" s="68"/>
      <c r="W1736" s="68"/>
      <c r="X1736" s="68"/>
      <c r="Y1736" s="68"/>
      <c r="Z1736" s="68"/>
      <c r="AA1736" s="68"/>
      <c r="AB1736" s="68"/>
      <c r="AC1736" s="68"/>
      <c r="AD1736" s="68"/>
      <c r="AE1736" s="68"/>
      <c r="AF1736" s="68"/>
      <c r="AG1736" s="68"/>
      <c r="AH1736" s="68"/>
      <c r="AI1736" s="68"/>
      <c r="AJ1736" s="68"/>
      <c r="AK1736" s="68"/>
      <c r="AL1736" s="68"/>
      <c r="AM1736" s="68"/>
      <c r="AN1736" s="68"/>
      <c r="AO1736" s="68"/>
      <c r="AP1736" s="68"/>
      <c r="AQ1736" s="68"/>
      <c r="AR1736" s="68"/>
      <c r="AS1736" s="68"/>
      <c r="AT1736" s="68"/>
      <c r="AU1736" s="68"/>
      <c r="AV1736" s="68"/>
      <c r="AW1736" s="68"/>
      <c r="AX1736" s="68"/>
      <c r="AY1736" s="68"/>
      <c r="AZ1736" s="68"/>
      <c r="BA1736" s="68"/>
      <c r="BB1736" s="68"/>
      <c r="BC1736" s="68"/>
      <c r="BD1736" s="68"/>
      <c r="BE1736" s="68"/>
      <c r="BF1736" s="68"/>
      <c r="BG1736" s="68"/>
      <c r="BH1736" s="68"/>
      <c r="BI1736" s="68"/>
      <c r="BJ1736" s="68"/>
      <c r="BK1736" s="68"/>
      <c r="BL1736" s="68"/>
    </row>
    <row r="1737">
      <c r="A1737" s="68"/>
      <c r="B1737" s="68"/>
      <c r="C1737" s="68"/>
      <c r="D1737" s="69"/>
      <c r="E1737" s="68"/>
      <c r="F1737" s="68"/>
      <c r="G1737" s="68"/>
      <c r="H1737" s="68"/>
      <c r="I1737" s="68"/>
      <c r="J1737" s="70"/>
      <c r="K1737" s="68"/>
      <c r="L1737" s="68"/>
      <c r="M1737" s="68"/>
      <c r="N1737" s="68"/>
      <c r="O1737" s="68"/>
      <c r="P1737" s="68"/>
      <c r="Q1737" s="68"/>
      <c r="R1737" s="68"/>
      <c r="S1737" s="68"/>
      <c r="T1737" s="68"/>
      <c r="U1737" s="68"/>
      <c r="V1737" s="68"/>
      <c r="W1737" s="68"/>
      <c r="X1737" s="68"/>
      <c r="Y1737" s="68"/>
      <c r="Z1737" s="68"/>
      <c r="AA1737" s="68"/>
      <c r="AB1737" s="68"/>
      <c r="AC1737" s="68"/>
      <c r="AD1737" s="68"/>
      <c r="AE1737" s="68"/>
      <c r="AF1737" s="68"/>
      <c r="AG1737" s="68"/>
      <c r="AH1737" s="68"/>
      <c r="AI1737" s="68"/>
      <c r="AJ1737" s="68"/>
      <c r="AK1737" s="68"/>
      <c r="AL1737" s="68"/>
      <c r="AM1737" s="68"/>
      <c r="AN1737" s="68"/>
      <c r="AO1737" s="68"/>
      <c r="AP1737" s="68"/>
      <c r="AQ1737" s="68"/>
      <c r="AR1737" s="68"/>
      <c r="AS1737" s="68"/>
      <c r="AT1737" s="68"/>
      <c r="AU1737" s="68"/>
      <c r="AV1737" s="68"/>
      <c r="AW1737" s="68"/>
      <c r="AX1737" s="68"/>
      <c r="AY1737" s="68"/>
      <c r="AZ1737" s="68"/>
      <c r="BA1737" s="68"/>
      <c r="BB1737" s="68"/>
      <c r="BC1737" s="68"/>
      <c r="BD1737" s="68"/>
      <c r="BE1737" s="68"/>
      <c r="BF1737" s="68"/>
      <c r="BG1737" s="68"/>
      <c r="BH1737" s="68"/>
      <c r="BI1737" s="68"/>
      <c r="BJ1737" s="68"/>
      <c r="BK1737" s="68"/>
      <c r="BL1737" s="68"/>
    </row>
    <row r="1738">
      <c r="A1738" s="68"/>
      <c r="B1738" s="68"/>
      <c r="C1738" s="68"/>
      <c r="D1738" s="69"/>
      <c r="E1738" s="68"/>
      <c r="F1738" s="68"/>
      <c r="G1738" s="68"/>
      <c r="H1738" s="68"/>
      <c r="I1738" s="68"/>
      <c r="J1738" s="70"/>
      <c r="K1738" s="68"/>
      <c r="L1738" s="68"/>
      <c r="M1738" s="68"/>
      <c r="N1738" s="68"/>
      <c r="O1738" s="68"/>
      <c r="P1738" s="68"/>
      <c r="Q1738" s="68"/>
      <c r="R1738" s="68"/>
      <c r="S1738" s="68"/>
      <c r="T1738" s="68"/>
      <c r="U1738" s="68"/>
      <c r="V1738" s="68"/>
      <c r="W1738" s="68"/>
      <c r="X1738" s="68"/>
      <c r="Y1738" s="68"/>
      <c r="Z1738" s="68"/>
      <c r="AA1738" s="68"/>
      <c r="AB1738" s="68"/>
      <c r="AC1738" s="68"/>
      <c r="AD1738" s="68"/>
      <c r="AE1738" s="68"/>
      <c r="AF1738" s="68"/>
      <c r="AG1738" s="68"/>
      <c r="AH1738" s="68"/>
      <c r="AI1738" s="68"/>
      <c r="AJ1738" s="68"/>
      <c r="AK1738" s="68"/>
      <c r="AL1738" s="68"/>
      <c r="AM1738" s="68"/>
      <c r="AN1738" s="68"/>
      <c r="AO1738" s="68"/>
      <c r="AP1738" s="68"/>
      <c r="AQ1738" s="68"/>
      <c r="AR1738" s="68"/>
      <c r="AS1738" s="68"/>
      <c r="AT1738" s="68"/>
      <c r="AU1738" s="68"/>
      <c r="AV1738" s="68"/>
      <c r="AW1738" s="68"/>
      <c r="AX1738" s="68"/>
      <c r="AY1738" s="68"/>
      <c r="AZ1738" s="68"/>
      <c r="BA1738" s="68"/>
      <c r="BB1738" s="68"/>
      <c r="BC1738" s="68"/>
      <c r="BD1738" s="68"/>
      <c r="BE1738" s="68"/>
      <c r="BF1738" s="68"/>
      <c r="BG1738" s="68"/>
      <c r="BH1738" s="68"/>
      <c r="BI1738" s="68"/>
      <c r="BJ1738" s="68"/>
      <c r="BK1738" s="68"/>
      <c r="BL1738" s="68"/>
    </row>
    <row r="1739">
      <c r="A1739" s="68"/>
      <c r="B1739" s="68"/>
      <c r="C1739" s="68"/>
      <c r="D1739" s="69"/>
      <c r="E1739" s="68"/>
      <c r="F1739" s="68"/>
      <c r="G1739" s="68"/>
      <c r="H1739" s="68"/>
      <c r="I1739" s="68"/>
      <c r="J1739" s="70"/>
      <c r="K1739" s="68"/>
      <c r="L1739" s="68"/>
      <c r="M1739" s="68"/>
      <c r="N1739" s="68"/>
      <c r="O1739" s="68"/>
      <c r="P1739" s="68"/>
      <c r="Q1739" s="68"/>
      <c r="R1739" s="68"/>
      <c r="S1739" s="68"/>
      <c r="T1739" s="68"/>
      <c r="U1739" s="68"/>
      <c r="V1739" s="68"/>
      <c r="W1739" s="68"/>
      <c r="X1739" s="68"/>
      <c r="Y1739" s="68"/>
      <c r="Z1739" s="68"/>
      <c r="AA1739" s="68"/>
      <c r="AB1739" s="68"/>
      <c r="AC1739" s="68"/>
      <c r="AD1739" s="68"/>
      <c r="AE1739" s="68"/>
      <c r="AF1739" s="68"/>
      <c r="AG1739" s="68"/>
      <c r="AH1739" s="68"/>
      <c r="AI1739" s="68"/>
      <c r="AJ1739" s="68"/>
      <c r="AK1739" s="68"/>
      <c r="AL1739" s="68"/>
      <c r="AM1739" s="68"/>
      <c r="AN1739" s="68"/>
      <c r="AO1739" s="68"/>
      <c r="AP1739" s="68"/>
      <c r="AQ1739" s="68"/>
      <c r="AR1739" s="68"/>
      <c r="AS1739" s="68"/>
      <c r="AT1739" s="68"/>
      <c r="AU1739" s="68"/>
      <c r="AV1739" s="68"/>
      <c r="AW1739" s="68"/>
      <c r="AX1739" s="68"/>
      <c r="AY1739" s="68"/>
      <c r="AZ1739" s="68"/>
      <c r="BA1739" s="68"/>
      <c r="BB1739" s="68"/>
      <c r="BC1739" s="68"/>
      <c r="BD1739" s="68"/>
      <c r="BE1739" s="68"/>
      <c r="BF1739" s="68"/>
      <c r="BG1739" s="68"/>
      <c r="BH1739" s="68"/>
      <c r="BI1739" s="68"/>
      <c r="BJ1739" s="68"/>
      <c r="BK1739" s="68"/>
      <c r="BL1739" s="68"/>
    </row>
    <row r="1740">
      <c r="A1740" s="68"/>
      <c r="B1740" s="68"/>
      <c r="C1740" s="68"/>
      <c r="D1740" s="69"/>
      <c r="E1740" s="68"/>
      <c r="F1740" s="68"/>
      <c r="G1740" s="68"/>
      <c r="H1740" s="68"/>
      <c r="I1740" s="68"/>
      <c r="J1740" s="70"/>
      <c r="K1740" s="68"/>
      <c r="L1740" s="68"/>
      <c r="M1740" s="68"/>
      <c r="N1740" s="68"/>
      <c r="O1740" s="68"/>
      <c r="P1740" s="68"/>
      <c r="Q1740" s="68"/>
      <c r="R1740" s="68"/>
      <c r="S1740" s="68"/>
      <c r="T1740" s="68"/>
      <c r="U1740" s="68"/>
      <c r="V1740" s="68"/>
      <c r="W1740" s="68"/>
      <c r="X1740" s="68"/>
      <c r="Y1740" s="68"/>
      <c r="Z1740" s="68"/>
      <c r="AA1740" s="68"/>
      <c r="AB1740" s="68"/>
      <c r="AC1740" s="68"/>
      <c r="AD1740" s="68"/>
      <c r="AE1740" s="68"/>
      <c r="AF1740" s="68"/>
      <c r="AG1740" s="68"/>
      <c r="AH1740" s="68"/>
      <c r="AI1740" s="68"/>
      <c r="AJ1740" s="68"/>
      <c r="AK1740" s="68"/>
      <c r="AL1740" s="68"/>
      <c r="AM1740" s="68"/>
      <c r="AN1740" s="68"/>
      <c r="AO1740" s="68"/>
      <c r="AP1740" s="68"/>
      <c r="AQ1740" s="68"/>
      <c r="AR1740" s="68"/>
      <c r="AS1740" s="68"/>
      <c r="AT1740" s="68"/>
      <c r="AU1740" s="68"/>
      <c r="AV1740" s="68"/>
      <c r="AW1740" s="68"/>
      <c r="AX1740" s="68"/>
      <c r="AY1740" s="68"/>
      <c r="AZ1740" s="68"/>
      <c r="BA1740" s="68"/>
      <c r="BB1740" s="68"/>
      <c r="BC1740" s="68"/>
      <c r="BD1740" s="68"/>
      <c r="BE1740" s="68"/>
      <c r="BF1740" s="68"/>
      <c r="BG1740" s="68"/>
      <c r="BH1740" s="68"/>
      <c r="BI1740" s="68"/>
      <c r="BJ1740" s="68"/>
      <c r="BK1740" s="68"/>
      <c r="BL1740" s="68"/>
    </row>
    <row r="1741">
      <c r="A1741" s="68"/>
      <c r="B1741" s="68"/>
      <c r="C1741" s="68"/>
      <c r="D1741" s="69"/>
      <c r="E1741" s="68"/>
      <c r="F1741" s="68"/>
      <c r="G1741" s="68"/>
      <c r="H1741" s="68"/>
      <c r="I1741" s="68"/>
      <c r="J1741" s="70"/>
      <c r="K1741" s="68"/>
      <c r="L1741" s="68"/>
      <c r="M1741" s="68"/>
      <c r="N1741" s="68"/>
      <c r="O1741" s="68"/>
      <c r="P1741" s="68"/>
      <c r="Q1741" s="68"/>
      <c r="R1741" s="68"/>
      <c r="S1741" s="68"/>
      <c r="T1741" s="68"/>
      <c r="U1741" s="68"/>
      <c r="V1741" s="68"/>
      <c r="W1741" s="68"/>
      <c r="X1741" s="68"/>
      <c r="Y1741" s="68"/>
      <c r="Z1741" s="68"/>
      <c r="AA1741" s="68"/>
      <c r="AB1741" s="68"/>
      <c r="AC1741" s="68"/>
      <c r="AD1741" s="68"/>
      <c r="AE1741" s="68"/>
      <c r="AF1741" s="68"/>
      <c r="AG1741" s="68"/>
      <c r="AH1741" s="68"/>
      <c r="AI1741" s="68"/>
      <c r="AJ1741" s="68"/>
      <c r="AK1741" s="68"/>
      <c r="AL1741" s="68"/>
      <c r="AM1741" s="68"/>
      <c r="AN1741" s="68"/>
      <c r="AO1741" s="68"/>
      <c r="AP1741" s="68"/>
      <c r="AQ1741" s="68"/>
      <c r="AR1741" s="68"/>
      <c r="AS1741" s="68"/>
      <c r="AT1741" s="68"/>
      <c r="AU1741" s="68"/>
      <c r="AV1741" s="68"/>
      <c r="AW1741" s="68"/>
      <c r="AX1741" s="68"/>
      <c r="AY1741" s="68"/>
      <c r="AZ1741" s="68"/>
      <c r="BA1741" s="68"/>
      <c r="BB1741" s="68"/>
      <c r="BC1741" s="68"/>
      <c r="BD1741" s="68"/>
      <c r="BE1741" s="68"/>
      <c r="BF1741" s="68"/>
      <c r="BG1741" s="68"/>
      <c r="BH1741" s="68"/>
      <c r="BI1741" s="68"/>
      <c r="BJ1741" s="68"/>
      <c r="BK1741" s="68"/>
      <c r="BL1741" s="68"/>
    </row>
    <row r="1742">
      <c r="A1742" s="68"/>
      <c r="B1742" s="68"/>
      <c r="C1742" s="68"/>
      <c r="D1742" s="69"/>
      <c r="E1742" s="68"/>
      <c r="F1742" s="68"/>
      <c r="G1742" s="68"/>
      <c r="H1742" s="68"/>
      <c r="I1742" s="68"/>
      <c r="J1742" s="70"/>
      <c r="K1742" s="68"/>
      <c r="L1742" s="68"/>
      <c r="M1742" s="68"/>
      <c r="N1742" s="68"/>
      <c r="O1742" s="68"/>
      <c r="P1742" s="68"/>
      <c r="Q1742" s="68"/>
      <c r="R1742" s="68"/>
      <c r="S1742" s="68"/>
      <c r="T1742" s="68"/>
      <c r="U1742" s="68"/>
      <c r="V1742" s="68"/>
      <c r="W1742" s="68"/>
      <c r="X1742" s="68"/>
      <c r="Y1742" s="68"/>
      <c r="Z1742" s="68"/>
      <c r="AA1742" s="68"/>
      <c r="AB1742" s="68"/>
      <c r="AC1742" s="68"/>
      <c r="AD1742" s="68"/>
      <c r="AE1742" s="68"/>
      <c r="AF1742" s="68"/>
      <c r="AG1742" s="68"/>
      <c r="AH1742" s="68"/>
      <c r="AI1742" s="68"/>
      <c r="AJ1742" s="68"/>
      <c r="AK1742" s="68"/>
      <c r="AL1742" s="68"/>
      <c r="AM1742" s="68"/>
      <c r="AN1742" s="68"/>
      <c r="AO1742" s="68"/>
      <c r="AP1742" s="68"/>
      <c r="AQ1742" s="68"/>
      <c r="AR1742" s="68"/>
      <c r="AS1742" s="68"/>
      <c r="AT1742" s="68"/>
      <c r="AU1742" s="68"/>
      <c r="AV1742" s="68"/>
      <c r="AW1742" s="68"/>
      <c r="AX1742" s="68"/>
      <c r="AY1742" s="68"/>
      <c r="AZ1742" s="68"/>
      <c r="BA1742" s="68"/>
      <c r="BB1742" s="68"/>
      <c r="BC1742" s="68"/>
      <c r="BD1742" s="68"/>
      <c r="BE1742" s="68"/>
      <c r="BF1742" s="68"/>
      <c r="BG1742" s="68"/>
      <c r="BH1742" s="68"/>
      <c r="BI1742" s="68"/>
      <c r="BJ1742" s="68"/>
      <c r="BK1742" s="68"/>
      <c r="BL1742" s="68"/>
    </row>
    <row r="1743">
      <c r="A1743" s="68"/>
      <c r="B1743" s="68"/>
      <c r="C1743" s="68"/>
      <c r="D1743" s="69"/>
      <c r="E1743" s="68"/>
      <c r="F1743" s="68"/>
      <c r="G1743" s="68"/>
      <c r="H1743" s="68"/>
      <c r="I1743" s="68"/>
      <c r="J1743" s="70"/>
      <c r="K1743" s="68"/>
      <c r="L1743" s="68"/>
      <c r="M1743" s="68"/>
      <c r="N1743" s="68"/>
      <c r="O1743" s="68"/>
      <c r="P1743" s="68"/>
      <c r="Q1743" s="68"/>
      <c r="R1743" s="68"/>
      <c r="S1743" s="68"/>
      <c r="T1743" s="68"/>
      <c r="U1743" s="68"/>
      <c r="V1743" s="68"/>
      <c r="W1743" s="68"/>
      <c r="X1743" s="68"/>
      <c r="Y1743" s="68"/>
      <c r="Z1743" s="68"/>
      <c r="AA1743" s="68"/>
      <c r="AB1743" s="68"/>
      <c r="AC1743" s="68"/>
      <c r="AD1743" s="68"/>
      <c r="AE1743" s="68"/>
      <c r="AF1743" s="68"/>
      <c r="AG1743" s="68"/>
      <c r="AH1743" s="68"/>
      <c r="AI1743" s="68"/>
      <c r="AJ1743" s="68"/>
      <c r="AK1743" s="68"/>
      <c r="AL1743" s="68"/>
      <c r="AM1743" s="68"/>
      <c r="AN1743" s="68"/>
      <c r="AO1743" s="68"/>
      <c r="AP1743" s="68"/>
      <c r="AQ1743" s="68"/>
      <c r="AR1743" s="68"/>
      <c r="AS1743" s="68"/>
      <c r="AT1743" s="68"/>
      <c r="AU1743" s="68"/>
      <c r="AV1743" s="68"/>
      <c r="AW1743" s="68"/>
      <c r="AX1743" s="68"/>
      <c r="AY1743" s="68"/>
      <c r="AZ1743" s="68"/>
      <c r="BA1743" s="68"/>
      <c r="BB1743" s="68"/>
      <c r="BC1743" s="68"/>
      <c r="BD1743" s="68"/>
      <c r="BE1743" s="68"/>
      <c r="BF1743" s="68"/>
      <c r="BG1743" s="68"/>
      <c r="BH1743" s="68"/>
      <c r="BI1743" s="68"/>
      <c r="BJ1743" s="68"/>
      <c r="BK1743" s="68"/>
      <c r="BL1743" s="68"/>
    </row>
    <row r="1744">
      <c r="A1744" s="68"/>
      <c r="B1744" s="68"/>
      <c r="C1744" s="68"/>
      <c r="D1744" s="69"/>
      <c r="E1744" s="68"/>
      <c r="F1744" s="68"/>
      <c r="G1744" s="68"/>
      <c r="H1744" s="68"/>
      <c r="I1744" s="68"/>
      <c r="J1744" s="70"/>
      <c r="K1744" s="68"/>
      <c r="L1744" s="68"/>
      <c r="M1744" s="68"/>
      <c r="N1744" s="68"/>
      <c r="O1744" s="68"/>
      <c r="P1744" s="68"/>
      <c r="Q1744" s="68"/>
      <c r="R1744" s="68"/>
      <c r="S1744" s="68"/>
      <c r="T1744" s="68"/>
      <c r="U1744" s="68"/>
      <c r="V1744" s="68"/>
      <c r="W1744" s="68"/>
      <c r="X1744" s="68"/>
      <c r="Y1744" s="68"/>
      <c r="Z1744" s="68"/>
      <c r="AA1744" s="68"/>
      <c r="AB1744" s="68"/>
      <c r="AC1744" s="68"/>
      <c r="AD1744" s="68"/>
      <c r="AE1744" s="68"/>
      <c r="AF1744" s="68"/>
      <c r="AG1744" s="68"/>
      <c r="AH1744" s="68"/>
      <c r="AI1744" s="68"/>
      <c r="AJ1744" s="68"/>
      <c r="AK1744" s="68"/>
      <c r="AL1744" s="68"/>
      <c r="AM1744" s="68"/>
      <c r="AN1744" s="68"/>
      <c r="AO1744" s="68"/>
      <c r="AP1744" s="68"/>
      <c r="AQ1744" s="68"/>
      <c r="AR1744" s="68"/>
      <c r="AS1744" s="68"/>
      <c r="AT1744" s="68"/>
      <c r="AU1744" s="68"/>
      <c r="AV1744" s="68"/>
      <c r="AW1744" s="68"/>
      <c r="AX1744" s="68"/>
      <c r="AY1744" s="68"/>
      <c r="AZ1744" s="68"/>
      <c r="BA1744" s="68"/>
      <c r="BB1744" s="68"/>
      <c r="BC1744" s="68"/>
      <c r="BD1744" s="68"/>
      <c r="BE1744" s="68"/>
      <c r="BF1744" s="68"/>
      <c r="BG1744" s="68"/>
      <c r="BH1744" s="68"/>
      <c r="BI1744" s="68"/>
      <c r="BJ1744" s="68"/>
      <c r="BK1744" s="68"/>
      <c r="BL1744" s="68"/>
    </row>
    <row r="1745">
      <c r="A1745" s="68"/>
      <c r="B1745" s="68"/>
      <c r="C1745" s="68"/>
      <c r="D1745" s="69"/>
      <c r="E1745" s="68"/>
      <c r="F1745" s="68"/>
      <c r="G1745" s="68"/>
      <c r="H1745" s="68"/>
      <c r="I1745" s="68"/>
      <c r="J1745" s="70"/>
      <c r="K1745" s="68"/>
      <c r="L1745" s="68"/>
      <c r="M1745" s="68"/>
      <c r="N1745" s="68"/>
      <c r="O1745" s="68"/>
      <c r="P1745" s="68"/>
      <c r="Q1745" s="68"/>
      <c r="R1745" s="68"/>
      <c r="S1745" s="68"/>
      <c r="T1745" s="68"/>
      <c r="U1745" s="68"/>
      <c r="V1745" s="68"/>
      <c r="W1745" s="68"/>
      <c r="X1745" s="68"/>
      <c r="Y1745" s="68"/>
      <c r="Z1745" s="68"/>
      <c r="AA1745" s="68"/>
      <c r="AB1745" s="68"/>
      <c r="AC1745" s="68"/>
      <c r="AD1745" s="68"/>
      <c r="AE1745" s="68"/>
      <c r="AF1745" s="68"/>
      <c r="AG1745" s="68"/>
      <c r="AH1745" s="68"/>
      <c r="AI1745" s="68"/>
      <c r="AJ1745" s="68"/>
      <c r="AK1745" s="68"/>
      <c r="AL1745" s="68"/>
      <c r="AM1745" s="68"/>
      <c r="AN1745" s="68"/>
      <c r="AO1745" s="68"/>
      <c r="AP1745" s="68"/>
      <c r="AQ1745" s="68"/>
      <c r="AR1745" s="68"/>
      <c r="AS1745" s="68"/>
      <c r="AT1745" s="68"/>
      <c r="AU1745" s="68"/>
      <c r="AV1745" s="68"/>
      <c r="AW1745" s="68"/>
      <c r="AX1745" s="68"/>
      <c r="AY1745" s="68"/>
      <c r="AZ1745" s="68"/>
      <c r="BA1745" s="68"/>
      <c r="BB1745" s="68"/>
      <c r="BC1745" s="68"/>
      <c r="BD1745" s="68"/>
      <c r="BE1745" s="68"/>
      <c r="BF1745" s="68"/>
      <c r="BG1745" s="68"/>
      <c r="BH1745" s="68"/>
      <c r="BI1745" s="68"/>
      <c r="BJ1745" s="68"/>
      <c r="BK1745" s="68"/>
      <c r="BL1745" s="68"/>
    </row>
    <row r="1746">
      <c r="A1746" s="68"/>
      <c r="B1746" s="68"/>
      <c r="C1746" s="68"/>
      <c r="D1746" s="69"/>
      <c r="E1746" s="68"/>
      <c r="F1746" s="68"/>
      <c r="G1746" s="68"/>
      <c r="H1746" s="68"/>
      <c r="I1746" s="68"/>
      <c r="J1746" s="70"/>
      <c r="K1746" s="68"/>
      <c r="L1746" s="68"/>
      <c r="M1746" s="68"/>
      <c r="N1746" s="68"/>
      <c r="O1746" s="68"/>
      <c r="P1746" s="68"/>
      <c r="Q1746" s="68"/>
      <c r="R1746" s="68"/>
      <c r="S1746" s="68"/>
      <c r="T1746" s="68"/>
      <c r="U1746" s="68"/>
      <c r="V1746" s="68"/>
      <c r="W1746" s="68"/>
      <c r="X1746" s="68"/>
      <c r="Y1746" s="68"/>
      <c r="Z1746" s="68"/>
      <c r="AA1746" s="68"/>
      <c r="AB1746" s="68"/>
      <c r="AC1746" s="68"/>
      <c r="AD1746" s="68"/>
      <c r="AE1746" s="68"/>
      <c r="AF1746" s="68"/>
      <c r="AG1746" s="68"/>
      <c r="AH1746" s="68"/>
      <c r="AI1746" s="68"/>
      <c r="AJ1746" s="68"/>
      <c r="AK1746" s="68"/>
      <c r="AL1746" s="68"/>
      <c r="AM1746" s="68"/>
      <c r="AN1746" s="68"/>
      <c r="AO1746" s="68"/>
      <c r="AP1746" s="68"/>
      <c r="AQ1746" s="68"/>
      <c r="AR1746" s="68"/>
      <c r="AS1746" s="68"/>
      <c r="AT1746" s="68"/>
      <c r="AU1746" s="68"/>
      <c r="AV1746" s="68"/>
      <c r="AW1746" s="68"/>
      <c r="AX1746" s="68"/>
      <c r="AY1746" s="68"/>
      <c r="AZ1746" s="68"/>
      <c r="BA1746" s="68"/>
      <c r="BB1746" s="68"/>
      <c r="BC1746" s="68"/>
      <c r="BD1746" s="68"/>
      <c r="BE1746" s="68"/>
      <c r="BF1746" s="68"/>
      <c r="BG1746" s="68"/>
      <c r="BH1746" s="68"/>
      <c r="BI1746" s="68"/>
      <c r="BJ1746" s="68"/>
      <c r="BK1746" s="68"/>
      <c r="BL1746" s="68"/>
    </row>
    <row r="1747">
      <c r="A1747" s="68"/>
      <c r="B1747" s="68"/>
      <c r="C1747" s="68"/>
      <c r="D1747" s="69"/>
      <c r="E1747" s="68"/>
      <c r="F1747" s="68"/>
      <c r="G1747" s="68"/>
      <c r="H1747" s="68"/>
      <c r="I1747" s="68"/>
      <c r="J1747" s="70"/>
      <c r="K1747" s="68"/>
      <c r="L1747" s="68"/>
      <c r="M1747" s="68"/>
      <c r="N1747" s="68"/>
      <c r="O1747" s="68"/>
      <c r="P1747" s="68"/>
      <c r="Q1747" s="68"/>
      <c r="R1747" s="68"/>
      <c r="S1747" s="68"/>
      <c r="T1747" s="68"/>
      <c r="U1747" s="68"/>
      <c r="V1747" s="68"/>
      <c r="W1747" s="68"/>
      <c r="X1747" s="68"/>
      <c r="Y1747" s="68"/>
      <c r="Z1747" s="68"/>
      <c r="AA1747" s="68"/>
      <c r="AB1747" s="68"/>
      <c r="AC1747" s="68"/>
      <c r="AD1747" s="68"/>
      <c r="AE1747" s="68"/>
      <c r="AF1747" s="68"/>
      <c r="AG1747" s="68"/>
      <c r="AH1747" s="68"/>
      <c r="AI1747" s="68"/>
      <c r="AJ1747" s="68"/>
      <c r="AK1747" s="68"/>
      <c r="AL1747" s="68"/>
      <c r="AM1747" s="68"/>
      <c r="AN1747" s="68"/>
      <c r="AO1747" s="68"/>
      <c r="AP1747" s="68"/>
      <c r="AQ1747" s="68"/>
      <c r="AR1747" s="68"/>
      <c r="AS1747" s="68"/>
      <c r="AT1747" s="68"/>
      <c r="AU1747" s="68"/>
      <c r="AV1747" s="68"/>
      <c r="AW1747" s="68"/>
      <c r="AX1747" s="68"/>
      <c r="AY1747" s="68"/>
      <c r="AZ1747" s="68"/>
      <c r="BA1747" s="68"/>
      <c r="BB1747" s="68"/>
      <c r="BC1747" s="68"/>
      <c r="BD1747" s="68"/>
      <c r="BE1747" s="68"/>
      <c r="BF1747" s="68"/>
      <c r="BG1747" s="68"/>
      <c r="BH1747" s="68"/>
      <c r="BI1747" s="68"/>
      <c r="BJ1747" s="68"/>
      <c r="BK1747" s="68"/>
      <c r="BL1747" s="68"/>
    </row>
    <row r="1748">
      <c r="A1748" s="68"/>
      <c r="B1748" s="68"/>
      <c r="C1748" s="68"/>
      <c r="D1748" s="69"/>
      <c r="E1748" s="68"/>
      <c r="F1748" s="68"/>
      <c r="G1748" s="68"/>
      <c r="H1748" s="68"/>
      <c r="I1748" s="68"/>
      <c r="J1748" s="70"/>
      <c r="K1748" s="68"/>
      <c r="L1748" s="68"/>
      <c r="M1748" s="68"/>
      <c r="N1748" s="68"/>
      <c r="O1748" s="68"/>
      <c r="P1748" s="68"/>
      <c r="Q1748" s="68"/>
      <c r="R1748" s="68"/>
      <c r="S1748" s="68"/>
      <c r="T1748" s="68"/>
      <c r="U1748" s="68"/>
      <c r="V1748" s="68"/>
      <c r="W1748" s="68"/>
      <c r="X1748" s="68"/>
      <c r="Y1748" s="68"/>
      <c r="Z1748" s="68"/>
      <c r="AA1748" s="68"/>
      <c r="AB1748" s="68"/>
      <c r="AC1748" s="68"/>
      <c r="AD1748" s="68"/>
      <c r="AE1748" s="68"/>
      <c r="AF1748" s="68"/>
      <c r="AG1748" s="68"/>
      <c r="AH1748" s="68"/>
      <c r="AI1748" s="68"/>
      <c r="AJ1748" s="68"/>
      <c r="AK1748" s="68"/>
      <c r="AL1748" s="68"/>
      <c r="AM1748" s="68"/>
      <c r="AN1748" s="68"/>
      <c r="AO1748" s="68"/>
      <c r="AP1748" s="68"/>
      <c r="AQ1748" s="68"/>
      <c r="AR1748" s="68"/>
      <c r="AS1748" s="68"/>
      <c r="AT1748" s="68"/>
      <c r="AU1748" s="68"/>
      <c r="AV1748" s="68"/>
      <c r="AW1748" s="68"/>
      <c r="AX1748" s="68"/>
      <c r="AY1748" s="68"/>
      <c r="AZ1748" s="68"/>
      <c r="BA1748" s="68"/>
      <c r="BB1748" s="68"/>
      <c r="BC1748" s="68"/>
      <c r="BD1748" s="68"/>
      <c r="BE1748" s="68"/>
      <c r="BF1748" s="68"/>
      <c r="BG1748" s="68"/>
      <c r="BH1748" s="68"/>
      <c r="BI1748" s="68"/>
      <c r="BJ1748" s="68"/>
      <c r="BK1748" s="68"/>
      <c r="BL1748" s="68"/>
    </row>
    <row r="1749">
      <c r="A1749" s="68"/>
      <c r="B1749" s="68"/>
      <c r="C1749" s="68"/>
      <c r="D1749" s="69"/>
      <c r="E1749" s="68"/>
      <c r="F1749" s="68"/>
      <c r="G1749" s="68"/>
      <c r="H1749" s="68"/>
      <c r="I1749" s="68"/>
      <c r="J1749" s="70"/>
      <c r="K1749" s="68"/>
      <c r="L1749" s="68"/>
      <c r="M1749" s="68"/>
      <c r="N1749" s="68"/>
      <c r="O1749" s="68"/>
      <c r="P1749" s="68"/>
      <c r="Q1749" s="68"/>
      <c r="R1749" s="68"/>
      <c r="S1749" s="68"/>
      <c r="T1749" s="68"/>
      <c r="U1749" s="68"/>
      <c r="V1749" s="68"/>
      <c r="W1749" s="68"/>
      <c r="X1749" s="68"/>
      <c r="Y1749" s="68"/>
      <c r="Z1749" s="68"/>
      <c r="AA1749" s="68"/>
      <c r="AB1749" s="68"/>
      <c r="AC1749" s="68"/>
      <c r="AD1749" s="68"/>
      <c r="AE1749" s="68"/>
      <c r="AF1749" s="68"/>
      <c r="AG1749" s="68"/>
      <c r="AH1749" s="68"/>
      <c r="AI1749" s="68"/>
      <c r="AJ1749" s="68"/>
      <c r="AK1749" s="68"/>
      <c r="AL1749" s="68"/>
      <c r="AM1749" s="68"/>
      <c r="AN1749" s="68"/>
      <c r="AO1749" s="68"/>
      <c r="AP1749" s="68"/>
      <c r="AQ1749" s="68"/>
      <c r="AR1749" s="68"/>
      <c r="AS1749" s="68"/>
      <c r="AT1749" s="68"/>
      <c r="AU1749" s="68"/>
      <c r="AV1749" s="68"/>
      <c r="AW1749" s="68"/>
      <c r="AX1749" s="68"/>
      <c r="AY1749" s="68"/>
      <c r="AZ1749" s="68"/>
      <c r="BA1749" s="68"/>
      <c r="BB1749" s="68"/>
      <c r="BC1749" s="68"/>
      <c r="BD1749" s="68"/>
      <c r="BE1749" s="68"/>
      <c r="BF1749" s="68"/>
      <c r="BG1749" s="68"/>
      <c r="BH1749" s="68"/>
      <c r="BI1749" s="68"/>
      <c r="BJ1749" s="68"/>
      <c r="BK1749" s="68"/>
      <c r="BL1749" s="68"/>
    </row>
    <row r="1750">
      <c r="A1750" s="68"/>
      <c r="B1750" s="68"/>
      <c r="C1750" s="68"/>
      <c r="D1750" s="69"/>
      <c r="E1750" s="68"/>
      <c r="F1750" s="68"/>
      <c r="G1750" s="68"/>
      <c r="H1750" s="68"/>
      <c r="I1750" s="68"/>
      <c r="J1750" s="70"/>
      <c r="K1750" s="68"/>
      <c r="L1750" s="68"/>
      <c r="M1750" s="68"/>
      <c r="N1750" s="68"/>
      <c r="O1750" s="68"/>
      <c r="P1750" s="68"/>
      <c r="Q1750" s="68"/>
      <c r="R1750" s="68"/>
      <c r="S1750" s="68"/>
      <c r="T1750" s="68"/>
      <c r="U1750" s="68"/>
      <c r="V1750" s="68"/>
      <c r="W1750" s="68"/>
      <c r="X1750" s="68"/>
      <c r="Y1750" s="68"/>
      <c r="Z1750" s="68"/>
      <c r="AA1750" s="68"/>
      <c r="AB1750" s="68"/>
      <c r="AC1750" s="68"/>
      <c r="AD1750" s="68"/>
      <c r="AE1750" s="68"/>
      <c r="AF1750" s="68"/>
      <c r="AG1750" s="68"/>
      <c r="AH1750" s="68"/>
      <c r="AI1750" s="68"/>
      <c r="AJ1750" s="68"/>
      <c r="AK1750" s="68"/>
      <c r="AL1750" s="68"/>
      <c r="AM1750" s="68"/>
      <c r="AN1750" s="68"/>
      <c r="AO1750" s="68"/>
      <c r="AP1750" s="68"/>
      <c r="AQ1750" s="68"/>
      <c r="AR1750" s="68"/>
      <c r="AS1750" s="68"/>
      <c r="AT1750" s="68"/>
      <c r="AU1750" s="68"/>
      <c r="AV1750" s="68"/>
      <c r="AW1750" s="68"/>
      <c r="AX1750" s="68"/>
      <c r="AY1750" s="68"/>
      <c r="AZ1750" s="68"/>
      <c r="BA1750" s="68"/>
      <c r="BB1750" s="68"/>
      <c r="BC1750" s="68"/>
      <c r="BD1750" s="68"/>
      <c r="BE1750" s="68"/>
      <c r="BF1750" s="68"/>
      <c r="BG1750" s="68"/>
      <c r="BH1750" s="68"/>
      <c r="BI1750" s="68"/>
      <c r="BJ1750" s="68"/>
      <c r="BK1750" s="68"/>
      <c r="BL1750" s="68"/>
    </row>
    <row r="1751">
      <c r="A1751" s="68"/>
      <c r="B1751" s="68"/>
      <c r="C1751" s="68"/>
      <c r="D1751" s="69"/>
      <c r="E1751" s="68"/>
      <c r="F1751" s="68"/>
      <c r="G1751" s="68"/>
      <c r="H1751" s="68"/>
      <c r="I1751" s="68"/>
      <c r="J1751" s="70"/>
      <c r="K1751" s="68"/>
      <c r="L1751" s="68"/>
      <c r="M1751" s="68"/>
      <c r="N1751" s="68"/>
      <c r="O1751" s="68"/>
      <c r="P1751" s="68"/>
      <c r="Q1751" s="68"/>
      <c r="R1751" s="68"/>
      <c r="S1751" s="68"/>
      <c r="T1751" s="68"/>
      <c r="U1751" s="68"/>
      <c r="V1751" s="68"/>
      <c r="W1751" s="68"/>
      <c r="X1751" s="68"/>
      <c r="Y1751" s="68"/>
      <c r="Z1751" s="68"/>
      <c r="AA1751" s="68"/>
      <c r="AB1751" s="68"/>
      <c r="AC1751" s="68"/>
      <c r="AD1751" s="68"/>
      <c r="AE1751" s="68"/>
      <c r="AF1751" s="68"/>
      <c r="AG1751" s="68"/>
      <c r="AH1751" s="68"/>
      <c r="AI1751" s="68"/>
      <c r="AJ1751" s="68"/>
      <c r="AK1751" s="68"/>
      <c r="AL1751" s="68"/>
      <c r="AM1751" s="68"/>
      <c r="AN1751" s="68"/>
      <c r="AO1751" s="68"/>
      <c r="AP1751" s="68"/>
      <c r="AQ1751" s="68"/>
      <c r="AR1751" s="68"/>
      <c r="AS1751" s="68"/>
      <c r="AT1751" s="68"/>
      <c r="AU1751" s="68"/>
      <c r="AV1751" s="68"/>
      <c r="AW1751" s="68"/>
      <c r="AX1751" s="68"/>
      <c r="AY1751" s="68"/>
      <c r="AZ1751" s="68"/>
      <c r="BA1751" s="68"/>
      <c r="BB1751" s="68"/>
      <c r="BC1751" s="68"/>
      <c r="BD1751" s="68"/>
      <c r="BE1751" s="68"/>
      <c r="BF1751" s="68"/>
      <c r="BG1751" s="68"/>
      <c r="BH1751" s="68"/>
      <c r="BI1751" s="68"/>
      <c r="BJ1751" s="68"/>
      <c r="BK1751" s="68"/>
      <c r="BL1751" s="68"/>
    </row>
    <row r="1752">
      <c r="A1752" s="68"/>
      <c r="B1752" s="68"/>
      <c r="C1752" s="68"/>
      <c r="D1752" s="69"/>
      <c r="E1752" s="68"/>
      <c r="F1752" s="68"/>
      <c r="G1752" s="68"/>
      <c r="H1752" s="68"/>
      <c r="I1752" s="68"/>
      <c r="J1752" s="70"/>
      <c r="K1752" s="68"/>
      <c r="L1752" s="68"/>
      <c r="M1752" s="68"/>
      <c r="N1752" s="68"/>
      <c r="O1752" s="68"/>
      <c r="P1752" s="68"/>
      <c r="Q1752" s="68"/>
      <c r="R1752" s="68"/>
      <c r="S1752" s="68"/>
      <c r="T1752" s="68"/>
      <c r="U1752" s="68"/>
      <c r="V1752" s="68"/>
      <c r="W1752" s="68"/>
      <c r="X1752" s="68"/>
      <c r="Y1752" s="68"/>
      <c r="Z1752" s="68"/>
      <c r="AA1752" s="68"/>
      <c r="AB1752" s="68"/>
      <c r="AC1752" s="68"/>
      <c r="AD1752" s="68"/>
      <c r="AE1752" s="68"/>
      <c r="AF1752" s="68"/>
      <c r="AG1752" s="68"/>
      <c r="AH1752" s="68"/>
      <c r="AI1752" s="68"/>
      <c r="AJ1752" s="68"/>
      <c r="AK1752" s="68"/>
      <c r="AL1752" s="68"/>
      <c r="AM1752" s="68"/>
      <c r="AN1752" s="68"/>
      <c r="AO1752" s="68"/>
      <c r="AP1752" s="68"/>
      <c r="AQ1752" s="68"/>
      <c r="AR1752" s="68"/>
      <c r="AS1752" s="68"/>
      <c r="AT1752" s="68"/>
      <c r="AU1752" s="68"/>
      <c r="AV1752" s="68"/>
      <c r="AW1752" s="68"/>
      <c r="AX1752" s="68"/>
      <c r="AY1752" s="68"/>
      <c r="AZ1752" s="68"/>
      <c r="BA1752" s="68"/>
      <c r="BB1752" s="68"/>
      <c r="BC1752" s="68"/>
      <c r="BD1752" s="68"/>
      <c r="BE1752" s="68"/>
      <c r="BF1752" s="68"/>
      <c r="BG1752" s="68"/>
      <c r="BH1752" s="68"/>
      <c r="BI1752" s="68"/>
      <c r="BJ1752" s="68"/>
      <c r="BK1752" s="68"/>
      <c r="BL1752" s="68"/>
    </row>
    <row r="1753">
      <c r="A1753" s="68"/>
      <c r="B1753" s="68"/>
      <c r="C1753" s="68"/>
      <c r="D1753" s="69"/>
      <c r="E1753" s="68"/>
      <c r="F1753" s="68"/>
      <c r="G1753" s="68"/>
      <c r="H1753" s="68"/>
      <c r="I1753" s="68"/>
      <c r="J1753" s="70"/>
      <c r="K1753" s="68"/>
      <c r="L1753" s="68"/>
      <c r="M1753" s="68"/>
      <c r="N1753" s="68"/>
      <c r="O1753" s="68"/>
      <c r="P1753" s="68"/>
      <c r="Q1753" s="68"/>
      <c r="R1753" s="68"/>
      <c r="S1753" s="68"/>
      <c r="T1753" s="68"/>
      <c r="U1753" s="68"/>
      <c r="V1753" s="68"/>
      <c r="W1753" s="68"/>
      <c r="X1753" s="68"/>
      <c r="Y1753" s="68"/>
      <c r="Z1753" s="68"/>
      <c r="AA1753" s="68"/>
      <c r="AB1753" s="68"/>
      <c r="AC1753" s="68"/>
      <c r="AD1753" s="68"/>
      <c r="AE1753" s="68"/>
      <c r="AF1753" s="68"/>
      <c r="AG1753" s="68"/>
      <c r="AH1753" s="68"/>
      <c r="AI1753" s="68"/>
      <c r="AJ1753" s="68"/>
      <c r="AK1753" s="68"/>
      <c r="AL1753" s="68"/>
      <c r="AM1753" s="68"/>
      <c r="AN1753" s="68"/>
      <c r="AO1753" s="68"/>
      <c r="AP1753" s="68"/>
      <c r="AQ1753" s="68"/>
      <c r="AR1753" s="68"/>
      <c r="AS1753" s="68"/>
      <c r="AT1753" s="68"/>
      <c r="AU1753" s="68"/>
      <c r="AV1753" s="68"/>
      <c r="AW1753" s="68"/>
      <c r="AX1753" s="68"/>
      <c r="AY1753" s="68"/>
      <c r="AZ1753" s="68"/>
      <c r="BA1753" s="68"/>
      <c r="BB1753" s="68"/>
      <c r="BC1753" s="68"/>
      <c r="BD1753" s="68"/>
      <c r="BE1753" s="68"/>
      <c r="BF1753" s="68"/>
      <c r="BG1753" s="68"/>
      <c r="BH1753" s="68"/>
      <c r="BI1753" s="68"/>
      <c r="BJ1753" s="68"/>
      <c r="BK1753" s="68"/>
      <c r="BL1753" s="68"/>
    </row>
    <row r="1754">
      <c r="A1754" s="68"/>
      <c r="B1754" s="68"/>
      <c r="C1754" s="68"/>
      <c r="D1754" s="69"/>
      <c r="E1754" s="68"/>
      <c r="F1754" s="68"/>
      <c r="G1754" s="68"/>
      <c r="H1754" s="68"/>
      <c r="I1754" s="68"/>
      <c r="J1754" s="70"/>
      <c r="K1754" s="68"/>
      <c r="L1754" s="68"/>
      <c r="M1754" s="68"/>
      <c r="N1754" s="68"/>
      <c r="O1754" s="68"/>
      <c r="P1754" s="68"/>
      <c r="Q1754" s="68"/>
      <c r="R1754" s="68"/>
      <c r="S1754" s="68"/>
      <c r="T1754" s="68"/>
      <c r="U1754" s="68"/>
      <c r="V1754" s="68"/>
      <c r="W1754" s="68"/>
      <c r="X1754" s="68"/>
      <c r="Y1754" s="68"/>
      <c r="Z1754" s="68"/>
      <c r="AA1754" s="68"/>
      <c r="AB1754" s="68"/>
      <c r="AC1754" s="68"/>
      <c r="AD1754" s="68"/>
      <c r="AE1754" s="68"/>
      <c r="AF1754" s="68"/>
      <c r="AG1754" s="68"/>
      <c r="AH1754" s="68"/>
      <c r="AI1754" s="68"/>
      <c r="AJ1754" s="68"/>
      <c r="AK1754" s="68"/>
      <c r="AL1754" s="68"/>
      <c r="AM1754" s="68"/>
      <c r="AN1754" s="68"/>
      <c r="AO1754" s="68"/>
      <c r="AP1754" s="68"/>
      <c r="AQ1754" s="68"/>
      <c r="AR1754" s="68"/>
      <c r="AS1754" s="68"/>
      <c r="AT1754" s="68"/>
      <c r="AU1754" s="68"/>
      <c r="AV1754" s="68"/>
      <c r="AW1754" s="68"/>
      <c r="AX1754" s="68"/>
      <c r="AY1754" s="68"/>
      <c r="AZ1754" s="68"/>
      <c r="BA1754" s="68"/>
      <c r="BB1754" s="68"/>
      <c r="BC1754" s="68"/>
      <c r="BD1754" s="68"/>
      <c r="BE1754" s="68"/>
      <c r="BF1754" s="68"/>
      <c r="BG1754" s="68"/>
      <c r="BH1754" s="68"/>
      <c r="BI1754" s="68"/>
      <c r="BJ1754" s="68"/>
      <c r="BK1754" s="68"/>
      <c r="BL1754" s="68"/>
    </row>
    <row r="1755">
      <c r="A1755" s="68"/>
      <c r="B1755" s="68"/>
      <c r="C1755" s="68"/>
      <c r="D1755" s="69"/>
      <c r="E1755" s="68"/>
      <c r="F1755" s="68"/>
      <c r="G1755" s="68"/>
      <c r="H1755" s="68"/>
      <c r="I1755" s="68"/>
      <c r="J1755" s="70"/>
      <c r="K1755" s="68"/>
      <c r="L1755" s="68"/>
      <c r="M1755" s="68"/>
      <c r="N1755" s="68"/>
      <c r="O1755" s="68"/>
      <c r="P1755" s="68"/>
      <c r="Q1755" s="68"/>
      <c r="R1755" s="68"/>
      <c r="S1755" s="68"/>
      <c r="T1755" s="68"/>
      <c r="U1755" s="68"/>
      <c r="V1755" s="68"/>
      <c r="W1755" s="68"/>
      <c r="X1755" s="68"/>
      <c r="Y1755" s="68"/>
      <c r="Z1755" s="68"/>
      <c r="AA1755" s="68"/>
      <c r="AB1755" s="68"/>
      <c r="AC1755" s="68"/>
      <c r="AD1755" s="68"/>
      <c r="AE1755" s="68"/>
      <c r="AF1755" s="68"/>
      <c r="AG1755" s="68"/>
      <c r="AH1755" s="68"/>
      <c r="AI1755" s="68"/>
      <c r="AJ1755" s="68"/>
      <c r="AK1755" s="68"/>
      <c r="AL1755" s="68"/>
      <c r="AM1755" s="68"/>
      <c r="AN1755" s="68"/>
      <c r="AO1755" s="68"/>
      <c r="AP1755" s="68"/>
      <c r="AQ1755" s="68"/>
      <c r="AR1755" s="68"/>
      <c r="AS1755" s="68"/>
      <c r="AT1755" s="68"/>
      <c r="AU1755" s="68"/>
      <c r="AV1755" s="68"/>
      <c r="AW1755" s="68"/>
      <c r="AX1755" s="68"/>
      <c r="AY1755" s="68"/>
      <c r="AZ1755" s="68"/>
      <c r="BA1755" s="68"/>
      <c r="BB1755" s="68"/>
      <c r="BC1755" s="68"/>
      <c r="BD1755" s="68"/>
      <c r="BE1755" s="68"/>
      <c r="BF1755" s="68"/>
      <c r="BG1755" s="68"/>
      <c r="BH1755" s="68"/>
      <c r="BI1755" s="68"/>
      <c r="BJ1755" s="68"/>
      <c r="BK1755" s="68"/>
      <c r="BL1755" s="68"/>
    </row>
    <row r="1756">
      <c r="A1756" s="68"/>
      <c r="B1756" s="68"/>
      <c r="C1756" s="68"/>
      <c r="D1756" s="69"/>
      <c r="E1756" s="68"/>
      <c r="F1756" s="68"/>
      <c r="G1756" s="68"/>
      <c r="H1756" s="68"/>
      <c r="I1756" s="68"/>
      <c r="J1756" s="70"/>
      <c r="K1756" s="68"/>
      <c r="L1756" s="68"/>
      <c r="M1756" s="68"/>
      <c r="N1756" s="68"/>
      <c r="O1756" s="68"/>
      <c r="P1756" s="68"/>
      <c r="Q1756" s="68"/>
      <c r="R1756" s="68"/>
      <c r="S1756" s="68"/>
      <c r="T1756" s="68"/>
      <c r="U1756" s="68"/>
      <c r="V1756" s="68"/>
      <c r="W1756" s="68"/>
      <c r="X1756" s="68"/>
      <c r="Y1756" s="68"/>
      <c r="Z1756" s="68"/>
      <c r="AA1756" s="68"/>
      <c r="AB1756" s="68"/>
      <c r="AC1756" s="68"/>
      <c r="AD1756" s="68"/>
      <c r="AE1756" s="68"/>
      <c r="AF1756" s="68"/>
      <c r="AG1756" s="68"/>
      <c r="AH1756" s="68"/>
      <c r="AI1756" s="68"/>
      <c r="AJ1756" s="68"/>
      <c r="AK1756" s="68"/>
      <c r="AL1756" s="68"/>
      <c r="AM1756" s="68"/>
      <c r="AN1756" s="68"/>
      <c r="AO1756" s="68"/>
      <c r="AP1756" s="68"/>
      <c r="AQ1756" s="68"/>
      <c r="AR1756" s="68"/>
      <c r="AS1756" s="68"/>
      <c r="AT1756" s="68"/>
      <c r="AU1756" s="68"/>
      <c r="AV1756" s="68"/>
      <c r="AW1756" s="68"/>
      <c r="AX1756" s="68"/>
      <c r="AY1756" s="68"/>
      <c r="AZ1756" s="68"/>
      <c r="BA1756" s="68"/>
      <c r="BB1756" s="68"/>
      <c r="BC1756" s="68"/>
      <c r="BD1756" s="68"/>
      <c r="BE1756" s="68"/>
      <c r="BF1756" s="68"/>
      <c r="BG1756" s="68"/>
      <c r="BH1756" s="68"/>
      <c r="BI1756" s="68"/>
      <c r="BJ1756" s="68"/>
      <c r="BK1756" s="68"/>
      <c r="BL1756" s="68"/>
    </row>
    <row r="1757">
      <c r="A1757" s="68"/>
      <c r="B1757" s="68"/>
      <c r="C1757" s="68"/>
      <c r="D1757" s="69"/>
      <c r="E1757" s="68"/>
      <c r="F1757" s="68"/>
      <c r="G1757" s="68"/>
      <c r="H1757" s="68"/>
      <c r="I1757" s="68"/>
      <c r="J1757" s="70"/>
      <c r="K1757" s="68"/>
      <c r="L1757" s="68"/>
      <c r="M1757" s="68"/>
      <c r="N1757" s="68"/>
      <c r="O1757" s="68"/>
      <c r="P1757" s="68"/>
      <c r="Q1757" s="68"/>
      <c r="R1757" s="68"/>
      <c r="S1757" s="68"/>
      <c r="T1757" s="68"/>
      <c r="U1757" s="68"/>
      <c r="V1757" s="68"/>
      <c r="W1757" s="68"/>
      <c r="X1757" s="68"/>
      <c r="Y1757" s="68"/>
      <c r="Z1757" s="68"/>
      <c r="AA1757" s="68"/>
      <c r="AB1757" s="68"/>
      <c r="AC1757" s="68"/>
      <c r="AD1757" s="68"/>
      <c r="AE1757" s="68"/>
      <c r="AF1757" s="68"/>
      <c r="AG1757" s="68"/>
      <c r="AH1757" s="68"/>
      <c r="AI1757" s="68"/>
      <c r="AJ1757" s="68"/>
      <c r="AK1757" s="68"/>
      <c r="AL1757" s="68"/>
      <c r="AM1757" s="68"/>
      <c r="AN1757" s="68"/>
      <c r="AO1757" s="68"/>
      <c r="AP1757" s="68"/>
      <c r="AQ1757" s="68"/>
      <c r="AR1757" s="68"/>
      <c r="AS1757" s="68"/>
      <c r="AT1757" s="68"/>
      <c r="AU1757" s="68"/>
      <c r="AV1757" s="68"/>
      <c r="AW1757" s="68"/>
      <c r="AX1757" s="68"/>
      <c r="AY1757" s="68"/>
      <c r="AZ1757" s="68"/>
      <c r="BA1757" s="68"/>
      <c r="BB1757" s="68"/>
      <c r="BC1757" s="68"/>
      <c r="BD1757" s="68"/>
      <c r="BE1757" s="68"/>
      <c r="BF1757" s="68"/>
      <c r="BG1757" s="68"/>
      <c r="BH1757" s="68"/>
      <c r="BI1757" s="68"/>
      <c r="BJ1757" s="68"/>
      <c r="BK1757" s="68"/>
      <c r="BL1757" s="68"/>
    </row>
    <row r="1758">
      <c r="A1758" s="68"/>
      <c r="B1758" s="68"/>
      <c r="C1758" s="68"/>
      <c r="D1758" s="69"/>
      <c r="E1758" s="68"/>
      <c r="F1758" s="68"/>
      <c r="G1758" s="68"/>
      <c r="H1758" s="68"/>
      <c r="I1758" s="68"/>
      <c r="J1758" s="70"/>
      <c r="K1758" s="68"/>
      <c r="L1758" s="68"/>
      <c r="M1758" s="68"/>
      <c r="N1758" s="68"/>
      <c r="O1758" s="68"/>
      <c r="P1758" s="68"/>
      <c r="Q1758" s="68"/>
      <c r="R1758" s="68"/>
      <c r="S1758" s="68"/>
      <c r="T1758" s="68"/>
      <c r="U1758" s="68"/>
      <c r="V1758" s="68"/>
      <c r="W1758" s="68"/>
      <c r="X1758" s="68"/>
      <c r="Y1758" s="68"/>
      <c r="Z1758" s="68"/>
      <c r="AA1758" s="68"/>
      <c r="AB1758" s="68"/>
      <c r="AC1758" s="68"/>
      <c r="AD1758" s="68"/>
      <c r="AE1758" s="68"/>
      <c r="AF1758" s="68"/>
      <c r="AG1758" s="68"/>
      <c r="AH1758" s="68"/>
      <c r="AI1758" s="68"/>
      <c r="AJ1758" s="68"/>
      <c r="AK1758" s="68"/>
      <c r="AL1758" s="68"/>
      <c r="AM1758" s="68"/>
      <c r="AN1758" s="68"/>
      <c r="AO1758" s="68"/>
      <c r="AP1758" s="68"/>
      <c r="AQ1758" s="68"/>
      <c r="AR1758" s="68"/>
      <c r="AS1758" s="68"/>
      <c r="AT1758" s="68"/>
      <c r="AU1758" s="68"/>
      <c r="AV1758" s="68"/>
      <c r="AW1758" s="68"/>
      <c r="AX1758" s="68"/>
      <c r="AY1758" s="68"/>
      <c r="AZ1758" s="68"/>
      <c r="BA1758" s="68"/>
      <c r="BB1758" s="68"/>
      <c r="BC1758" s="68"/>
      <c r="BD1758" s="68"/>
      <c r="BE1758" s="68"/>
      <c r="BF1758" s="68"/>
      <c r="BG1758" s="68"/>
      <c r="BH1758" s="68"/>
      <c r="BI1758" s="68"/>
      <c r="BJ1758" s="68"/>
      <c r="BK1758" s="68"/>
      <c r="BL1758" s="68"/>
    </row>
    <row r="1759">
      <c r="A1759" s="68"/>
      <c r="B1759" s="68"/>
      <c r="C1759" s="68"/>
      <c r="D1759" s="69"/>
      <c r="E1759" s="68"/>
      <c r="F1759" s="68"/>
      <c r="G1759" s="68"/>
      <c r="H1759" s="68"/>
      <c r="I1759" s="68"/>
      <c r="J1759" s="70"/>
      <c r="K1759" s="68"/>
      <c r="L1759" s="68"/>
      <c r="M1759" s="68"/>
      <c r="N1759" s="68"/>
      <c r="O1759" s="68"/>
      <c r="P1759" s="68"/>
      <c r="Q1759" s="68"/>
      <c r="R1759" s="68"/>
      <c r="S1759" s="68"/>
      <c r="T1759" s="68"/>
      <c r="U1759" s="68"/>
      <c r="V1759" s="68"/>
      <c r="W1759" s="68"/>
      <c r="X1759" s="68"/>
      <c r="Y1759" s="68"/>
      <c r="Z1759" s="68"/>
      <c r="AA1759" s="68"/>
      <c r="AB1759" s="68"/>
      <c r="AC1759" s="68"/>
      <c r="AD1759" s="68"/>
      <c r="AE1759" s="68"/>
      <c r="AF1759" s="68"/>
      <c r="AG1759" s="68"/>
      <c r="AH1759" s="68"/>
      <c r="AI1759" s="68"/>
      <c r="AJ1759" s="68"/>
      <c r="AK1759" s="68"/>
      <c r="AL1759" s="68"/>
      <c r="AM1759" s="68"/>
      <c r="AN1759" s="68"/>
      <c r="AO1759" s="68"/>
      <c r="AP1759" s="68"/>
      <c r="AQ1759" s="68"/>
      <c r="AR1759" s="68"/>
      <c r="AS1759" s="68"/>
      <c r="AT1759" s="68"/>
      <c r="AU1759" s="68"/>
      <c r="AV1759" s="68"/>
      <c r="AW1759" s="68"/>
      <c r="AX1759" s="68"/>
      <c r="AY1759" s="68"/>
      <c r="AZ1759" s="68"/>
      <c r="BA1759" s="68"/>
      <c r="BB1759" s="68"/>
      <c r="BC1759" s="68"/>
      <c r="BD1759" s="68"/>
      <c r="BE1759" s="68"/>
      <c r="BF1759" s="68"/>
      <c r="BG1759" s="68"/>
      <c r="BH1759" s="68"/>
      <c r="BI1759" s="68"/>
      <c r="BJ1759" s="68"/>
      <c r="BK1759" s="68"/>
      <c r="BL1759" s="68"/>
    </row>
    <row r="1760">
      <c r="A1760" s="68"/>
      <c r="B1760" s="68"/>
      <c r="C1760" s="68"/>
      <c r="D1760" s="69"/>
      <c r="E1760" s="68"/>
      <c r="F1760" s="68"/>
      <c r="G1760" s="68"/>
      <c r="H1760" s="68"/>
      <c r="I1760" s="68"/>
      <c r="J1760" s="70"/>
      <c r="K1760" s="68"/>
      <c r="L1760" s="68"/>
      <c r="M1760" s="68"/>
      <c r="N1760" s="68"/>
      <c r="O1760" s="68"/>
      <c r="P1760" s="68"/>
      <c r="Q1760" s="68"/>
      <c r="R1760" s="68"/>
      <c r="S1760" s="68"/>
      <c r="T1760" s="68"/>
      <c r="U1760" s="68"/>
      <c r="V1760" s="68"/>
      <c r="W1760" s="68"/>
      <c r="X1760" s="68"/>
      <c r="Y1760" s="68"/>
      <c r="Z1760" s="68"/>
      <c r="AA1760" s="68"/>
      <c r="AB1760" s="68"/>
      <c r="AC1760" s="68"/>
      <c r="AD1760" s="68"/>
      <c r="AE1760" s="68"/>
      <c r="AF1760" s="68"/>
      <c r="AG1760" s="68"/>
      <c r="AH1760" s="68"/>
      <c r="AI1760" s="68"/>
      <c r="AJ1760" s="68"/>
      <c r="AK1760" s="68"/>
      <c r="AL1760" s="68"/>
      <c r="AM1760" s="68"/>
      <c r="AN1760" s="68"/>
      <c r="AO1760" s="68"/>
      <c r="AP1760" s="68"/>
      <c r="AQ1760" s="68"/>
      <c r="AR1760" s="68"/>
      <c r="AS1760" s="68"/>
      <c r="AT1760" s="68"/>
      <c r="AU1760" s="68"/>
      <c r="AV1760" s="68"/>
      <c r="AW1760" s="68"/>
      <c r="AX1760" s="68"/>
      <c r="AY1760" s="68"/>
      <c r="AZ1760" s="68"/>
      <c r="BA1760" s="68"/>
      <c r="BB1760" s="68"/>
      <c r="BC1760" s="68"/>
      <c r="BD1760" s="68"/>
      <c r="BE1760" s="68"/>
      <c r="BF1760" s="68"/>
      <c r="BG1760" s="68"/>
      <c r="BH1760" s="68"/>
      <c r="BI1760" s="68"/>
      <c r="BJ1760" s="68"/>
      <c r="BK1760" s="68"/>
      <c r="BL1760" s="68"/>
    </row>
    <row r="1761">
      <c r="A1761" s="68"/>
      <c r="B1761" s="68"/>
      <c r="C1761" s="68"/>
      <c r="D1761" s="69"/>
      <c r="E1761" s="68"/>
      <c r="F1761" s="68"/>
      <c r="G1761" s="68"/>
      <c r="H1761" s="68"/>
      <c r="I1761" s="68"/>
      <c r="J1761" s="70"/>
      <c r="K1761" s="68"/>
      <c r="L1761" s="68"/>
      <c r="M1761" s="68"/>
      <c r="N1761" s="68"/>
      <c r="O1761" s="68"/>
      <c r="P1761" s="68"/>
      <c r="Q1761" s="68"/>
      <c r="R1761" s="68"/>
      <c r="S1761" s="68"/>
      <c r="T1761" s="68"/>
      <c r="U1761" s="68"/>
      <c r="V1761" s="68"/>
      <c r="W1761" s="68"/>
      <c r="X1761" s="68"/>
      <c r="Y1761" s="68"/>
      <c r="Z1761" s="68"/>
      <c r="AA1761" s="68"/>
      <c r="AB1761" s="68"/>
      <c r="AC1761" s="68"/>
      <c r="AD1761" s="68"/>
      <c r="AE1761" s="68"/>
      <c r="AF1761" s="68"/>
      <c r="AG1761" s="68"/>
      <c r="AH1761" s="68"/>
      <c r="AI1761" s="68"/>
      <c r="AJ1761" s="68"/>
      <c r="AK1761" s="68"/>
      <c r="AL1761" s="68"/>
      <c r="AM1761" s="68"/>
      <c r="AN1761" s="68"/>
      <c r="AO1761" s="68"/>
      <c r="AP1761" s="68"/>
      <c r="AQ1761" s="68"/>
      <c r="AR1761" s="68"/>
      <c r="AS1761" s="68"/>
      <c r="AT1761" s="68"/>
      <c r="AU1761" s="68"/>
      <c r="AV1761" s="68"/>
      <c r="AW1761" s="68"/>
      <c r="AX1761" s="68"/>
      <c r="AY1761" s="68"/>
      <c r="AZ1761" s="68"/>
      <c r="BA1761" s="68"/>
      <c r="BB1761" s="68"/>
      <c r="BC1761" s="68"/>
      <c r="BD1761" s="68"/>
      <c r="BE1761" s="68"/>
      <c r="BF1761" s="68"/>
      <c r="BG1761" s="68"/>
      <c r="BH1761" s="68"/>
      <c r="BI1761" s="68"/>
      <c r="BJ1761" s="68"/>
      <c r="BK1761" s="68"/>
      <c r="BL1761" s="68"/>
    </row>
    <row r="1762">
      <c r="A1762" s="68"/>
      <c r="B1762" s="68"/>
      <c r="C1762" s="68"/>
      <c r="D1762" s="69"/>
      <c r="E1762" s="68"/>
      <c r="F1762" s="68"/>
      <c r="G1762" s="68"/>
      <c r="H1762" s="68"/>
      <c r="I1762" s="68"/>
      <c r="J1762" s="70"/>
      <c r="K1762" s="68"/>
      <c r="L1762" s="68"/>
      <c r="M1762" s="68"/>
      <c r="N1762" s="68"/>
      <c r="O1762" s="68"/>
      <c r="P1762" s="68"/>
      <c r="Q1762" s="68"/>
      <c r="R1762" s="68"/>
      <c r="S1762" s="68"/>
      <c r="T1762" s="68"/>
      <c r="U1762" s="68"/>
      <c r="V1762" s="68"/>
      <c r="W1762" s="68"/>
      <c r="X1762" s="68"/>
      <c r="Y1762" s="68"/>
      <c r="Z1762" s="68"/>
      <c r="AA1762" s="68"/>
      <c r="AB1762" s="68"/>
      <c r="AC1762" s="68"/>
      <c r="AD1762" s="68"/>
      <c r="AE1762" s="68"/>
      <c r="AF1762" s="68"/>
      <c r="AG1762" s="68"/>
      <c r="AH1762" s="68"/>
      <c r="AI1762" s="68"/>
      <c r="AJ1762" s="68"/>
      <c r="AK1762" s="68"/>
      <c r="AL1762" s="68"/>
      <c r="AM1762" s="68"/>
      <c r="AN1762" s="68"/>
      <c r="AO1762" s="68"/>
      <c r="AP1762" s="68"/>
      <c r="AQ1762" s="68"/>
      <c r="AR1762" s="68"/>
      <c r="AS1762" s="68"/>
      <c r="AT1762" s="68"/>
      <c r="AU1762" s="68"/>
      <c r="AV1762" s="68"/>
      <c r="AW1762" s="68"/>
      <c r="AX1762" s="68"/>
      <c r="AY1762" s="68"/>
      <c r="AZ1762" s="68"/>
      <c r="BA1762" s="68"/>
      <c r="BB1762" s="68"/>
      <c r="BC1762" s="68"/>
      <c r="BD1762" s="68"/>
      <c r="BE1762" s="68"/>
      <c r="BF1762" s="68"/>
      <c r="BG1762" s="68"/>
      <c r="BH1762" s="68"/>
      <c r="BI1762" s="68"/>
      <c r="BJ1762" s="68"/>
      <c r="BK1762" s="68"/>
      <c r="BL1762" s="68"/>
    </row>
    <row r="1763">
      <c r="A1763" s="68"/>
      <c r="B1763" s="68"/>
      <c r="C1763" s="68"/>
      <c r="D1763" s="69"/>
      <c r="E1763" s="68"/>
      <c r="F1763" s="68"/>
      <c r="G1763" s="68"/>
      <c r="H1763" s="68"/>
      <c r="I1763" s="68"/>
      <c r="J1763" s="70"/>
      <c r="K1763" s="68"/>
      <c r="L1763" s="68"/>
      <c r="M1763" s="68"/>
      <c r="N1763" s="68"/>
      <c r="O1763" s="68"/>
      <c r="P1763" s="68"/>
      <c r="Q1763" s="68"/>
      <c r="R1763" s="68"/>
      <c r="S1763" s="68"/>
      <c r="T1763" s="68"/>
      <c r="U1763" s="68"/>
      <c r="V1763" s="68"/>
      <c r="W1763" s="68"/>
      <c r="X1763" s="68"/>
      <c r="Y1763" s="68"/>
      <c r="Z1763" s="68"/>
      <c r="AA1763" s="68"/>
      <c r="AB1763" s="68"/>
      <c r="AC1763" s="68"/>
      <c r="AD1763" s="68"/>
      <c r="AE1763" s="68"/>
      <c r="AF1763" s="68"/>
      <c r="AG1763" s="68"/>
      <c r="AH1763" s="68"/>
      <c r="AI1763" s="68"/>
      <c r="AJ1763" s="68"/>
      <c r="AK1763" s="68"/>
      <c r="AL1763" s="68"/>
      <c r="AM1763" s="68"/>
      <c r="AN1763" s="68"/>
      <c r="AO1763" s="68"/>
      <c r="AP1763" s="68"/>
      <c r="AQ1763" s="68"/>
      <c r="AR1763" s="68"/>
      <c r="AS1763" s="68"/>
      <c r="AT1763" s="68"/>
      <c r="AU1763" s="68"/>
      <c r="AV1763" s="68"/>
      <c r="AW1763" s="68"/>
      <c r="AX1763" s="68"/>
      <c r="AY1763" s="68"/>
      <c r="AZ1763" s="68"/>
      <c r="BA1763" s="68"/>
      <c r="BB1763" s="68"/>
      <c r="BC1763" s="68"/>
      <c r="BD1763" s="68"/>
      <c r="BE1763" s="68"/>
      <c r="BF1763" s="68"/>
      <c r="BG1763" s="68"/>
      <c r="BH1763" s="68"/>
      <c r="BI1763" s="68"/>
      <c r="BJ1763" s="68"/>
      <c r="BK1763" s="68"/>
      <c r="BL1763" s="68"/>
    </row>
    <row r="1764">
      <c r="A1764" s="68"/>
      <c r="B1764" s="68"/>
      <c r="C1764" s="68"/>
      <c r="D1764" s="69"/>
      <c r="E1764" s="68"/>
      <c r="F1764" s="68"/>
      <c r="G1764" s="68"/>
      <c r="H1764" s="68"/>
      <c r="I1764" s="68"/>
      <c r="J1764" s="70"/>
      <c r="K1764" s="68"/>
      <c r="L1764" s="68"/>
      <c r="M1764" s="68"/>
      <c r="N1764" s="68"/>
      <c r="O1764" s="68"/>
      <c r="P1764" s="68"/>
      <c r="Q1764" s="68"/>
      <c r="R1764" s="68"/>
      <c r="S1764" s="68"/>
      <c r="T1764" s="68"/>
      <c r="U1764" s="68"/>
      <c r="V1764" s="68"/>
      <c r="W1764" s="68"/>
      <c r="X1764" s="68"/>
      <c r="Y1764" s="68"/>
      <c r="Z1764" s="68"/>
      <c r="AA1764" s="68"/>
      <c r="AB1764" s="68"/>
      <c r="AC1764" s="68"/>
      <c r="AD1764" s="68"/>
      <c r="AE1764" s="68"/>
      <c r="AF1764" s="68"/>
      <c r="AG1764" s="68"/>
      <c r="AH1764" s="68"/>
      <c r="AI1764" s="68"/>
      <c r="AJ1764" s="68"/>
      <c r="AK1764" s="68"/>
      <c r="AL1764" s="68"/>
      <c r="AM1764" s="68"/>
      <c r="AN1764" s="68"/>
      <c r="AO1764" s="68"/>
      <c r="AP1764" s="68"/>
      <c r="AQ1764" s="68"/>
      <c r="AR1764" s="68"/>
      <c r="AS1764" s="68"/>
      <c r="AT1764" s="68"/>
      <c r="AU1764" s="68"/>
      <c r="AV1764" s="68"/>
      <c r="AW1764" s="68"/>
      <c r="AX1764" s="68"/>
      <c r="AY1764" s="68"/>
      <c r="AZ1764" s="68"/>
      <c r="BA1764" s="68"/>
      <c r="BB1764" s="68"/>
      <c r="BC1764" s="68"/>
      <c r="BD1764" s="68"/>
      <c r="BE1764" s="68"/>
      <c r="BF1764" s="68"/>
      <c r="BG1764" s="68"/>
      <c r="BH1764" s="68"/>
      <c r="BI1764" s="68"/>
      <c r="BJ1764" s="68"/>
      <c r="BK1764" s="68"/>
      <c r="BL1764" s="68"/>
    </row>
    <row r="1765">
      <c r="A1765" s="68"/>
      <c r="B1765" s="68"/>
      <c r="C1765" s="68"/>
      <c r="D1765" s="69"/>
      <c r="E1765" s="68"/>
      <c r="F1765" s="68"/>
      <c r="G1765" s="68"/>
      <c r="H1765" s="68"/>
      <c r="I1765" s="68"/>
      <c r="J1765" s="70"/>
      <c r="K1765" s="68"/>
      <c r="L1765" s="68"/>
      <c r="M1765" s="68"/>
      <c r="N1765" s="68"/>
      <c r="O1765" s="68"/>
      <c r="P1765" s="68"/>
      <c r="Q1765" s="68"/>
      <c r="R1765" s="68"/>
      <c r="S1765" s="68"/>
      <c r="T1765" s="68"/>
      <c r="U1765" s="68"/>
      <c r="V1765" s="68"/>
      <c r="W1765" s="68"/>
      <c r="X1765" s="68"/>
      <c r="Y1765" s="68"/>
      <c r="Z1765" s="68"/>
      <c r="AA1765" s="68"/>
      <c r="AB1765" s="68"/>
      <c r="AC1765" s="68"/>
      <c r="AD1765" s="68"/>
      <c r="AE1765" s="68"/>
      <c r="AF1765" s="68"/>
      <c r="AG1765" s="68"/>
      <c r="AH1765" s="68"/>
      <c r="AI1765" s="68"/>
      <c r="AJ1765" s="68"/>
      <c r="AK1765" s="68"/>
      <c r="AL1765" s="68"/>
      <c r="AM1765" s="68"/>
      <c r="AN1765" s="68"/>
      <c r="AO1765" s="68"/>
      <c r="AP1765" s="68"/>
      <c r="AQ1765" s="68"/>
      <c r="AR1765" s="68"/>
      <c r="AS1765" s="68"/>
      <c r="AT1765" s="68"/>
      <c r="AU1765" s="68"/>
      <c r="AV1765" s="68"/>
      <c r="AW1765" s="68"/>
      <c r="AX1765" s="68"/>
      <c r="AY1765" s="68"/>
      <c r="AZ1765" s="68"/>
      <c r="BA1765" s="68"/>
      <c r="BB1765" s="68"/>
      <c r="BC1765" s="68"/>
      <c r="BD1765" s="68"/>
      <c r="BE1765" s="68"/>
      <c r="BF1765" s="68"/>
      <c r="BG1765" s="68"/>
      <c r="BH1765" s="68"/>
      <c r="BI1765" s="68"/>
      <c r="BJ1765" s="68"/>
      <c r="BK1765" s="68"/>
      <c r="BL1765" s="68"/>
    </row>
    <row r="1766">
      <c r="A1766" s="68"/>
      <c r="B1766" s="68"/>
      <c r="C1766" s="68"/>
      <c r="D1766" s="69"/>
      <c r="E1766" s="68"/>
      <c r="F1766" s="68"/>
      <c r="G1766" s="68"/>
      <c r="H1766" s="68"/>
      <c r="I1766" s="68"/>
      <c r="J1766" s="70"/>
      <c r="K1766" s="68"/>
      <c r="L1766" s="68"/>
      <c r="M1766" s="68"/>
      <c r="N1766" s="68"/>
      <c r="O1766" s="68"/>
      <c r="P1766" s="68"/>
      <c r="Q1766" s="68"/>
      <c r="R1766" s="68"/>
      <c r="S1766" s="68"/>
      <c r="T1766" s="68"/>
      <c r="U1766" s="68"/>
      <c r="V1766" s="68"/>
      <c r="W1766" s="68"/>
      <c r="X1766" s="68"/>
      <c r="Y1766" s="68"/>
      <c r="Z1766" s="68"/>
      <c r="AA1766" s="68"/>
      <c r="AB1766" s="68"/>
      <c r="AC1766" s="68"/>
      <c r="AD1766" s="68"/>
      <c r="AE1766" s="68"/>
      <c r="AF1766" s="68"/>
      <c r="AG1766" s="68"/>
      <c r="AH1766" s="68"/>
      <c r="AI1766" s="68"/>
      <c r="AJ1766" s="68"/>
      <c r="AK1766" s="68"/>
      <c r="AL1766" s="68"/>
      <c r="AM1766" s="68"/>
      <c r="AN1766" s="68"/>
      <c r="AO1766" s="68"/>
      <c r="AP1766" s="68"/>
      <c r="AQ1766" s="68"/>
      <c r="AR1766" s="68"/>
      <c r="AS1766" s="68"/>
      <c r="AT1766" s="68"/>
      <c r="AU1766" s="68"/>
      <c r="AV1766" s="68"/>
      <c r="AW1766" s="68"/>
      <c r="AX1766" s="68"/>
      <c r="AY1766" s="68"/>
      <c r="AZ1766" s="68"/>
      <c r="BA1766" s="68"/>
      <c r="BB1766" s="68"/>
      <c r="BC1766" s="68"/>
      <c r="BD1766" s="68"/>
      <c r="BE1766" s="68"/>
      <c r="BF1766" s="68"/>
      <c r="BG1766" s="68"/>
      <c r="BH1766" s="68"/>
      <c r="BI1766" s="68"/>
      <c r="BJ1766" s="68"/>
      <c r="BK1766" s="68"/>
      <c r="BL1766" s="68"/>
    </row>
    <row r="1767">
      <c r="A1767" s="68"/>
      <c r="B1767" s="68"/>
      <c r="C1767" s="68"/>
      <c r="D1767" s="69"/>
      <c r="E1767" s="68"/>
      <c r="F1767" s="68"/>
      <c r="G1767" s="68"/>
      <c r="H1767" s="68"/>
      <c r="I1767" s="68"/>
      <c r="J1767" s="70"/>
      <c r="K1767" s="68"/>
      <c r="L1767" s="68"/>
      <c r="M1767" s="68"/>
      <c r="N1767" s="68"/>
      <c r="O1767" s="68"/>
      <c r="P1767" s="68"/>
      <c r="Q1767" s="68"/>
      <c r="R1767" s="68"/>
      <c r="S1767" s="68"/>
      <c r="T1767" s="68"/>
      <c r="U1767" s="68"/>
      <c r="V1767" s="68"/>
      <c r="W1767" s="68"/>
      <c r="X1767" s="68"/>
      <c r="Y1767" s="68"/>
      <c r="Z1767" s="68"/>
      <c r="AA1767" s="68"/>
      <c r="AB1767" s="68"/>
      <c r="AC1767" s="68"/>
      <c r="AD1767" s="68"/>
      <c r="AE1767" s="68"/>
      <c r="AF1767" s="68"/>
      <c r="AG1767" s="68"/>
      <c r="AH1767" s="68"/>
      <c r="AI1767" s="68"/>
      <c r="AJ1767" s="68"/>
      <c r="AK1767" s="68"/>
      <c r="AL1767" s="68"/>
      <c r="AM1767" s="68"/>
      <c r="AN1767" s="68"/>
      <c r="AO1767" s="68"/>
      <c r="AP1767" s="68"/>
      <c r="AQ1767" s="68"/>
      <c r="AR1767" s="68"/>
      <c r="AS1767" s="68"/>
      <c r="AT1767" s="68"/>
      <c r="AU1767" s="68"/>
      <c r="AV1767" s="68"/>
      <c r="AW1767" s="68"/>
      <c r="AX1767" s="68"/>
      <c r="AY1767" s="68"/>
      <c r="AZ1767" s="68"/>
      <c r="BA1767" s="68"/>
      <c r="BB1767" s="68"/>
      <c r="BC1767" s="68"/>
      <c r="BD1767" s="68"/>
      <c r="BE1767" s="68"/>
      <c r="BF1767" s="68"/>
      <c r="BG1767" s="68"/>
      <c r="BH1767" s="68"/>
      <c r="BI1767" s="68"/>
      <c r="BJ1767" s="68"/>
      <c r="BK1767" s="68"/>
      <c r="BL1767" s="68"/>
    </row>
    <row r="1768">
      <c r="A1768" s="68"/>
      <c r="B1768" s="68"/>
      <c r="C1768" s="68"/>
      <c r="D1768" s="69"/>
      <c r="E1768" s="68"/>
      <c r="F1768" s="68"/>
      <c r="G1768" s="68"/>
      <c r="H1768" s="68"/>
      <c r="I1768" s="68"/>
      <c r="J1768" s="70"/>
      <c r="K1768" s="68"/>
      <c r="L1768" s="68"/>
      <c r="M1768" s="68"/>
      <c r="N1768" s="68"/>
      <c r="O1768" s="68"/>
      <c r="P1768" s="68"/>
      <c r="Q1768" s="68"/>
      <c r="R1768" s="68"/>
      <c r="S1768" s="68"/>
      <c r="T1768" s="68"/>
      <c r="U1768" s="68"/>
      <c r="V1768" s="68"/>
      <c r="W1768" s="68"/>
      <c r="X1768" s="68"/>
      <c r="Y1768" s="68"/>
      <c r="Z1768" s="68"/>
      <c r="AA1768" s="68"/>
      <c r="AB1768" s="68"/>
      <c r="AC1768" s="68"/>
      <c r="AD1768" s="68"/>
      <c r="AE1768" s="68"/>
      <c r="AF1768" s="68"/>
      <c r="AG1768" s="68"/>
      <c r="AH1768" s="68"/>
      <c r="AI1768" s="68"/>
      <c r="AJ1768" s="68"/>
      <c r="AK1768" s="68"/>
      <c r="AL1768" s="68"/>
      <c r="AM1768" s="68"/>
      <c r="AN1768" s="68"/>
      <c r="AO1768" s="68"/>
      <c r="AP1768" s="68"/>
      <c r="AQ1768" s="68"/>
      <c r="AR1768" s="68"/>
      <c r="AS1768" s="68"/>
      <c r="AT1768" s="68"/>
      <c r="AU1768" s="68"/>
      <c r="AV1768" s="68"/>
      <c r="AW1768" s="68"/>
      <c r="AX1768" s="68"/>
      <c r="AY1768" s="68"/>
      <c r="AZ1768" s="68"/>
      <c r="BA1768" s="68"/>
      <c r="BB1768" s="68"/>
      <c r="BC1768" s="68"/>
      <c r="BD1768" s="68"/>
      <c r="BE1768" s="68"/>
      <c r="BF1768" s="68"/>
      <c r="BG1768" s="68"/>
      <c r="BH1768" s="68"/>
      <c r="BI1768" s="68"/>
      <c r="BJ1768" s="68"/>
      <c r="BK1768" s="68"/>
      <c r="BL1768" s="68"/>
    </row>
    <row r="1769">
      <c r="A1769" s="68"/>
      <c r="B1769" s="68"/>
      <c r="C1769" s="68"/>
      <c r="D1769" s="69"/>
      <c r="E1769" s="68"/>
      <c r="F1769" s="68"/>
      <c r="G1769" s="68"/>
      <c r="H1769" s="68"/>
      <c r="I1769" s="68"/>
      <c r="J1769" s="70"/>
      <c r="K1769" s="68"/>
      <c r="L1769" s="68"/>
      <c r="M1769" s="68"/>
      <c r="N1769" s="68"/>
      <c r="O1769" s="68"/>
      <c r="P1769" s="68"/>
      <c r="Q1769" s="68"/>
      <c r="R1769" s="68"/>
      <c r="S1769" s="68"/>
      <c r="T1769" s="68"/>
      <c r="U1769" s="68"/>
      <c r="V1769" s="68"/>
      <c r="W1769" s="68"/>
      <c r="X1769" s="68"/>
      <c r="Y1769" s="68"/>
      <c r="Z1769" s="68"/>
      <c r="AA1769" s="68"/>
      <c r="AB1769" s="68"/>
      <c r="AC1769" s="68"/>
      <c r="AD1769" s="68"/>
      <c r="AE1769" s="68"/>
      <c r="AF1769" s="68"/>
      <c r="AG1769" s="68"/>
      <c r="AH1769" s="68"/>
      <c r="AI1769" s="68"/>
      <c r="AJ1769" s="68"/>
      <c r="AK1769" s="68"/>
      <c r="AL1769" s="68"/>
      <c r="AM1769" s="68"/>
      <c r="AN1769" s="68"/>
      <c r="AO1769" s="68"/>
      <c r="AP1769" s="68"/>
      <c r="AQ1769" s="68"/>
      <c r="AR1769" s="68"/>
      <c r="AS1769" s="68"/>
      <c r="AT1769" s="68"/>
      <c r="AU1769" s="68"/>
      <c r="AV1769" s="68"/>
      <c r="AW1769" s="68"/>
      <c r="AX1769" s="68"/>
      <c r="AY1769" s="68"/>
      <c r="AZ1769" s="68"/>
      <c r="BA1769" s="68"/>
      <c r="BB1769" s="68"/>
      <c r="BC1769" s="68"/>
      <c r="BD1769" s="68"/>
      <c r="BE1769" s="68"/>
      <c r="BF1769" s="68"/>
      <c r="BG1769" s="68"/>
      <c r="BH1769" s="68"/>
      <c r="BI1769" s="68"/>
      <c r="BJ1769" s="68"/>
      <c r="BK1769" s="68"/>
      <c r="BL1769" s="68"/>
    </row>
    <row r="1770">
      <c r="A1770" s="68"/>
      <c r="B1770" s="68"/>
      <c r="C1770" s="68"/>
      <c r="D1770" s="69"/>
      <c r="E1770" s="68"/>
      <c r="F1770" s="68"/>
      <c r="G1770" s="68"/>
      <c r="H1770" s="68"/>
      <c r="I1770" s="68"/>
      <c r="J1770" s="70"/>
      <c r="K1770" s="68"/>
      <c r="L1770" s="68"/>
      <c r="M1770" s="68"/>
      <c r="N1770" s="68"/>
      <c r="O1770" s="68"/>
      <c r="P1770" s="68"/>
      <c r="Q1770" s="68"/>
      <c r="R1770" s="68"/>
      <c r="S1770" s="68"/>
      <c r="T1770" s="68"/>
      <c r="U1770" s="68"/>
      <c r="V1770" s="68"/>
      <c r="W1770" s="68"/>
      <c r="X1770" s="68"/>
      <c r="Y1770" s="68"/>
      <c r="Z1770" s="68"/>
      <c r="AA1770" s="68"/>
      <c r="AB1770" s="68"/>
      <c r="AC1770" s="68"/>
      <c r="AD1770" s="68"/>
      <c r="AE1770" s="68"/>
      <c r="AF1770" s="68"/>
      <c r="AG1770" s="68"/>
      <c r="AH1770" s="68"/>
      <c r="AI1770" s="68"/>
      <c r="AJ1770" s="68"/>
      <c r="AK1770" s="68"/>
      <c r="AL1770" s="68"/>
      <c r="AM1770" s="68"/>
      <c r="AN1770" s="68"/>
      <c r="AO1770" s="68"/>
      <c r="AP1770" s="68"/>
      <c r="AQ1770" s="68"/>
      <c r="AR1770" s="68"/>
      <c r="AS1770" s="68"/>
      <c r="AT1770" s="68"/>
      <c r="AU1770" s="68"/>
      <c r="AV1770" s="68"/>
      <c r="AW1770" s="68"/>
      <c r="AX1770" s="68"/>
      <c r="AY1770" s="68"/>
      <c r="AZ1770" s="68"/>
      <c r="BA1770" s="68"/>
      <c r="BB1770" s="68"/>
      <c r="BC1770" s="68"/>
      <c r="BD1770" s="68"/>
      <c r="BE1770" s="68"/>
      <c r="BF1770" s="68"/>
      <c r="BG1770" s="68"/>
      <c r="BH1770" s="68"/>
      <c r="BI1770" s="68"/>
      <c r="BJ1770" s="68"/>
      <c r="BK1770" s="68"/>
      <c r="BL1770" s="68"/>
    </row>
    <row r="1771">
      <c r="A1771" s="68"/>
      <c r="B1771" s="68"/>
      <c r="C1771" s="68"/>
      <c r="D1771" s="69"/>
      <c r="E1771" s="68"/>
      <c r="F1771" s="68"/>
      <c r="G1771" s="68"/>
      <c r="H1771" s="68"/>
      <c r="I1771" s="68"/>
      <c r="J1771" s="70"/>
      <c r="K1771" s="68"/>
      <c r="L1771" s="68"/>
      <c r="M1771" s="68"/>
      <c r="N1771" s="68"/>
      <c r="O1771" s="68"/>
      <c r="P1771" s="68"/>
      <c r="Q1771" s="68"/>
      <c r="R1771" s="68"/>
      <c r="S1771" s="68"/>
      <c r="T1771" s="68"/>
      <c r="U1771" s="68"/>
      <c r="V1771" s="68"/>
      <c r="W1771" s="68"/>
      <c r="X1771" s="68"/>
      <c r="Y1771" s="68"/>
      <c r="Z1771" s="68"/>
      <c r="AA1771" s="68"/>
      <c r="AB1771" s="68"/>
      <c r="AC1771" s="68"/>
      <c r="AD1771" s="68"/>
      <c r="AE1771" s="68"/>
      <c r="AF1771" s="68"/>
      <c r="AG1771" s="68"/>
      <c r="AH1771" s="68"/>
      <c r="AI1771" s="68"/>
      <c r="AJ1771" s="68"/>
      <c r="AK1771" s="68"/>
      <c r="AL1771" s="68"/>
      <c r="AM1771" s="68"/>
      <c r="AN1771" s="68"/>
      <c r="AO1771" s="68"/>
      <c r="AP1771" s="68"/>
      <c r="AQ1771" s="68"/>
      <c r="AR1771" s="68"/>
      <c r="AS1771" s="68"/>
      <c r="AT1771" s="68"/>
      <c r="AU1771" s="68"/>
      <c r="AV1771" s="68"/>
      <c r="AW1771" s="68"/>
      <c r="AX1771" s="68"/>
      <c r="AY1771" s="68"/>
      <c r="AZ1771" s="68"/>
      <c r="BA1771" s="68"/>
      <c r="BB1771" s="68"/>
      <c r="BC1771" s="68"/>
      <c r="BD1771" s="68"/>
      <c r="BE1771" s="68"/>
      <c r="BF1771" s="68"/>
      <c r="BG1771" s="68"/>
      <c r="BH1771" s="68"/>
      <c r="BI1771" s="68"/>
      <c r="BJ1771" s="68"/>
      <c r="BK1771" s="68"/>
      <c r="BL1771" s="68"/>
    </row>
    <row r="1772">
      <c r="A1772" s="68"/>
      <c r="B1772" s="68"/>
      <c r="C1772" s="68"/>
      <c r="D1772" s="69"/>
      <c r="E1772" s="68"/>
      <c r="F1772" s="68"/>
      <c r="G1772" s="68"/>
      <c r="H1772" s="68"/>
      <c r="I1772" s="68"/>
      <c r="J1772" s="70"/>
      <c r="K1772" s="68"/>
      <c r="L1772" s="68"/>
      <c r="M1772" s="68"/>
      <c r="N1772" s="68"/>
      <c r="O1772" s="68"/>
      <c r="P1772" s="68"/>
      <c r="Q1772" s="68"/>
      <c r="R1772" s="68"/>
      <c r="S1772" s="68"/>
      <c r="T1772" s="68"/>
      <c r="U1772" s="68"/>
      <c r="V1772" s="68"/>
      <c r="W1772" s="68"/>
      <c r="X1772" s="68"/>
      <c r="Y1772" s="68"/>
      <c r="Z1772" s="68"/>
      <c r="AA1772" s="68"/>
      <c r="AB1772" s="68"/>
      <c r="AC1772" s="68"/>
      <c r="AD1772" s="68"/>
      <c r="AE1772" s="68"/>
      <c r="AF1772" s="68"/>
      <c r="AG1772" s="68"/>
      <c r="AH1772" s="68"/>
      <c r="AI1772" s="68"/>
      <c r="AJ1772" s="68"/>
      <c r="AK1772" s="68"/>
      <c r="AL1772" s="68"/>
      <c r="AM1772" s="68"/>
      <c r="AN1772" s="68"/>
      <c r="AO1772" s="68"/>
      <c r="AP1772" s="68"/>
      <c r="AQ1772" s="68"/>
      <c r="AR1772" s="68"/>
      <c r="AS1772" s="68"/>
      <c r="AT1772" s="68"/>
      <c r="AU1772" s="68"/>
      <c r="AV1772" s="68"/>
      <c r="AW1772" s="68"/>
      <c r="AX1772" s="68"/>
      <c r="AY1772" s="68"/>
      <c r="AZ1772" s="68"/>
      <c r="BA1772" s="68"/>
      <c r="BB1772" s="68"/>
      <c r="BC1772" s="68"/>
      <c r="BD1772" s="68"/>
      <c r="BE1772" s="68"/>
      <c r="BF1772" s="68"/>
      <c r="BG1772" s="68"/>
      <c r="BH1772" s="68"/>
      <c r="BI1772" s="68"/>
      <c r="BJ1772" s="68"/>
      <c r="BK1772" s="68"/>
      <c r="BL1772" s="68"/>
    </row>
    <row r="1773">
      <c r="A1773" s="68"/>
      <c r="B1773" s="68"/>
      <c r="C1773" s="68"/>
      <c r="D1773" s="69"/>
      <c r="E1773" s="68"/>
      <c r="F1773" s="68"/>
      <c r="G1773" s="68"/>
      <c r="H1773" s="68"/>
      <c r="I1773" s="68"/>
      <c r="J1773" s="70"/>
      <c r="K1773" s="68"/>
      <c r="L1773" s="68"/>
      <c r="M1773" s="68"/>
      <c r="N1773" s="68"/>
      <c r="O1773" s="68"/>
      <c r="P1773" s="68"/>
      <c r="Q1773" s="68"/>
      <c r="R1773" s="68"/>
      <c r="S1773" s="68"/>
      <c r="T1773" s="68"/>
      <c r="U1773" s="68"/>
      <c r="V1773" s="68"/>
      <c r="W1773" s="68"/>
      <c r="X1773" s="68"/>
      <c r="Y1773" s="68"/>
      <c r="Z1773" s="68"/>
      <c r="AA1773" s="68"/>
      <c r="AB1773" s="68"/>
      <c r="AC1773" s="68"/>
      <c r="AD1773" s="68"/>
      <c r="AE1773" s="68"/>
      <c r="AF1773" s="68"/>
      <c r="AG1773" s="68"/>
      <c r="AH1773" s="68"/>
      <c r="AI1773" s="68"/>
      <c r="AJ1773" s="68"/>
      <c r="AK1773" s="68"/>
      <c r="AL1773" s="68"/>
      <c r="AM1773" s="68"/>
      <c r="AN1773" s="68"/>
      <c r="AO1773" s="68"/>
      <c r="AP1773" s="68"/>
      <c r="AQ1773" s="68"/>
      <c r="AR1773" s="68"/>
      <c r="AS1773" s="68"/>
      <c r="AT1773" s="68"/>
      <c r="AU1773" s="68"/>
      <c r="AV1773" s="68"/>
      <c r="AW1773" s="68"/>
      <c r="AX1773" s="68"/>
      <c r="AY1773" s="68"/>
      <c r="AZ1773" s="68"/>
      <c r="BA1773" s="68"/>
      <c r="BB1773" s="68"/>
      <c r="BC1773" s="68"/>
      <c r="BD1773" s="68"/>
      <c r="BE1773" s="68"/>
      <c r="BF1773" s="68"/>
      <c r="BG1773" s="68"/>
      <c r="BH1773" s="68"/>
      <c r="BI1773" s="68"/>
      <c r="BJ1773" s="68"/>
      <c r="BK1773" s="68"/>
      <c r="BL1773" s="68"/>
    </row>
    <row r="1774">
      <c r="A1774" s="68"/>
      <c r="B1774" s="68"/>
      <c r="C1774" s="68"/>
      <c r="D1774" s="69"/>
      <c r="E1774" s="68"/>
      <c r="F1774" s="68"/>
      <c r="G1774" s="68"/>
      <c r="H1774" s="68"/>
      <c r="I1774" s="68"/>
      <c r="J1774" s="70"/>
      <c r="K1774" s="68"/>
      <c r="L1774" s="68"/>
      <c r="M1774" s="68"/>
      <c r="N1774" s="68"/>
      <c r="O1774" s="68"/>
      <c r="P1774" s="68"/>
      <c r="Q1774" s="68"/>
      <c r="R1774" s="68"/>
      <c r="S1774" s="68"/>
      <c r="T1774" s="68"/>
      <c r="U1774" s="68"/>
      <c r="V1774" s="68"/>
      <c r="W1774" s="68"/>
      <c r="X1774" s="68"/>
      <c r="Y1774" s="68"/>
      <c r="Z1774" s="68"/>
      <c r="AA1774" s="68"/>
      <c r="AB1774" s="68"/>
      <c r="AC1774" s="68"/>
      <c r="AD1774" s="68"/>
      <c r="AE1774" s="68"/>
      <c r="AF1774" s="68"/>
      <c r="AG1774" s="68"/>
      <c r="AH1774" s="68"/>
      <c r="AI1774" s="68"/>
      <c r="AJ1774" s="68"/>
      <c r="AK1774" s="68"/>
      <c r="AL1774" s="68"/>
      <c r="AM1774" s="68"/>
      <c r="AN1774" s="68"/>
      <c r="AO1774" s="68"/>
      <c r="AP1774" s="68"/>
      <c r="AQ1774" s="68"/>
      <c r="AR1774" s="68"/>
      <c r="AS1774" s="68"/>
      <c r="AT1774" s="68"/>
      <c r="AU1774" s="68"/>
      <c r="AV1774" s="68"/>
      <c r="AW1774" s="68"/>
      <c r="AX1774" s="68"/>
      <c r="AY1774" s="68"/>
      <c r="AZ1774" s="68"/>
      <c r="BA1774" s="68"/>
      <c r="BB1774" s="68"/>
      <c r="BC1774" s="68"/>
      <c r="BD1774" s="68"/>
      <c r="BE1774" s="68"/>
      <c r="BF1774" s="68"/>
      <c r="BG1774" s="68"/>
      <c r="BH1774" s="68"/>
      <c r="BI1774" s="68"/>
      <c r="BJ1774" s="68"/>
      <c r="BK1774" s="68"/>
      <c r="BL1774" s="68"/>
    </row>
    <row r="1775">
      <c r="A1775" s="68"/>
      <c r="B1775" s="68"/>
      <c r="C1775" s="68"/>
      <c r="D1775" s="69"/>
      <c r="E1775" s="68"/>
      <c r="F1775" s="68"/>
      <c r="G1775" s="68"/>
      <c r="H1775" s="68"/>
      <c r="I1775" s="68"/>
      <c r="J1775" s="70"/>
      <c r="K1775" s="68"/>
      <c r="L1775" s="68"/>
      <c r="M1775" s="68"/>
      <c r="N1775" s="68"/>
      <c r="O1775" s="68"/>
      <c r="P1775" s="68"/>
      <c r="Q1775" s="68"/>
      <c r="R1775" s="68"/>
      <c r="S1775" s="68"/>
      <c r="T1775" s="68"/>
      <c r="U1775" s="68"/>
      <c r="V1775" s="68"/>
      <c r="W1775" s="68"/>
      <c r="X1775" s="68"/>
      <c r="Y1775" s="68"/>
      <c r="Z1775" s="68"/>
      <c r="AA1775" s="68"/>
      <c r="AB1775" s="68"/>
      <c r="AC1775" s="68"/>
      <c r="AD1775" s="68"/>
      <c r="AE1775" s="68"/>
      <c r="AF1775" s="68"/>
      <c r="AG1775" s="68"/>
      <c r="AH1775" s="68"/>
      <c r="AI1775" s="68"/>
      <c r="AJ1775" s="68"/>
      <c r="AK1775" s="68"/>
      <c r="AL1775" s="68"/>
      <c r="AM1775" s="68"/>
      <c r="AN1775" s="68"/>
      <c r="AO1775" s="68"/>
      <c r="AP1775" s="68"/>
      <c r="AQ1775" s="68"/>
      <c r="AR1775" s="68"/>
      <c r="AS1775" s="68"/>
      <c r="AT1775" s="68"/>
      <c r="AU1775" s="68"/>
      <c r="AV1775" s="68"/>
      <c r="AW1775" s="68"/>
      <c r="AX1775" s="68"/>
      <c r="AY1775" s="68"/>
      <c r="AZ1775" s="68"/>
      <c r="BA1775" s="68"/>
      <c r="BB1775" s="68"/>
      <c r="BC1775" s="68"/>
      <c r="BD1775" s="68"/>
      <c r="BE1775" s="68"/>
      <c r="BF1775" s="68"/>
      <c r="BG1775" s="68"/>
      <c r="BH1775" s="68"/>
      <c r="BI1775" s="68"/>
      <c r="BJ1775" s="68"/>
      <c r="BK1775" s="68"/>
      <c r="BL1775" s="68"/>
    </row>
    <row r="1776">
      <c r="A1776" s="68"/>
      <c r="B1776" s="68"/>
      <c r="C1776" s="68"/>
      <c r="D1776" s="69"/>
      <c r="E1776" s="68"/>
      <c r="F1776" s="68"/>
      <c r="G1776" s="68"/>
      <c r="H1776" s="68"/>
      <c r="I1776" s="68"/>
      <c r="J1776" s="70"/>
      <c r="K1776" s="68"/>
      <c r="L1776" s="68"/>
      <c r="M1776" s="68"/>
      <c r="N1776" s="68"/>
      <c r="O1776" s="68"/>
      <c r="P1776" s="68"/>
      <c r="Q1776" s="68"/>
      <c r="R1776" s="68"/>
      <c r="S1776" s="68"/>
      <c r="T1776" s="68"/>
      <c r="U1776" s="68"/>
      <c r="V1776" s="68"/>
      <c r="W1776" s="68"/>
      <c r="X1776" s="68"/>
      <c r="Y1776" s="68"/>
      <c r="Z1776" s="68"/>
      <c r="AA1776" s="68"/>
      <c r="AB1776" s="68"/>
      <c r="AC1776" s="68"/>
      <c r="AD1776" s="68"/>
      <c r="AE1776" s="68"/>
      <c r="AF1776" s="68"/>
      <c r="AG1776" s="68"/>
      <c r="AH1776" s="68"/>
      <c r="AI1776" s="68"/>
      <c r="AJ1776" s="68"/>
      <c r="AK1776" s="68"/>
      <c r="AL1776" s="68"/>
      <c r="AM1776" s="68"/>
      <c r="AN1776" s="68"/>
      <c r="AO1776" s="68"/>
      <c r="AP1776" s="68"/>
      <c r="AQ1776" s="68"/>
      <c r="AR1776" s="68"/>
      <c r="AS1776" s="68"/>
      <c r="AT1776" s="68"/>
      <c r="AU1776" s="68"/>
      <c r="AV1776" s="68"/>
      <c r="AW1776" s="68"/>
      <c r="AX1776" s="68"/>
      <c r="AY1776" s="68"/>
      <c r="AZ1776" s="68"/>
      <c r="BA1776" s="68"/>
      <c r="BB1776" s="68"/>
      <c r="BC1776" s="68"/>
      <c r="BD1776" s="68"/>
      <c r="BE1776" s="68"/>
      <c r="BF1776" s="68"/>
      <c r="BG1776" s="68"/>
      <c r="BH1776" s="68"/>
      <c r="BI1776" s="68"/>
      <c r="BJ1776" s="68"/>
      <c r="BK1776" s="68"/>
      <c r="BL1776" s="68"/>
    </row>
    <row r="1777">
      <c r="A1777" s="68"/>
      <c r="B1777" s="68"/>
      <c r="C1777" s="68"/>
      <c r="D1777" s="69"/>
      <c r="E1777" s="68"/>
      <c r="F1777" s="68"/>
      <c r="G1777" s="68"/>
      <c r="H1777" s="68"/>
      <c r="I1777" s="68"/>
      <c r="J1777" s="70"/>
      <c r="K1777" s="68"/>
      <c r="L1777" s="68"/>
      <c r="M1777" s="68"/>
      <c r="N1777" s="68"/>
      <c r="O1777" s="68"/>
      <c r="P1777" s="68"/>
      <c r="Q1777" s="68"/>
      <c r="R1777" s="68"/>
      <c r="S1777" s="68"/>
      <c r="T1777" s="68"/>
      <c r="U1777" s="68"/>
      <c r="V1777" s="68"/>
      <c r="W1777" s="68"/>
      <c r="X1777" s="68"/>
      <c r="Y1777" s="68"/>
      <c r="Z1777" s="68"/>
      <c r="AA1777" s="68"/>
      <c r="AB1777" s="68"/>
      <c r="AC1777" s="68"/>
      <c r="AD1777" s="68"/>
      <c r="AE1777" s="68"/>
      <c r="AF1777" s="68"/>
      <c r="AG1777" s="68"/>
      <c r="AH1777" s="68"/>
      <c r="AI1777" s="68"/>
      <c r="AJ1777" s="68"/>
      <c r="AK1777" s="68"/>
      <c r="AL1777" s="68"/>
      <c r="AM1777" s="68"/>
      <c r="AN1777" s="68"/>
      <c r="AO1777" s="68"/>
      <c r="AP1777" s="68"/>
      <c r="AQ1777" s="68"/>
      <c r="AR1777" s="68"/>
      <c r="AS1777" s="68"/>
      <c r="AT1777" s="68"/>
      <c r="AU1777" s="68"/>
      <c r="AV1777" s="68"/>
      <c r="AW1777" s="68"/>
      <c r="AX1777" s="68"/>
      <c r="AY1777" s="68"/>
      <c r="AZ1777" s="68"/>
      <c r="BA1777" s="68"/>
      <c r="BB1777" s="68"/>
      <c r="BC1777" s="68"/>
      <c r="BD1777" s="68"/>
      <c r="BE1777" s="68"/>
      <c r="BF1777" s="68"/>
      <c r="BG1777" s="68"/>
      <c r="BH1777" s="68"/>
      <c r="BI1777" s="68"/>
      <c r="BJ1777" s="68"/>
      <c r="BK1777" s="68"/>
      <c r="BL1777" s="68"/>
    </row>
    <row r="1778">
      <c r="A1778" s="68"/>
      <c r="B1778" s="68"/>
      <c r="C1778" s="68"/>
      <c r="D1778" s="69"/>
      <c r="E1778" s="68"/>
      <c r="F1778" s="68"/>
      <c r="G1778" s="68"/>
      <c r="H1778" s="68"/>
      <c r="I1778" s="68"/>
      <c r="J1778" s="70"/>
      <c r="K1778" s="68"/>
      <c r="L1778" s="68"/>
      <c r="M1778" s="68"/>
      <c r="N1778" s="68"/>
      <c r="O1778" s="68"/>
      <c r="P1778" s="68"/>
      <c r="Q1778" s="68"/>
      <c r="R1778" s="68"/>
      <c r="S1778" s="68"/>
      <c r="T1778" s="68"/>
      <c r="U1778" s="68"/>
      <c r="V1778" s="68"/>
      <c r="W1778" s="68"/>
      <c r="X1778" s="68"/>
      <c r="Y1778" s="68"/>
      <c r="Z1778" s="68"/>
      <c r="AA1778" s="68"/>
      <c r="AB1778" s="68"/>
      <c r="AC1778" s="68"/>
      <c r="AD1778" s="68"/>
      <c r="AE1778" s="68"/>
      <c r="AF1778" s="68"/>
      <c r="AG1778" s="68"/>
      <c r="AH1778" s="68"/>
      <c r="AI1778" s="68"/>
      <c r="AJ1778" s="68"/>
      <c r="AK1778" s="68"/>
      <c r="AL1778" s="68"/>
      <c r="AM1778" s="68"/>
      <c r="AN1778" s="68"/>
      <c r="AO1778" s="68"/>
      <c r="AP1778" s="68"/>
      <c r="AQ1778" s="68"/>
      <c r="AR1778" s="68"/>
      <c r="AS1778" s="68"/>
      <c r="AT1778" s="68"/>
      <c r="AU1778" s="68"/>
      <c r="AV1778" s="68"/>
      <c r="AW1778" s="68"/>
      <c r="AX1778" s="68"/>
      <c r="AY1778" s="68"/>
      <c r="AZ1778" s="68"/>
      <c r="BA1778" s="68"/>
      <c r="BB1778" s="68"/>
      <c r="BC1778" s="68"/>
      <c r="BD1778" s="68"/>
      <c r="BE1778" s="68"/>
      <c r="BF1778" s="68"/>
      <c r="BG1778" s="68"/>
      <c r="BH1778" s="68"/>
      <c r="BI1778" s="68"/>
      <c r="BJ1778" s="68"/>
      <c r="BK1778" s="68"/>
      <c r="BL1778" s="68"/>
    </row>
    <row r="1779">
      <c r="A1779" s="68"/>
      <c r="B1779" s="68"/>
      <c r="C1779" s="68"/>
      <c r="D1779" s="69"/>
      <c r="E1779" s="68"/>
      <c r="F1779" s="68"/>
      <c r="G1779" s="68"/>
      <c r="H1779" s="68"/>
      <c r="I1779" s="68"/>
      <c r="J1779" s="70"/>
      <c r="K1779" s="68"/>
      <c r="L1779" s="68"/>
      <c r="M1779" s="68"/>
      <c r="N1779" s="68"/>
      <c r="O1779" s="68"/>
      <c r="P1779" s="68"/>
      <c r="Q1779" s="68"/>
      <c r="R1779" s="68"/>
      <c r="S1779" s="68"/>
      <c r="T1779" s="68"/>
      <c r="U1779" s="68"/>
      <c r="V1779" s="68"/>
      <c r="W1779" s="68"/>
      <c r="X1779" s="68"/>
      <c r="Y1779" s="68"/>
      <c r="Z1779" s="68"/>
      <c r="AA1779" s="68"/>
      <c r="AB1779" s="68"/>
      <c r="AC1779" s="68"/>
      <c r="AD1779" s="68"/>
      <c r="AE1779" s="68"/>
      <c r="AF1779" s="68"/>
      <c r="AG1779" s="68"/>
      <c r="AH1779" s="68"/>
      <c r="AI1779" s="68"/>
      <c r="AJ1779" s="68"/>
      <c r="AK1779" s="68"/>
      <c r="AL1779" s="68"/>
      <c r="AM1779" s="68"/>
      <c r="AN1779" s="68"/>
      <c r="AO1779" s="68"/>
      <c r="AP1779" s="68"/>
      <c r="AQ1779" s="68"/>
      <c r="AR1779" s="68"/>
      <c r="AS1779" s="68"/>
      <c r="AT1779" s="68"/>
      <c r="AU1779" s="68"/>
      <c r="AV1779" s="68"/>
      <c r="AW1779" s="68"/>
      <c r="AX1779" s="68"/>
      <c r="AY1779" s="68"/>
      <c r="AZ1779" s="68"/>
      <c r="BA1779" s="68"/>
      <c r="BB1779" s="68"/>
      <c r="BC1779" s="68"/>
      <c r="BD1779" s="68"/>
      <c r="BE1779" s="68"/>
      <c r="BF1779" s="68"/>
      <c r="BG1779" s="68"/>
      <c r="BH1779" s="68"/>
      <c r="BI1779" s="68"/>
      <c r="BJ1779" s="68"/>
      <c r="BK1779" s="68"/>
      <c r="BL1779" s="68"/>
    </row>
    <row r="1780">
      <c r="A1780" s="68"/>
      <c r="B1780" s="68"/>
      <c r="C1780" s="68"/>
      <c r="D1780" s="69"/>
      <c r="E1780" s="68"/>
      <c r="F1780" s="68"/>
      <c r="G1780" s="68"/>
      <c r="H1780" s="68"/>
      <c r="I1780" s="68"/>
      <c r="J1780" s="70"/>
      <c r="K1780" s="68"/>
      <c r="L1780" s="68"/>
      <c r="M1780" s="68"/>
      <c r="N1780" s="68"/>
      <c r="O1780" s="68"/>
      <c r="P1780" s="68"/>
      <c r="Q1780" s="68"/>
      <c r="R1780" s="68"/>
      <c r="S1780" s="68"/>
      <c r="T1780" s="68"/>
      <c r="U1780" s="68"/>
      <c r="V1780" s="68"/>
      <c r="W1780" s="68"/>
      <c r="X1780" s="68"/>
      <c r="Y1780" s="68"/>
      <c r="Z1780" s="68"/>
      <c r="AA1780" s="68"/>
      <c r="AB1780" s="68"/>
      <c r="AC1780" s="68"/>
      <c r="AD1780" s="68"/>
      <c r="AE1780" s="68"/>
      <c r="AF1780" s="68"/>
      <c r="AG1780" s="68"/>
      <c r="AH1780" s="68"/>
      <c r="AI1780" s="68"/>
      <c r="AJ1780" s="68"/>
      <c r="AK1780" s="68"/>
      <c r="AL1780" s="68"/>
      <c r="AM1780" s="68"/>
      <c r="AN1780" s="68"/>
      <c r="AO1780" s="68"/>
      <c r="AP1780" s="68"/>
      <c r="AQ1780" s="68"/>
      <c r="AR1780" s="68"/>
      <c r="AS1780" s="68"/>
      <c r="AT1780" s="68"/>
      <c r="AU1780" s="68"/>
      <c r="AV1780" s="68"/>
      <c r="AW1780" s="68"/>
      <c r="AX1780" s="68"/>
      <c r="AY1780" s="68"/>
      <c r="AZ1780" s="68"/>
      <c r="BA1780" s="68"/>
      <c r="BB1780" s="68"/>
      <c r="BC1780" s="68"/>
      <c r="BD1780" s="68"/>
      <c r="BE1780" s="68"/>
      <c r="BF1780" s="68"/>
      <c r="BG1780" s="68"/>
      <c r="BH1780" s="68"/>
      <c r="BI1780" s="68"/>
      <c r="BJ1780" s="68"/>
      <c r="BK1780" s="68"/>
      <c r="BL1780" s="68"/>
    </row>
    <row r="1781">
      <c r="A1781" s="68"/>
      <c r="B1781" s="68"/>
      <c r="C1781" s="68"/>
      <c r="D1781" s="69"/>
      <c r="E1781" s="68"/>
      <c r="F1781" s="68"/>
      <c r="G1781" s="68"/>
      <c r="H1781" s="68"/>
      <c r="I1781" s="68"/>
      <c r="J1781" s="70"/>
      <c r="K1781" s="68"/>
      <c r="L1781" s="68"/>
      <c r="M1781" s="68"/>
      <c r="N1781" s="68"/>
      <c r="O1781" s="68"/>
      <c r="P1781" s="68"/>
      <c r="Q1781" s="68"/>
      <c r="R1781" s="68"/>
      <c r="S1781" s="68"/>
      <c r="T1781" s="68"/>
      <c r="U1781" s="68"/>
      <c r="V1781" s="68"/>
      <c r="W1781" s="68"/>
      <c r="X1781" s="68"/>
      <c r="Y1781" s="68"/>
      <c r="Z1781" s="68"/>
      <c r="AA1781" s="68"/>
      <c r="AB1781" s="68"/>
      <c r="AC1781" s="68"/>
      <c r="AD1781" s="68"/>
      <c r="AE1781" s="68"/>
      <c r="AF1781" s="68"/>
      <c r="AG1781" s="68"/>
      <c r="AH1781" s="68"/>
      <c r="AI1781" s="68"/>
      <c r="AJ1781" s="68"/>
      <c r="AK1781" s="68"/>
      <c r="AL1781" s="68"/>
      <c r="AM1781" s="68"/>
      <c r="AN1781" s="68"/>
      <c r="AO1781" s="68"/>
      <c r="AP1781" s="68"/>
      <c r="AQ1781" s="68"/>
      <c r="AR1781" s="68"/>
      <c r="AS1781" s="68"/>
      <c r="AT1781" s="68"/>
      <c r="AU1781" s="68"/>
      <c r="AV1781" s="68"/>
      <c r="AW1781" s="68"/>
      <c r="AX1781" s="68"/>
      <c r="AY1781" s="68"/>
      <c r="AZ1781" s="68"/>
      <c r="BA1781" s="68"/>
      <c r="BB1781" s="68"/>
      <c r="BC1781" s="68"/>
      <c r="BD1781" s="68"/>
      <c r="BE1781" s="68"/>
      <c r="BF1781" s="68"/>
      <c r="BG1781" s="68"/>
      <c r="BH1781" s="68"/>
      <c r="BI1781" s="68"/>
      <c r="BJ1781" s="68"/>
      <c r="BK1781" s="68"/>
      <c r="BL1781" s="68"/>
    </row>
    <row r="1782">
      <c r="A1782" s="68"/>
      <c r="B1782" s="68"/>
      <c r="C1782" s="68"/>
      <c r="D1782" s="69"/>
      <c r="E1782" s="68"/>
      <c r="F1782" s="68"/>
      <c r="G1782" s="68"/>
      <c r="H1782" s="68"/>
      <c r="I1782" s="68"/>
      <c r="J1782" s="70"/>
      <c r="K1782" s="68"/>
      <c r="L1782" s="68"/>
      <c r="M1782" s="68"/>
      <c r="N1782" s="68"/>
      <c r="O1782" s="68"/>
      <c r="P1782" s="68"/>
      <c r="Q1782" s="68"/>
      <c r="R1782" s="68"/>
      <c r="S1782" s="68"/>
      <c r="T1782" s="68"/>
      <c r="U1782" s="68"/>
      <c r="V1782" s="68"/>
      <c r="W1782" s="68"/>
      <c r="X1782" s="68"/>
      <c r="Y1782" s="68"/>
      <c r="Z1782" s="68"/>
      <c r="AA1782" s="68"/>
      <c r="AB1782" s="68"/>
      <c r="AC1782" s="68"/>
      <c r="AD1782" s="68"/>
      <c r="AE1782" s="68"/>
      <c r="AF1782" s="68"/>
      <c r="AG1782" s="68"/>
      <c r="AH1782" s="68"/>
      <c r="AI1782" s="68"/>
      <c r="AJ1782" s="68"/>
      <c r="AK1782" s="68"/>
      <c r="AL1782" s="68"/>
      <c r="AM1782" s="68"/>
      <c r="AN1782" s="68"/>
      <c r="AO1782" s="68"/>
      <c r="AP1782" s="68"/>
      <c r="AQ1782" s="68"/>
      <c r="AR1782" s="68"/>
      <c r="AS1782" s="68"/>
      <c r="AT1782" s="68"/>
      <c r="AU1782" s="68"/>
      <c r="AV1782" s="68"/>
      <c r="AW1782" s="68"/>
      <c r="AX1782" s="68"/>
      <c r="AY1782" s="68"/>
      <c r="AZ1782" s="68"/>
      <c r="BA1782" s="68"/>
      <c r="BB1782" s="68"/>
      <c r="BC1782" s="68"/>
      <c r="BD1782" s="68"/>
      <c r="BE1782" s="68"/>
      <c r="BF1782" s="68"/>
      <c r="BG1782" s="68"/>
      <c r="BH1782" s="68"/>
      <c r="BI1782" s="68"/>
      <c r="BJ1782" s="68"/>
      <c r="BK1782" s="68"/>
      <c r="BL1782" s="68"/>
    </row>
    <row r="1783">
      <c r="A1783" s="68"/>
      <c r="B1783" s="68"/>
      <c r="C1783" s="68"/>
      <c r="D1783" s="69"/>
      <c r="E1783" s="68"/>
      <c r="F1783" s="68"/>
      <c r="G1783" s="68"/>
      <c r="H1783" s="68"/>
      <c r="I1783" s="68"/>
      <c r="J1783" s="70"/>
      <c r="K1783" s="68"/>
      <c r="L1783" s="68"/>
      <c r="M1783" s="68"/>
      <c r="N1783" s="68"/>
      <c r="O1783" s="68"/>
      <c r="P1783" s="68"/>
      <c r="Q1783" s="68"/>
      <c r="R1783" s="68"/>
      <c r="S1783" s="68"/>
      <c r="T1783" s="68"/>
      <c r="U1783" s="68"/>
      <c r="V1783" s="68"/>
      <c r="W1783" s="68"/>
      <c r="X1783" s="68"/>
      <c r="Y1783" s="68"/>
      <c r="Z1783" s="68"/>
      <c r="AA1783" s="68"/>
      <c r="AB1783" s="68"/>
      <c r="AC1783" s="68"/>
      <c r="AD1783" s="68"/>
      <c r="AE1783" s="68"/>
      <c r="AF1783" s="68"/>
      <c r="AG1783" s="68"/>
      <c r="AH1783" s="68"/>
      <c r="AI1783" s="68"/>
      <c r="AJ1783" s="68"/>
      <c r="AK1783" s="68"/>
      <c r="AL1783" s="68"/>
      <c r="AM1783" s="68"/>
      <c r="AN1783" s="68"/>
      <c r="AO1783" s="68"/>
      <c r="AP1783" s="68"/>
      <c r="AQ1783" s="68"/>
      <c r="AR1783" s="68"/>
      <c r="AS1783" s="68"/>
      <c r="AT1783" s="68"/>
      <c r="AU1783" s="68"/>
      <c r="AV1783" s="68"/>
      <c r="AW1783" s="68"/>
      <c r="AX1783" s="68"/>
      <c r="AY1783" s="68"/>
      <c r="AZ1783" s="68"/>
      <c r="BA1783" s="68"/>
      <c r="BB1783" s="68"/>
      <c r="BC1783" s="68"/>
      <c r="BD1783" s="68"/>
      <c r="BE1783" s="68"/>
      <c r="BF1783" s="68"/>
      <c r="BG1783" s="68"/>
      <c r="BH1783" s="68"/>
      <c r="BI1783" s="68"/>
      <c r="BJ1783" s="68"/>
      <c r="BK1783" s="68"/>
      <c r="BL1783" s="68"/>
    </row>
    <row r="1784">
      <c r="A1784" s="68"/>
      <c r="B1784" s="68"/>
      <c r="C1784" s="68"/>
      <c r="D1784" s="69"/>
      <c r="E1784" s="68"/>
      <c r="F1784" s="68"/>
      <c r="G1784" s="68"/>
      <c r="H1784" s="68"/>
      <c r="I1784" s="68"/>
      <c r="J1784" s="70"/>
      <c r="K1784" s="68"/>
      <c r="L1784" s="68"/>
      <c r="M1784" s="68"/>
      <c r="N1784" s="68"/>
      <c r="O1784" s="68"/>
      <c r="P1784" s="68"/>
      <c r="Q1784" s="68"/>
      <c r="R1784" s="68"/>
      <c r="S1784" s="68"/>
      <c r="T1784" s="68"/>
      <c r="U1784" s="68"/>
      <c r="V1784" s="68"/>
      <c r="W1784" s="68"/>
      <c r="X1784" s="68"/>
      <c r="Y1784" s="68"/>
      <c r="Z1784" s="68"/>
      <c r="AA1784" s="68"/>
      <c r="AB1784" s="68"/>
      <c r="AC1784" s="68"/>
      <c r="AD1784" s="68"/>
      <c r="AE1784" s="68"/>
      <c r="AF1784" s="68"/>
      <c r="AG1784" s="68"/>
      <c r="AH1784" s="68"/>
      <c r="AI1784" s="68"/>
      <c r="AJ1784" s="68"/>
      <c r="AK1784" s="68"/>
      <c r="AL1784" s="68"/>
      <c r="AM1784" s="68"/>
      <c r="AN1784" s="68"/>
      <c r="AO1784" s="68"/>
      <c r="AP1784" s="68"/>
      <c r="AQ1784" s="68"/>
      <c r="AR1784" s="68"/>
      <c r="AS1784" s="68"/>
      <c r="AT1784" s="68"/>
      <c r="AU1784" s="68"/>
      <c r="AV1784" s="68"/>
      <c r="AW1784" s="68"/>
      <c r="AX1784" s="68"/>
      <c r="AY1784" s="68"/>
      <c r="AZ1784" s="68"/>
      <c r="BA1784" s="68"/>
      <c r="BB1784" s="68"/>
      <c r="BC1784" s="68"/>
      <c r="BD1784" s="68"/>
      <c r="BE1784" s="68"/>
      <c r="BF1784" s="68"/>
      <c r="BG1784" s="68"/>
      <c r="BH1784" s="68"/>
      <c r="BI1784" s="68"/>
      <c r="BJ1784" s="68"/>
      <c r="BK1784" s="68"/>
      <c r="BL1784" s="68"/>
    </row>
    <row r="1785">
      <c r="A1785" s="68"/>
      <c r="B1785" s="68"/>
      <c r="C1785" s="68"/>
      <c r="D1785" s="69"/>
      <c r="E1785" s="68"/>
      <c r="F1785" s="68"/>
      <c r="G1785" s="68"/>
      <c r="H1785" s="68"/>
      <c r="I1785" s="68"/>
      <c r="J1785" s="70"/>
      <c r="K1785" s="68"/>
      <c r="L1785" s="68"/>
      <c r="M1785" s="68"/>
      <c r="N1785" s="68"/>
      <c r="O1785" s="68"/>
      <c r="P1785" s="68"/>
      <c r="Q1785" s="68"/>
      <c r="R1785" s="68"/>
      <c r="S1785" s="68"/>
      <c r="T1785" s="68"/>
      <c r="U1785" s="68"/>
      <c r="V1785" s="68"/>
      <c r="W1785" s="68"/>
      <c r="X1785" s="68"/>
      <c r="Y1785" s="68"/>
      <c r="Z1785" s="68"/>
      <c r="AA1785" s="68"/>
      <c r="AB1785" s="68"/>
      <c r="AC1785" s="68"/>
      <c r="AD1785" s="68"/>
      <c r="AE1785" s="68"/>
      <c r="AF1785" s="68"/>
      <c r="AG1785" s="68"/>
      <c r="AH1785" s="68"/>
      <c r="AI1785" s="68"/>
      <c r="AJ1785" s="68"/>
      <c r="AK1785" s="68"/>
      <c r="AL1785" s="68"/>
      <c r="AM1785" s="68"/>
      <c r="AN1785" s="68"/>
      <c r="AO1785" s="68"/>
      <c r="AP1785" s="68"/>
      <c r="AQ1785" s="68"/>
      <c r="AR1785" s="68"/>
      <c r="AS1785" s="68"/>
      <c r="AT1785" s="68"/>
      <c r="AU1785" s="68"/>
      <c r="AV1785" s="68"/>
      <c r="AW1785" s="68"/>
      <c r="AX1785" s="68"/>
      <c r="AY1785" s="68"/>
      <c r="AZ1785" s="68"/>
      <c r="BA1785" s="68"/>
      <c r="BB1785" s="68"/>
      <c r="BC1785" s="68"/>
      <c r="BD1785" s="68"/>
      <c r="BE1785" s="68"/>
      <c r="BF1785" s="68"/>
      <c r="BG1785" s="68"/>
      <c r="BH1785" s="68"/>
      <c r="BI1785" s="68"/>
      <c r="BJ1785" s="68"/>
      <c r="BK1785" s="68"/>
      <c r="BL1785" s="68"/>
    </row>
    <row r="1786">
      <c r="A1786" s="68"/>
      <c r="B1786" s="68"/>
      <c r="C1786" s="68"/>
      <c r="D1786" s="69"/>
      <c r="E1786" s="68"/>
      <c r="F1786" s="68"/>
      <c r="G1786" s="68"/>
      <c r="H1786" s="68"/>
      <c r="I1786" s="68"/>
      <c r="J1786" s="70"/>
      <c r="K1786" s="68"/>
      <c r="L1786" s="68"/>
      <c r="M1786" s="68"/>
      <c r="N1786" s="68"/>
      <c r="O1786" s="68"/>
      <c r="P1786" s="68"/>
      <c r="Q1786" s="68"/>
      <c r="R1786" s="68"/>
      <c r="S1786" s="68"/>
      <c r="T1786" s="68"/>
      <c r="U1786" s="68"/>
      <c r="V1786" s="68"/>
      <c r="W1786" s="68"/>
      <c r="X1786" s="68"/>
      <c r="Y1786" s="68"/>
      <c r="Z1786" s="68"/>
      <c r="AA1786" s="68"/>
      <c r="AB1786" s="68"/>
      <c r="AC1786" s="68"/>
      <c r="AD1786" s="68"/>
      <c r="AE1786" s="68"/>
      <c r="AF1786" s="68"/>
      <c r="AG1786" s="68"/>
      <c r="AH1786" s="68"/>
      <c r="AI1786" s="68"/>
      <c r="AJ1786" s="68"/>
      <c r="AK1786" s="68"/>
      <c r="AL1786" s="68"/>
      <c r="AM1786" s="68"/>
      <c r="AN1786" s="68"/>
      <c r="AO1786" s="68"/>
      <c r="AP1786" s="68"/>
      <c r="AQ1786" s="68"/>
      <c r="AR1786" s="68"/>
      <c r="AS1786" s="68"/>
      <c r="AT1786" s="68"/>
      <c r="AU1786" s="68"/>
      <c r="AV1786" s="68"/>
      <c r="AW1786" s="68"/>
      <c r="AX1786" s="68"/>
      <c r="AY1786" s="68"/>
      <c r="AZ1786" s="68"/>
      <c r="BA1786" s="68"/>
      <c r="BB1786" s="68"/>
      <c r="BC1786" s="68"/>
      <c r="BD1786" s="68"/>
      <c r="BE1786" s="68"/>
      <c r="BF1786" s="68"/>
      <c r="BG1786" s="68"/>
      <c r="BH1786" s="68"/>
      <c r="BI1786" s="68"/>
      <c r="BJ1786" s="68"/>
      <c r="BK1786" s="68"/>
      <c r="BL1786" s="68"/>
    </row>
    <row r="1787">
      <c r="A1787" s="68"/>
      <c r="B1787" s="68"/>
      <c r="C1787" s="68"/>
      <c r="D1787" s="69"/>
      <c r="E1787" s="68"/>
      <c r="F1787" s="68"/>
      <c r="G1787" s="68"/>
      <c r="H1787" s="68"/>
      <c r="I1787" s="68"/>
      <c r="J1787" s="70"/>
      <c r="K1787" s="68"/>
      <c r="L1787" s="68"/>
      <c r="M1787" s="68"/>
      <c r="N1787" s="68"/>
      <c r="O1787" s="68"/>
      <c r="P1787" s="68"/>
      <c r="Q1787" s="68"/>
      <c r="R1787" s="68"/>
      <c r="S1787" s="68"/>
      <c r="T1787" s="68"/>
      <c r="U1787" s="68"/>
      <c r="V1787" s="68"/>
      <c r="W1787" s="68"/>
      <c r="X1787" s="68"/>
      <c r="Y1787" s="68"/>
      <c r="Z1787" s="68"/>
      <c r="AA1787" s="68"/>
      <c r="AB1787" s="68"/>
      <c r="AC1787" s="68"/>
      <c r="AD1787" s="68"/>
      <c r="AE1787" s="68"/>
      <c r="AF1787" s="68"/>
      <c r="AG1787" s="68"/>
      <c r="AH1787" s="68"/>
      <c r="AI1787" s="68"/>
      <c r="AJ1787" s="68"/>
      <c r="AK1787" s="68"/>
      <c r="AL1787" s="68"/>
      <c r="AM1787" s="68"/>
      <c r="AN1787" s="68"/>
      <c r="AO1787" s="68"/>
      <c r="AP1787" s="68"/>
      <c r="AQ1787" s="68"/>
      <c r="AR1787" s="68"/>
      <c r="AS1787" s="68"/>
      <c r="AT1787" s="68"/>
      <c r="AU1787" s="68"/>
      <c r="AV1787" s="68"/>
      <c r="AW1787" s="68"/>
      <c r="AX1787" s="68"/>
      <c r="AY1787" s="68"/>
      <c r="AZ1787" s="68"/>
      <c r="BA1787" s="68"/>
      <c r="BB1787" s="68"/>
      <c r="BC1787" s="68"/>
      <c r="BD1787" s="68"/>
      <c r="BE1787" s="68"/>
      <c r="BF1787" s="68"/>
      <c r="BG1787" s="68"/>
      <c r="BH1787" s="68"/>
      <c r="BI1787" s="68"/>
      <c r="BJ1787" s="68"/>
      <c r="BK1787" s="68"/>
      <c r="BL1787" s="68"/>
    </row>
    <row r="1788">
      <c r="A1788" s="68"/>
      <c r="B1788" s="68"/>
      <c r="C1788" s="68"/>
      <c r="D1788" s="69"/>
      <c r="E1788" s="68"/>
      <c r="F1788" s="68"/>
      <c r="G1788" s="68"/>
      <c r="H1788" s="68"/>
      <c r="I1788" s="68"/>
      <c r="J1788" s="70"/>
      <c r="K1788" s="68"/>
      <c r="L1788" s="68"/>
      <c r="M1788" s="68"/>
      <c r="N1788" s="68"/>
      <c r="O1788" s="68"/>
      <c r="P1788" s="68"/>
      <c r="Q1788" s="68"/>
      <c r="R1788" s="68"/>
      <c r="S1788" s="68"/>
      <c r="T1788" s="68"/>
      <c r="U1788" s="68"/>
      <c r="V1788" s="68"/>
      <c r="W1788" s="68"/>
      <c r="X1788" s="68"/>
      <c r="Y1788" s="68"/>
      <c r="Z1788" s="68"/>
      <c r="AA1788" s="68"/>
      <c r="AB1788" s="68"/>
      <c r="AC1788" s="68"/>
      <c r="AD1788" s="68"/>
      <c r="AE1788" s="68"/>
      <c r="AF1788" s="68"/>
      <c r="AG1788" s="68"/>
      <c r="AH1788" s="68"/>
      <c r="AI1788" s="68"/>
      <c r="AJ1788" s="68"/>
      <c r="AK1788" s="68"/>
      <c r="AL1788" s="68"/>
      <c r="AM1788" s="68"/>
      <c r="AN1788" s="68"/>
      <c r="AO1788" s="68"/>
      <c r="AP1788" s="68"/>
      <c r="AQ1788" s="68"/>
      <c r="AR1788" s="68"/>
      <c r="AS1788" s="68"/>
      <c r="AT1788" s="68"/>
      <c r="AU1788" s="68"/>
      <c r="AV1788" s="68"/>
      <c r="AW1788" s="68"/>
      <c r="AX1788" s="68"/>
      <c r="AY1788" s="68"/>
      <c r="AZ1788" s="68"/>
      <c r="BA1788" s="68"/>
      <c r="BB1788" s="68"/>
      <c r="BC1788" s="68"/>
      <c r="BD1788" s="68"/>
      <c r="BE1788" s="68"/>
      <c r="BF1788" s="68"/>
      <c r="BG1788" s="68"/>
      <c r="BH1788" s="68"/>
      <c r="BI1788" s="68"/>
      <c r="BJ1788" s="68"/>
      <c r="BK1788" s="68"/>
      <c r="BL1788" s="68"/>
    </row>
    <row r="1789">
      <c r="A1789" s="68"/>
      <c r="B1789" s="68"/>
      <c r="C1789" s="68"/>
      <c r="D1789" s="69"/>
      <c r="E1789" s="68"/>
      <c r="F1789" s="68"/>
      <c r="G1789" s="68"/>
      <c r="H1789" s="68"/>
      <c r="I1789" s="68"/>
      <c r="J1789" s="70"/>
      <c r="K1789" s="68"/>
      <c r="L1789" s="68"/>
      <c r="M1789" s="68"/>
      <c r="N1789" s="68"/>
      <c r="O1789" s="68"/>
      <c r="P1789" s="68"/>
      <c r="Q1789" s="68"/>
      <c r="R1789" s="68"/>
      <c r="S1789" s="68"/>
      <c r="T1789" s="68"/>
      <c r="U1789" s="68"/>
      <c r="V1789" s="68"/>
      <c r="W1789" s="68"/>
      <c r="X1789" s="68"/>
      <c r="Y1789" s="68"/>
      <c r="Z1789" s="68"/>
      <c r="AA1789" s="68"/>
      <c r="AB1789" s="68"/>
      <c r="AC1789" s="68"/>
      <c r="AD1789" s="68"/>
      <c r="AE1789" s="68"/>
      <c r="AF1789" s="68"/>
      <c r="AG1789" s="68"/>
      <c r="AH1789" s="68"/>
      <c r="AI1789" s="68"/>
      <c r="AJ1789" s="68"/>
      <c r="AK1789" s="68"/>
      <c r="AL1789" s="68"/>
      <c r="AM1789" s="68"/>
      <c r="AN1789" s="68"/>
      <c r="AO1789" s="68"/>
      <c r="AP1789" s="68"/>
      <c r="AQ1789" s="68"/>
      <c r="AR1789" s="68"/>
      <c r="AS1789" s="68"/>
      <c r="AT1789" s="68"/>
      <c r="AU1789" s="68"/>
      <c r="AV1789" s="68"/>
      <c r="AW1789" s="68"/>
      <c r="AX1789" s="68"/>
      <c r="AY1789" s="68"/>
      <c r="AZ1789" s="68"/>
      <c r="BA1789" s="68"/>
      <c r="BB1789" s="68"/>
      <c r="BC1789" s="68"/>
      <c r="BD1789" s="68"/>
      <c r="BE1789" s="68"/>
      <c r="BF1789" s="68"/>
      <c r="BG1789" s="68"/>
      <c r="BH1789" s="68"/>
      <c r="BI1789" s="68"/>
      <c r="BJ1789" s="68"/>
      <c r="BK1789" s="68"/>
      <c r="BL1789" s="68"/>
    </row>
    <row r="1790">
      <c r="A1790" s="68"/>
      <c r="B1790" s="68"/>
      <c r="C1790" s="68"/>
      <c r="D1790" s="69"/>
      <c r="E1790" s="68"/>
      <c r="F1790" s="68"/>
      <c r="G1790" s="68"/>
      <c r="H1790" s="68"/>
      <c r="I1790" s="68"/>
      <c r="J1790" s="70"/>
      <c r="K1790" s="68"/>
      <c r="L1790" s="68"/>
      <c r="M1790" s="68"/>
      <c r="N1790" s="68"/>
      <c r="O1790" s="68"/>
      <c r="P1790" s="68"/>
      <c r="Q1790" s="68"/>
      <c r="R1790" s="68"/>
      <c r="S1790" s="68"/>
      <c r="T1790" s="68"/>
      <c r="U1790" s="68"/>
      <c r="V1790" s="68"/>
      <c r="W1790" s="68"/>
      <c r="X1790" s="68"/>
      <c r="Y1790" s="68"/>
      <c r="Z1790" s="68"/>
      <c r="AA1790" s="68"/>
      <c r="AB1790" s="68"/>
      <c r="AC1790" s="68"/>
      <c r="AD1790" s="68"/>
      <c r="AE1790" s="68"/>
      <c r="AF1790" s="68"/>
      <c r="AG1790" s="68"/>
      <c r="AH1790" s="68"/>
      <c r="AI1790" s="68"/>
      <c r="AJ1790" s="68"/>
      <c r="AK1790" s="68"/>
      <c r="AL1790" s="68"/>
      <c r="AM1790" s="68"/>
      <c r="AN1790" s="68"/>
      <c r="AO1790" s="68"/>
      <c r="AP1790" s="68"/>
      <c r="AQ1790" s="68"/>
      <c r="AR1790" s="68"/>
      <c r="AS1790" s="68"/>
      <c r="AT1790" s="68"/>
      <c r="AU1790" s="68"/>
      <c r="AV1790" s="68"/>
      <c r="AW1790" s="68"/>
      <c r="AX1790" s="68"/>
      <c r="AY1790" s="68"/>
      <c r="AZ1790" s="68"/>
      <c r="BA1790" s="68"/>
      <c r="BB1790" s="68"/>
      <c r="BC1790" s="68"/>
      <c r="BD1790" s="68"/>
      <c r="BE1790" s="68"/>
      <c r="BF1790" s="68"/>
      <c r="BG1790" s="68"/>
      <c r="BH1790" s="68"/>
      <c r="BI1790" s="68"/>
      <c r="BJ1790" s="68"/>
      <c r="BK1790" s="68"/>
      <c r="BL1790" s="68"/>
    </row>
    <row r="1791">
      <c r="A1791" s="68"/>
      <c r="B1791" s="68"/>
      <c r="C1791" s="68"/>
      <c r="D1791" s="69"/>
      <c r="E1791" s="68"/>
      <c r="F1791" s="68"/>
      <c r="G1791" s="68"/>
      <c r="H1791" s="68"/>
      <c r="I1791" s="68"/>
      <c r="J1791" s="70"/>
      <c r="K1791" s="68"/>
      <c r="L1791" s="68"/>
      <c r="M1791" s="68"/>
      <c r="N1791" s="68"/>
      <c r="O1791" s="68"/>
      <c r="P1791" s="68"/>
      <c r="Q1791" s="68"/>
      <c r="R1791" s="68"/>
      <c r="S1791" s="68"/>
      <c r="T1791" s="68"/>
      <c r="U1791" s="68"/>
      <c r="V1791" s="68"/>
      <c r="W1791" s="68"/>
      <c r="X1791" s="68"/>
      <c r="Y1791" s="68"/>
      <c r="Z1791" s="68"/>
      <c r="AA1791" s="68"/>
      <c r="AB1791" s="68"/>
      <c r="AC1791" s="68"/>
      <c r="AD1791" s="68"/>
      <c r="AE1791" s="68"/>
      <c r="AF1791" s="68"/>
      <c r="AG1791" s="68"/>
      <c r="AH1791" s="68"/>
      <c r="AI1791" s="68"/>
      <c r="AJ1791" s="68"/>
      <c r="AK1791" s="68"/>
      <c r="AL1791" s="68"/>
      <c r="AM1791" s="68"/>
      <c r="AN1791" s="68"/>
      <c r="AO1791" s="68"/>
      <c r="AP1791" s="68"/>
      <c r="AQ1791" s="68"/>
      <c r="AR1791" s="68"/>
      <c r="AS1791" s="68"/>
      <c r="AT1791" s="68"/>
      <c r="AU1791" s="68"/>
      <c r="AV1791" s="68"/>
      <c r="AW1791" s="68"/>
      <c r="AX1791" s="68"/>
      <c r="AY1791" s="68"/>
      <c r="AZ1791" s="68"/>
      <c r="BA1791" s="68"/>
      <c r="BB1791" s="68"/>
      <c r="BC1791" s="68"/>
      <c r="BD1791" s="68"/>
      <c r="BE1791" s="68"/>
      <c r="BF1791" s="68"/>
      <c r="BG1791" s="68"/>
      <c r="BH1791" s="68"/>
      <c r="BI1791" s="68"/>
      <c r="BJ1791" s="68"/>
      <c r="BK1791" s="68"/>
      <c r="BL1791" s="68"/>
    </row>
    <row r="1792">
      <c r="A1792" s="68"/>
      <c r="B1792" s="68"/>
      <c r="C1792" s="68"/>
      <c r="D1792" s="69"/>
      <c r="E1792" s="68"/>
      <c r="F1792" s="68"/>
      <c r="G1792" s="68"/>
      <c r="H1792" s="68"/>
      <c r="I1792" s="68"/>
      <c r="J1792" s="70"/>
      <c r="K1792" s="68"/>
      <c r="L1792" s="68"/>
      <c r="M1792" s="68"/>
      <c r="N1792" s="68"/>
      <c r="O1792" s="68"/>
      <c r="P1792" s="68"/>
      <c r="Q1792" s="68"/>
      <c r="R1792" s="68"/>
      <c r="S1792" s="68"/>
      <c r="T1792" s="68"/>
      <c r="U1792" s="68"/>
      <c r="V1792" s="68"/>
      <c r="W1792" s="68"/>
      <c r="X1792" s="68"/>
      <c r="Y1792" s="68"/>
      <c r="Z1792" s="68"/>
      <c r="AA1792" s="68"/>
      <c r="AB1792" s="68"/>
      <c r="AC1792" s="68"/>
      <c r="AD1792" s="68"/>
      <c r="AE1792" s="68"/>
      <c r="AF1792" s="68"/>
      <c r="AG1792" s="68"/>
      <c r="AH1792" s="68"/>
      <c r="AI1792" s="68"/>
      <c r="AJ1792" s="68"/>
      <c r="AK1792" s="68"/>
      <c r="AL1792" s="68"/>
      <c r="AM1792" s="68"/>
      <c r="AN1792" s="68"/>
      <c r="AO1792" s="68"/>
      <c r="AP1792" s="68"/>
      <c r="AQ1792" s="68"/>
      <c r="AR1792" s="68"/>
      <c r="AS1792" s="68"/>
      <c r="AT1792" s="68"/>
      <c r="AU1792" s="68"/>
      <c r="AV1792" s="68"/>
      <c r="AW1792" s="68"/>
      <c r="AX1792" s="68"/>
      <c r="AY1792" s="68"/>
      <c r="AZ1792" s="68"/>
      <c r="BA1792" s="68"/>
      <c r="BB1792" s="68"/>
      <c r="BC1792" s="68"/>
      <c r="BD1792" s="68"/>
      <c r="BE1792" s="68"/>
      <c r="BF1792" s="68"/>
      <c r="BG1792" s="68"/>
      <c r="BH1792" s="68"/>
      <c r="BI1792" s="68"/>
      <c r="BJ1792" s="68"/>
      <c r="BK1792" s="68"/>
      <c r="BL1792" s="68"/>
    </row>
    <row r="1793">
      <c r="A1793" s="68"/>
      <c r="B1793" s="68"/>
      <c r="C1793" s="68"/>
      <c r="D1793" s="69"/>
      <c r="E1793" s="68"/>
      <c r="F1793" s="68"/>
      <c r="G1793" s="68"/>
      <c r="H1793" s="68"/>
      <c r="I1793" s="68"/>
      <c r="J1793" s="70"/>
      <c r="K1793" s="68"/>
      <c r="L1793" s="68"/>
      <c r="M1793" s="68"/>
      <c r="N1793" s="68"/>
      <c r="O1793" s="68"/>
      <c r="P1793" s="68"/>
      <c r="Q1793" s="68"/>
      <c r="R1793" s="68"/>
      <c r="S1793" s="68"/>
      <c r="T1793" s="68"/>
      <c r="U1793" s="68"/>
      <c r="V1793" s="68"/>
      <c r="W1793" s="68"/>
      <c r="X1793" s="68"/>
      <c r="Y1793" s="68"/>
      <c r="Z1793" s="68"/>
      <c r="AA1793" s="68"/>
      <c r="AB1793" s="68"/>
      <c r="AC1793" s="68"/>
      <c r="AD1793" s="68"/>
      <c r="AE1793" s="68"/>
      <c r="AF1793" s="68"/>
      <c r="AG1793" s="68"/>
      <c r="AH1793" s="68"/>
      <c r="AI1793" s="68"/>
      <c r="AJ1793" s="68"/>
      <c r="AK1793" s="68"/>
      <c r="AL1793" s="68"/>
      <c r="AM1793" s="68"/>
      <c r="AN1793" s="68"/>
      <c r="AO1793" s="68"/>
      <c r="AP1793" s="68"/>
      <c r="AQ1793" s="68"/>
      <c r="AR1793" s="68"/>
      <c r="AS1793" s="68"/>
      <c r="AT1793" s="68"/>
      <c r="AU1793" s="68"/>
      <c r="AV1793" s="68"/>
      <c r="AW1793" s="68"/>
      <c r="AX1793" s="68"/>
      <c r="AY1793" s="68"/>
      <c r="AZ1793" s="68"/>
      <c r="BA1793" s="68"/>
      <c r="BB1793" s="68"/>
      <c r="BC1793" s="68"/>
      <c r="BD1793" s="68"/>
      <c r="BE1793" s="68"/>
      <c r="BF1793" s="68"/>
      <c r="BG1793" s="68"/>
      <c r="BH1793" s="68"/>
      <c r="BI1793" s="68"/>
      <c r="BJ1793" s="68"/>
      <c r="BK1793" s="68"/>
      <c r="BL1793" s="68"/>
    </row>
    <row r="1794">
      <c r="A1794" s="68"/>
      <c r="B1794" s="68"/>
      <c r="C1794" s="68"/>
      <c r="D1794" s="69"/>
      <c r="E1794" s="68"/>
      <c r="F1794" s="68"/>
      <c r="G1794" s="68"/>
      <c r="H1794" s="68"/>
      <c r="I1794" s="68"/>
      <c r="J1794" s="70"/>
      <c r="K1794" s="68"/>
      <c r="L1794" s="68"/>
      <c r="M1794" s="68"/>
      <c r="N1794" s="68"/>
      <c r="O1794" s="68"/>
      <c r="P1794" s="68"/>
      <c r="Q1794" s="68"/>
      <c r="R1794" s="68"/>
      <c r="S1794" s="68"/>
      <c r="T1794" s="68"/>
      <c r="U1794" s="68"/>
      <c r="V1794" s="68"/>
      <c r="W1794" s="68"/>
      <c r="X1794" s="68"/>
      <c r="Y1794" s="68"/>
      <c r="Z1794" s="68"/>
      <c r="AA1794" s="68"/>
      <c r="AB1794" s="68"/>
      <c r="AC1794" s="68"/>
      <c r="AD1794" s="68"/>
      <c r="AE1794" s="68"/>
      <c r="AF1794" s="68"/>
      <c r="AG1794" s="68"/>
      <c r="AH1794" s="68"/>
      <c r="AI1794" s="68"/>
      <c r="AJ1794" s="68"/>
      <c r="AK1794" s="68"/>
      <c r="AL1794" s="68"/>
      <c r="AM1794" s="68"/>
      <c r="AN1794" s="68"/>
      <c r="AO1794" s="68"/>
      <c r="AP1794" s="68"/>
      <c r="AQ1794" s="68"/>
      <c r="AR1794" s="68"/>
      <c r="AS1794" s="68"/>
      <c r="AT1794" s="68"/>
      <c r="AU1794" s="68"/>
      <c r="AV1794" s="68"/>
      <c r="AW1794" s="68"/>
      <c r="AX1794" s="68"/>
      <c r="AY1794" s="68"/>
      <c r="AZ1794" s="68"/>
      <c r="BA1794" s="68"/>
      <c r="BB1794" s="68"/>
      <c r="BC1794" s="68"/>
      <c r="BD1794" s="68"/>
      <c r="BE1794" s="68"/>
      <c r="BF1794" s="68"/>
      <c r="BG1794" s="68"/>
      <c r="BH1794" s="68"/>
      <c r="BI1794" s="68"/>
      <c r="BJ1794" s="68"/>
      <c r="BK1794" s="68"/>
      <c r="BL1794" s="68"/>
    </row>
    <row r="1795">
      <c r="A1795" s="68"/>
      <c r="B1795" s="68"/>
      <c r="C1795" s="68"/>
      <c r="D1795" s="69"/>
      <c r="E1795" s="68"/>
      <c r="F1795" s="68"/>
      <c r="G1795" s="68"/>
      <c r="H1795" s="68"/>
      <c r="I1795" s="68"/>
      <c r="J1795" s="70"/>
      <c r="K1795" s="68"/>
      <c r="L1795" s="68"/>
      <c r="M1795" s="68"/>
      <c r="N1795" s="68"/>
      <c r="O1795" s="68"/>
      <c r="P1795" s="68"/>
      <c r="Q1795" s="68"/>
      <c r="R1795" s="68"/>
      <c r="S1795" s="68"/>
      <c r="T1795" s="68"/>
      <c r="U1795" s="68"/>
      <c r="V1795" s="68"/>
      <c r="W1795" s="68"/>
      <c r="X1795" s="68"/>
      <c r="Y1795" s="68"/>
      <c r="Z1795" s="68"/>
      <c r="AA1795" s="68"/>
      <c r="AB1795" s="68"/>
      <c r="AC1795" s="68"/>
      <c r="AD1795" s="68"/>
      <c r="AE1795" s="68"/>
      <c r="AF1795" s="68"/>
      <c r="AG1795" s="68"/>
      <c r="AH1795" s="68"/>
      <c r="AI1795" s="68"/>
      <c r="AJ1795" s="68"/>
      <c r="AK1795" s="68"/>
      <c r="AL1795" s="68"/>
      <c r="AM1795" s="68"/>
      <c r="AN1795" s="68"/>
      <c r="AO1795" s="68"/>
      <c r="AP1795" s="68"/>
      <c r="AQ1795" s="68"/>
      <c r="AR1795" s="68"/>
      <c r="AS1795" s="68"/>
      <c r="AT1795" s="68"/>
      <c r="AU1795" s="68"/>
      <c r="AV1795" s="68"/>
      <c r="AW1795" s="68"/>
      <c r="AX1795" s="68"/>
      <c r="AY1795" s="68"/>
      <c r="AZ1795" s="68"/>
      <c r="BA1795" s="68"/>
      <c r="BB1795" s="68"/>
      <c r="BC1795" s="68"/>
      <c r="BD1795" s="68"/>
      <c r="BE1795" s="68"/>
      <c r="BF1795" s="68"/>
      <c r="BG1795" s="68"/>
      <c r="BH1795" s="68"/>
      <c r="BI1795" s="68"/>
      <c r="BJ1795" s="68"/>
      <c r="BK1795" s="68"/>
      <c r="BL1795" s="68"/>
    </row>
    <row r="1796">
      <c r="A1796" s="68"/>
      <c r="B1796" s="68"/>
      <c r="C1796" s="68"/>
      <c r="D1796" s="69"/>
      <c r="E1796" s="68"/>
      <c r="F1796" s="68"/>
      <c r="G1796" s="68"/>
      <c r="H1796" s="68"/>
      <c r="I1796" s="68"/>
      <c r="J1796" s="70"/>
      <c r="K1796" s="68"/>
      <c r="L1796" s="68"/>
      <c r="M1796" s="68"/>
      <c r="N1796" s="68"/>
      <c r="O1796" s="68"/>
      <c r="P1796" s="68"/>
      <c r="Q1796" s="68"/>
      <c r="R1796" s="68"/>
      <c r="S1796" s="68"/>
      <c r="T1796" s="68"/>
      <c r="U1796" s="68"/>
      <c r="V1796" s="68"/>
      <c r="W1796" s="68"/>
      <c r="X1796" s="68"/>
      <c r="Y1796" s="68"/>
      <c r="Z1796" s="68"/>
      <c r="AA1796" s="68"/>
      <c r="AB1796" s="68"/>
      <c r="AC1796" s="68"/>
      <c r="AD1796" s="68"/>
      <c r="AE1796" s="68"/>
      <c r="AF1796" s="68"/>
      <c r="AG1796" s="68"/>
      <c r="AH1796" s="68"/>
      <c r="AI1796" s="68"/>
      <c r="AJ1796" s="68"/>
      <c r="AK1796" s="68"/>
      <c r="AL1796" s="68"/>
      <c r="AM1796" s="68"/>
      <c r="AN1796" s="68"/>
      <c r="AO1796" s="68"/>
      <c r="AP1796" s="68"/>
      <c r="AQ1796" s="68"/>
      <c r="AR1796" s="68"/>
      <c r="AS1796" s="68"/>
      <c r="AT1796" s="68"/>
      <c r="AU1796" s="68"/>
      <c r="AV1796" s="68"/>
      <c r="AW1796" s="68"/>
      <c r="AX1796" s="68"/>
      <c r="AY1796" s="68"/>
      <c r="AZ1796" s="68"/>
      <c r="BA1796" s="68"/>
      <c r="BB1796" s="68"/>
      <c r="BC1796" s="68"/>
      <c r="BD1796" s="68"/>
      <c r="BE1796" s="68"/>
      <c r="BF1796" s="68"/>
      <c r="BG1796" s="68"/>
      <c r="BH1796" s="68"/>
      <c r="BI1796" s="68"/>
      <c r="BJ1796" s="68"/>
      <c r="BK1796" s="68"/>
      <c r="BL1796" s="68"/>
    </row>
    <row r="1797">
      <c r="A1797" s="68"/>
      <c r="B1797" s="68"/>
      <c r="C1797" s="68"/>
      <c r="D1797" s="69"/>
      <c r="E1797" s="68"/>
      <c r="F1797" s="68"/>
      <c r="G1797" s="68"/>
      <c r="H1797" s="68"/>
      <c r="I1797" s="68"/>
      <c r="J1797" s="70"/>
      <c r="K1797" s="68"/>
      <c r="L1797" s="68"/>
      <c r="M1797" s="68"/>
      <c r="N1797" s="68"/>
      <c r="O1797" s="68"/>
      <c r="P1797" s="68"/>
      <c r="Q1797" s="68"/>
      <c r="R1797" s="68"/>
      <c r="S1797" s="68"/>
      <c r="T1797" s="68"/>
      <c r="U1797" s="68"/>
      <c r="V1797" s="68"/>
      <c r="W1797" s="68"/>
      <c r="X1797" s="68"/>
      <c r="Y1797" s="68"/>
      <c r="Z1797" s="68"/>
      <c r="AA1797" s="68"/>
      <c r="AB1797" s="68"/>
      <c r="AC1797" s="68"/>
      <c r="AD1797" s="68"/>
      <c r="AE1797" s="68"/>
      <c r="AF1797" s="68"/>
      <c r="AG1797" s="68"/>
      <c r="AH1797" s="68"/>
      <c r="AI1797" s="68"/>
      <c r="AJ1797" s="68"/>
      <c r="AK1797" s="68"/>
      <c r="AL1797" s="68"/>
      <c r="AM1797" s="68"/>
      <c r="AN1797" s="68"/>
      <c r="AO1797" s="68"/>
      <c r="AP1797" s="68"/>
      <c r="AQ1797" s="68"/>
      <c r="AR1797" s="68"/>
      <c r="AS1797" s="68"/>
      <c r="AT1797" s="68"/>
      <c r="AU1797" s="68"/>
      <c r="AV1797" s="68"/>
      <c r="AW1797" s="68"/>
      <c r="AX1797" s="68"/>
      <c r="AY1797" s="68"/>
      <c r="AZ1797" s="68"/>
      <c r="BA1797" s="68"/>
      <c r="BB1797" s="68"/>
      <c r="BC1797" s="68"/>
      <c r="BD1797" s="68"/>
      <c r="BE1797" s="68"/>
      <c r="BF1797" s="68"/>
      <c r="BG1797" s="68"/>
      <c r="BH1797" s="68"/>
      <c r="BI1797" s="68"/>
      <c r="BJ1797" s="68"/>
      <c r="BK1797" s="68"/>
      <c r="BL1797" s="68"/>
    </row>
    <row r="1798">
      <c r="A1798" s="68"/>
      <c r="B1798" s="68"/>
      <c r="C1798" s="68"/>
      <c r="D1798" s="69"/>
      <c r="E1798" s="68"/>
      <c r="F1798" s="68"/>
      <c r="G1798" s="68"/>
      <c r="H1798" s="68"/>
      <c r="I1798" s="68"/>
      <c r="J1798" s="70"/>
      <c r="K1798" s="68"/>
      <c r="L1798" s="68"/>
      <c r="M1798" s="68"/>
      <c r="N1798" s="68"/>
      <c r="O1798" s="68"/>
      <c r="P1798" s="68"/>
      <c r="Q1798" s="68"/>
      <c r="R1798" s="68"/>
      <c r="S1798" s="68"/>
      <c r="T1798" s="68"/>
      <c r="U1798" s="68"/>
      <c r="V1798" s="68"/>
      <c r="W1798" s="68"/>
      <c r="X1798" s="68"/>
      <c r="Y1798" s="68"/>
      <c r="Z1798" s="68"/>
      <c r="AA1798" s="68"/>
      <c r="AB1798" s="68"/>
      <c r="AC1798" s="68"/>
      <c r="AD1798" s="68"/>
      <c r="AE1798" s="68"/>
      <c r="AF1798" s="68"/>
      <c r="AG1798" s="68"/>
      <c r="AH1798" s="68"/>
      <c r="AI1798" s="68"/>
      <c r="AJ1798" s="68"/>
      <c r="AK1798" s="68"/>
      <c r="AL1798" s="68"/>
      <c r="AM1798" s="68"/>
      <c r="AN1798" s="68"/>
      <c r="AO1798" s="68"/>
      <c r="AP1798" s="68"/>
      <c r="AQ1798" s="68"/>
      <c r="AR1798" s="68"/>
      <c r="AS1798" s="68"/>
      <c r="AT1798" s="68"/>
      <c r="AU1798" s="68"/>
      <c r="AV1798" s="68"/>
      <c r="AW1798" s="68"/>
      <c r="AX1798" s="68"/>
      <c r="AY1798" s="68"/>
      <c r="AZ1798" s="68"/>
      <c r="BA1798" s="68"/>
      <c r="BB1798" s="68"/>
      <c r="BC1798" s="68"/>
      <c r="BD1798" s="68"/>
      <c r="BE1798" s="68"/>
      <c r="BF1798" s="68"/>
      <c r="BG1798" s="68"/>
      <c r="BH1798" s="68"/>
      <c r="BI1798" s="68"/>
      <c r="BJ1798" s="68"/>
      <c r="BK1798" s="68"/>
      <c r="BL1798" s="68"/>
    </row>
    <row r="1799">
      <c r="A1799" s="68"/>
      <c r="B1799" s="68"/>
      <c r="C1799" s="68"/>
      <c r="D1799" s="69"/>
      <c r="E1799" s="68"/>
      <c r="F1799" s="68"/>
      <c r="G1799" s="68"/>
      <c r="H1799" s="68"/>
      <c r="I1799" s="68"/>
      <c r="J1799" s="70"/>
      <c r="K1799" s="68"/>
      <c r="L1799" s="68"/>
      <c r="M1799" s="68"/>
      <c r="N1799" s="68"/>
      <c r="O1799" s="68"/>
      <c r="P1799" s="68"/>
      <c r="Q1799" s="68"/>
      <c r="R1799" s="68"/>
      <c r="S1799" s="68"/>
      <c r="T1799" s="68"/>
      <c r="U1799" s="68"/>
      <c r="V1799" s="68"/>
      <c r="W1799" s="68"/>
      <c r="X1799" s="68"/>
      <c r="Y1799" s="68"/>
      <c r="Z1799" s="68"/>
      <c r="AA1799" s="68"/>
      <c r="AB1799" s="68"/>
      <c r="AC1799" s="68"/>
      <c r="AD1799" s="68"/>
      <c r="AE1799" s="68"/>
      <c r="AF1799" s="68"/>
      <c r="AG1799" s="68"/>
      <c r="AH1799" s="68"/>
      <c r="AI1799" s="68"/>
      <c r="AJ1799" s="68"/>
      <c r="AK1799" s="68"/>
      <c r="AL1799" s="68"/>
      <c r="AM1799" s="68"/>
      <c r="AN1799" s="68"/>
      <c r="AO1799" s="68"/>
      <c r="AP1799" s="68"/>
      <c r="AQ1799" s="68"/>
      <c r="AR1799" s="68"/>
      <c r="AS1799" s="68"/>
      <c r="AT1799" s="68"/>
      <c r="AU1799" s="68"/>
      <c r="AV1799" s="68"/>
      <c r="AW1799" s="68"/>
      <c r="AX1799" s="68"/>
      <c r="AY1799" s="68"/>
      <c r="AZ1799" s="68"/>
      <c r="BA1799" s="68"/>
      <c r="BB1799" s="68"/>
      <c r="BC1799" s="68"/>
      <c r="BD1799" s="68"/>
      <c r="BE1799" s="68"/>
      <c r="BF1799" s="68"/>
      <c r="BG1799" s="68"/>
      <c r="BH1799" s="68"/>
      <c r="BI1799" s="68"/>
      <c r="BJ1799" s="68"/>
      <c r="BK1799" s="68"/>
      <c r="BL1799" s="68"/>
    </row>
    <row r="1800">
      <c r="A1800" s="68"/>
      <c r="B1800" s="68"/>
      <c r="C1800" s="68"/>
      <c r="D1800" s="69"/>
      <c r="E1800" s="68"/>
      <c r="F1800" s="68"/>
      <c r="G1800" s="68"/>
      <c r="H1800" s="68"/>
      <c r="I1800" s="68"/>
      <c r="J1800" s="70"/>
      <c r="K1800" s="68"/>
      <c r="L1800" s="68"/>
      <c r="M1800" s="68"/>
      <c r="N1800" s="68"/>
      <c r="O1800" s="68"/>
      <c r="P1800" s="68"/>
      <c r="Q1800" s="68"/>
      <c r="R1800" s="68"/>
      <c r="S1800" s="68"/>
      <c r="T1800" s="68"/>
      <c r="U1800" s="68"/>
      <c r="V1800" s="68"/>
      <c r="W1800" s="68"/>
      <c r="X1800" s="68"/>
      <c r="Y1800" s="68"/>
      <c r="Z1800" s="68"/>
      <c r="AA1800" s="68"/>
      <c r="AB1800" s="68"/>
      <c r="AC1800" s="68"/>
      <c r="AD1800" s="68"/>
      <c r="AE1800" s="68"/>
      <c r="AF1800" s="68"/>
      <c r="AG1800" s="68"/>
      <c r="AH1800" s="68"/>
      <c r="AI1800" s="68"/>
      <c r="AJ1800" s="68"/>
      <c r="AK1800" s="68"/>
      <c r="AL1800" s="68"/>
      <c r="AM1800" s="68"/>
      <c r="AN1800" s="68"/>
      <c r="AO1800" s="68"/>
      <c r="AP1800" s="68"/>
      <c r="AQ1800" s="68"/>
      <c r="AR1800" s="68"/>
      <c r="AS1800" s="68"/>
      <c r="AT1800" s="68"/>
      <c r="AU1800" s="68"/>
      <c r="AV1800" s="68"/>
      <c r="AW1800" s="68"/>
      <c r="AX1800" s="68"/>
      <c r="AY1800" s="68"/>
      <c r="AZ1800" s="68"/>
      <c r="BA1800" s="68"/>
      <c r="BB1800" s="68"/>
      <c r="BC1800" s="68"/>
      <c r="BD1800" s="68"/>
      <c r="BE1800" s="68"/>
      <c r="BF1800" s="68"/>
      <c r="BG1800" s="68"/>
      <c r="BH1800" s="68"/>
      <c r="BI1800" s="68"/>
      <c r="BJ1800" s="68"/>
      <c r="BK1800" s="68"/>
      <c r="BL1800" s="68"/>
    </row>
    <row r="1801">
      <c r="A1801" s="68"/>
      <c r="B1801" s="68"/>
      <c r="C1801" s="68"/>
      <c r="D1801" s="69"/>
      <c r="E1801" s="68"/>
      <c r="F1801" s="68"/>
      <c r="G1801" s="68"/>
      <c r="H1801" s="68"/>
      <c r="I1801" s="68"/>
      <c r="J1801" s="70"/>
      <c r="K1801" s="68"/>
      <c r="L1801" s="68"/>
      <c r="M1801" s="68"/>
      <c r="N1801" s="68"/>
      <c r="O1801" s="68"/>
      <c r="P1801" s="68"/>
      <c r="Q1801" s="68"/>
      <c r="R1801" s="68"/>
      <c r="S1801" s="68"/>
      <c r="T1801" s="68"/>
      <c r="U1801" s="68"/>
      <c r="V1801" s="68"/>
      <c r="W1801" s="68"/>
      <c r="X1801" s="68"/>
      <c r="Y1801" s="68"/>
      <c r="Z1801" s="68"/>
      <c r="AA1801" s="68"/>
      <c r="AB1801" s="68"/>
      <c r="AC1801" s="68"/>
      <c r="AD1801" s="68"/>
      <c r="AE1801" s="68"/>
      <c r="AF1801" s="68"/>
      <c r="AG1801" s="68"/>
      <c r="AH1801" s="68"/>
      <c r="AI1801" s="68"/>
      <c r="AJ1801" s="68"/>
      <c r="AK1801" s="68"/>
      <c r="AL1801" s="68"/>
      <c r="AM1801" s="68"/>
      <c r="AN1801" s="68"/>
      <c r="AO1801" s="68"/>
      <c r="AP1801" s="68"/>
      <c r="AQ1801" s="68"/>
      <c r="AR1801" s="68"/>
      <c r="AS1801" s="68"/>
      <c r="AT1801" s="68"/>
      <c r="AU1801" s="68"/>
      <c r="AV1801" s="68"/>
      <c r="AW1801" s="68"/>
      <c r="AX1801" s="68"/>
      <c r="AY1801" s="68"/>
      <c r="AZ1801" s="68"/>
      <c r="BA1801" s="68"/>
      <c r="BB1801" s="68"/>
      <c r="BC1801" s="68"/>
      <c r="BD1801" s="68"/>
      <c r="BE1801" s="68"/>
      <c r="BF1801" s="68"/>
      <c r="BG1801" s="68"/>
      <c r="BH1801" s="68"/>
      <c r="BI1801" s="68"/>
      <c r="BJ1801" s="68"/>
      <c r="BK1801" s="68"/>
      <c r="BL1801" s="68"/>
    </row>
    <row r="1802">
      <c r="A1802" s="68"/>
      <c r="B1802" s="68"/>
      <c r="C1802" s="68"/>
      <c r="D1802" s="69"/>
      <c r="E1802" s="68"/>
      <c r="F1802" s="68"/>
      <c r="G1802" s="68"/>
      <c r="H1802" s="68"/>
      <c r="I1802" s="68"/>
      <c r="J1802" s="70"/>
      <c r="K1802" s="68"/>
      <c r="L1802" s="68"/>
      <c r="M1802" s="68"/>
      <c r="N1802" s="68"/>
      <c r="O1802" s="68"/>
      <c r="P1802" s="68"/>
      <c r="Q1802" s="68"/>
      <c r="R1802" s="68"/>
      <c r="S1802" s="68"/>
      <c r="T1802" s="68"/>
      <c r="U1802" s="68"/>
      <c r="V1802" s="68"/>
      <c r="W1802" s="68"/>
      <c r="X1802" s="68"/>
      <c r="Y1802" s="68"/>
      <c r="Z1802" s="68"/>
      <c r="AA1802" s="68"/>
      <c r="AB1802" s="68"/>
      <c r="AC1802" s="68"/>
      <c r="AD1802" s="68"/>
      <c r="AE1802" s="68"/>
      <c r="AF1802" s="68"/>
      <c r="AG1802" s="68"/>
      <c r="AH1802" s="68"/>
      <c r="AI1802" s="68"/>
      <c r="AJ1802" s="68"/>
      <c r="AK1802" s="68"/>
      <c r="AL1802" s="68"/>
      <c r="AM1802" s="68"/>
      <c r="AN1802" s="68"/>
      <c r="AO1802" s="68"/>
      <c r="AP1802" s="68"/>
      <c r="AQ1802" s="68"/>
      <c r="AR1802" s="68"/>
      <c r="AS1802" s="68"/>
      <c r="AT1802" s="68"/>
      <c r="AU1802" s="68"/>
      <c r="AV1802" s="68"/>
      <c r="AW1802" s="68"/>
      <c r="AX1802" s="68"/>
      <c r="AY1802" s="68"/>
      <c r="AZ1802" s="68"/>
      <c r="BA1802" s="68"/>
      <c r="BB1802" s="68"/>
      <c r="BC1802" s="68"/>
      <c r="BD1802" s="68"/>
      <c r="BE1802" s="68"/>
      <c r="BF1802" s="68"/>
      <c r="BG1802" s="68"/>
      <c r="BH1802" s="68"/>
      <c r="BI1802" s="68"/>
      <c r="BJ1802" s="68"/>
      <c r="BK1802" s="68"/>
      <c r="BL1802" s="68"/>
    </row>
    <row r="1803">
      <c r="A1803" s="68"/>
      <c r="B1803" s="68"/>
      <c r="C1803" s="68"/>
      <c r="D1803" s="69"/>
      <c r="E1803" s="68"/>
      <c r="F1803" s="68"/>
      <c r="G1803" s="68"/>
      <c r="H1803" s="68"/>
      <c r="I1803" s="68"/>
      <c r="J1803" s="70"/>
      <c r="K1803" s="68"/>
      <c r="L1803" s="68"/>
      <c r="M1803" s="68"/>
      <c r="N1803" s="68"/>
      <c r="O1803" s="68"/>
      <c r="P1803" s="68"/>
      <c r="Q1803" s="68"/>
      <c r="R1803" s="68"/>
      <c r="S1803" s="68"/>
      <c r="T1803" s="68"/>
      <c r="U1803" s="68"/>
      <c r="V1803" s="68"/>
      <c r="W1803" s="68"/>
      <c r="X1803" s="68"/>
      <c r="Y1803" s="68"/>
      <c r="Z1803" s="68"/>
      <c r="AA1803" s="68"/>
      <c r="AB1803" s="68"/>
      <c r="AC1803" s="68"/>
      <c r="AD1803" s="68"/>
      <c r="AE1803" s="68"/>
      <c r="AF1803" s="68"/>
      <c r="AG1803" s="68"/>
      <c r="AH1803" s="68"/>
      <c r="AI1803" s="68"/>
      <c r="AJ1803" s="68"/>
      <c r="AK1803" s="68"/>
      <c r="AL1803" s="68"/>
      <c r="AM1803" s="68"/>
      <c r="AN1803" s="68"/>
      <c r="AO1803" s="68"/>
      <c r="AP1803" s="68"/>
      <c r="AQ1803" s="68"/>
      <c r="AR1803" s="68"/>
      <c r="AS1803" s="68"/>
      <c r="AT1803" s="68"/>
      <c r="AU1803" s="68"/>
      <c r="AV1803" s="68"/>
      <c r="AW1803" s="68"/>
      <c r="AX1803" s="68"/>
      <c r="AY1803" s="68"/>
      <c r="AZ1803" s="68"/>
      <c r="BA1803" s="68"/>
      <c r="BB1803" s="68"/>
      <c r="BC1803" s="68"/>
      <c r="BD1803" s="68"/>
      <c r="BE1803" s="68"/>
      <c r="BF1803" s="68"/>
      <c r="BG1803" s="68"/>
      <c r="BH1803" s="68"/>
      <c r="BI1803" s="68"/>
      <c r="BJ1803" s="68"/>
      <c r="BK1803" s="68"/>
      <c r="BL1803" s="68"/>
    </row>
    <row r="1804">
      <c r="A1804" s="68"/>
      <c r="B1804" s="68"/>
      <c r="C1804" s="68"/>
      <c r="D1804" s="69"/>
      <c r="E1804" s="68"/>
      <c r="F1804" s="68"/>
      <c r="G1804" s="68"/>
      <c r="H1804" s="68"/>
      <c r="I1804" s="68"/>
      <c r="J1804" s="70"/>
      <c r="K1804" s="68"/>
      <c r="L1804" s="68"/>
      <c r="M1804" s="68"/>
      <c r="N1804" s="68"/>
      <c r="O1804" s="68"/>
      <c r="P1804" s="68"/>
      <c r="Q1804" s="68"/>
      <c r="R1804" s="68"/>
      <c r="S1804" s="68"/>
      <c r="T1804" s="68"/>
      <c r="U1804" s="68"/>
      <c r="V1804" s="68"/>
      <c r="W1804" s="68"/>
      <c r="X1804" s="68"/>
      <c r="Y1804" s="68"/>
      <c r="Z1804" s="68"/>
      <c r="AA1804" s="68"/>
      <c r="AB1804" s="68"/>
      <c r="AC1804" s="68"/>
      <c r="AD1804" s="68"/>
      <c r="AE1804" s="68"/>
      <c r="AF1804" s="68"/>
      <c r="AG1804" s="68"/>
      <c r="AH1804" s="68"/>
      <c r="AI1804" s="68"/>
      <c r="AJ1804" s="68"/>
      <c r="AK1804" s="68"/>
      <c r="AL1804" s="68"/>
      <c r="AM1804" s="68"/>
      <c r="AN1804" s="68"/>
      <c r="AO1804" s="68"/>
      <c r="AP1804" s="68"/>
      <c r="AQ1804" s="68"/>
      <c r="AR1804" s="68"/>
      <c r="AS1804" s="68"/>
      <c r="AT1804" s="68"/>
      <c r="AU1804" s="68"/>
      <c r="AV1804" s="68"/>
      <c r="AW1804" s="68"/>
      <c r="AX1804" s="68"/>
      <c r="AY1804" s="68"/>
      <c r="AZ1804" s="68"/>
      <c r="BA1804" s="68"/>
      <c r="BB1804" s="68"/>
      <c r="BC1804" s="68"/>
      <c r="BD1804" s="68"/>
      <c r="BE1804" s="68"/>
      <c r="BF1804" s="68"/>
      <c r="BG1804" s="68"/>
      <c r="BH1804" s="68"/>
      <c r="BI1804" s="68"/>
      <c r="BJ1804" s="68"/>
      <c r="BK1804" s="68"/>
      <c r="BL1804" s="68"/>
    </row>
    <row r="1805">
      <c r="A1805" s="68"/>
      <c r="B1805" s="68"/>
      <c r="C1805" s="68"/>
      <c r="D1805" s="69"/>
      <c r="E1805" s="68"/>
      <c r="F1805" s="68"/>
      <c r="G1805" s="68"/>
      <c r="H1805" s="68"/>
      <c r="I1805" s="68"/>
      <c r="J1805" s="70"/>
      <c r="K1805" s="68"/>
      <c r="L1805" s="68"/>
      <c r="M1805" s="68"/>
      <c r="N1805" s="68"/>
      <c r="O1805" s="68"/>
      <c r="P1805" s="68"/>
      <c r="Q1805" s="68"/>
      <c r="R1805" s="68"/>
      <c r="S1805" s="68"/>
      <c r="T1805" s="68"/>
      <c r="U1805" s="68"/>
      <c r="V1805" s="68"/>
      <c r="W1805" s="68"/>
      <c r="X1805" s="68"/>
      <c r="Y1805" s="68"/>
      <c r="Z1805" s="68"/>
      <c r="AA1805" s="68"/>
      <c r="AB1805" s="68"/>
      <c r="AC1805" s="68"/>
      <c r="AD1805" s="68"/>
      <c r="AE1805" s="68"/>
      <c r="AF1805" s="68"/>
      <c r="AG1805" s="68"/>
      <c r="AH1805" s="68"/>
      <c r="AI1805" s="68"/>
      <c r="AJ1805" s="68"/>
      <c r="AK1805" s="68"/>
      <c r="AL1805" s="68"/>
      <c r="AM1805" s="68"/>
      <c r="AN1805" s="68"/>
      <c r="AO1805" s="68"/>
      <c r="AP1805" s="68"/>
      <c r="AQ1805" s="68"/>
      <c r="AR1805" s="68"/>
      <c r="AS1805" s="68"/>
      <c r="AT1805" s="68"/>
      <c r="AU1805" s="68"/>
      <c r="AV1805" s="68"/>
      <c r="AW1805" s="68"/>
      <c r="AX1805" s="68"/>
      <c r="AY1805" s="68"/>
      <c r="AZ1805" s="68"/>
      <c r="BA1805" s="68"/>
      <c r="BB1805" s="68"/>
      <c r="BC1805" s="68"/>
      <c r="BD1805" s="68"/>
      <c r="BE1805" s="68"/>
      <c r="BF1805" s="68"/>
      <c r="BG1805" s="68"/>
      <c r="BH1805" s="68"/>
      <c r="BI1805" s="68"/>
      <c r="BJ1805" s="68"/>
      <c r="BK1805" s="68"/>
      <c r="BL1805" s="68"/>
    </row>
    <row r="1806">
      <c r="A1806" s="68"/>
      <c r="B1806" s="68"/>
      <c r="C1806" s="68"/>
      <c r="D1806" s="69"/>
      <c r="E1806" s="68"/>
      <c r="F1806" s="68"/>
      <c r="G1806" s="68"/>
      <c r="H1806" s="68"/>
      <c r="I1806" s="68"/>
      <c r="J1806" s="70"/>
      <c r="K1806" s="68"/>
      <c r="L1806" s="68"/>
      <c r="M1806" s="68"/>
      <c r="N1806" s="68"/>
      <c r="O1806" s="68"/>
      <c r="P1806" s="68"/>
      <c r="Q1806" s="68"/>
      <c r="R1806" s="68"/>
      <c r="S1806" s="68"/>
      <c r="T1806" s="68"/>
      <c r="U1806" s="68"/>
      <c r="V1806" s="68"/>
      <c r="W1806" s="68"/>
      <c r="X1806" s="68"/>
      <c r="Y1806" s="68"/>
      <c r="Z1806" s="68"/>
      <c r="AA1806" s="68"/>
      <c r="AB1806" s="68"/>
      <c r="AC1806" s="68"/>
      <c r="AD1806" s="68"/>
      <c r="AE1806" s="68"/>
      <c r="AF1806" s="68"/>
      <c r="AG1806" s="68"/>
      <c r="AH1806" s="68"/>
      <c r="AI1806" s="68"/>
      <c r="AJ1806" s="68"/>
      <c r="AK1806" s="68"/>
      <c r="AL1806" s="68"/>
      <c r="AM1806" s="68"/>
      <c r="AN1806" s="68"/>
      <c r="AO1806" s="68"/>
      <c r="AP1806" s="68"/>
      <c r="AQ1806" s="68"/>
      <c r="AR1806" s="68"/>
      <c r="AS1806" s="68"/>
      <c r="AT1806" s="68"/>
      <c r="AU1806" s="68"/>
      <c r="AV1806" s="68"/>
      <c r="AW1806" s="68"/>
      <c r="AX1806" s="68"/>
      <c r="AY1806" s="68"/>
      <c r="AZ1806" s="68"/>
      <c r="BA1806" s="68"/>
      <c r="BB1806" s="68"/>
      <c r="BC1806" s="68"/>
      <c r="BD1806" s="68"/>
      <c r="BE1806" s="68"/>
      <c r="BF1806" s="68"/>
      <c r="BG1806" s="68"/>
      <c r="BH1806" s="68"/>
      <c r="BI1806" s="68"/>
      <c r="BJ1806" s="68"/>
      <c r="BK1806" s="68"/>
      <c r="BL1806" s="68"/>
    </row>
    <row r="1807">
      <c r="A1807" s="68"/>
      <c r="B1807" s="68"/>
      <c r="C1807" s="68"/>
      <c r="D1807" s="69"/>
      <c r="E1807" s="68"/>
      <c r="F1807" s="68"/>
      <c r="G1807" s="68"/>
      <c r="H1807" s="68"/>
      <c r="I1807" s="68"/>
      <c r="J1807" s="70"/>
      <c r="K1807" s="68"/>
      <c r="L1807" s="68"/>
      <c r="M1807" s="68"/>
      <c r="N1807" s="68"/>
      <c r="O1807" s="68"/>
      <c r="P1807" s="68"/>
      <c r="Q1807" s="68"/>
      <c r="R1807" s="68"/>
      <c r="S1807" s="68"/>
      <c r="T1807" s="68"/>
      <c r="U1807" s="68"/>
      <c r="V1807" s="68"/>
      <c r="W1807" s="68"/>
      <c r="X1807" s="68"/>
      <c r="Y1807" s="68"/>
      <c r="Z1807" s="68"/>
      <c r="AA1807" s="68"/>
      <c r="AB1807" s="68"/>
      <c r="AC1807" s="68"/>
      <c r="AD1807" s="68"/>
      <c r="AE1807" s="68"/>
      <c r="AF1807" s="68"/>
      <c r="AG1807" s="68"/>
      <c r="AH1807" s="68"/>
      <c r="AI1807" s="68"/>
      <c r="AJ1807" s="68"/>
      <c r="AK1807" s="68"/>
      <c r="AL1807" s="68"/>
      <c r="AM1807" s="68"/>
      <c r="AN1807" s="68"/>
      <c r="AO1807" s="68"/>
      <c r="AP1807" s="68"/>
      <c r="AQ1807" s="68"/>
      <c r="AR1807" s="68"/>
      <c r="AS1807" s="68"/>
      <c r="AT1807" s="68"/>
      <c r="AU1807" s="68"/>
      <c r="AV1807" s="68"/>
      <c r="AW1807" s="68"/>
      <c r="AX1807" s="68"/>
      <c r="AY1807" s="68"/>
      <c r="AZ1807" s="68"/>
      <c r="BA1807" s="68"/>
      <c r="BB1807" s="68"/>
      <c r="BC1807" s="68"/>
      <c r="BD1807" s="68"/>
      <c r="BE1807" s="68"/>
      <c r="BF1807" s="68"/>
      <c r="BG1807" s="68"/>
      <c r="BH1807" s="68"/>
      <c r="BI1807" s="68"/>
      <c r="BJ1807" s="68"/>
      <c r="BK1807" s="68"/>
      <c r="BL1807" s="68"/>
    </row>
    <row r="1808">
      <c r="A1808" s="68"/>
      <c r="B1808" s="68"/>
      <c r="C1808" s="68"/>
      <c r="D1808" s="69"/>
      <c r="E1808" s="68"/>
      <c r="F1808" s="68"/>
      <c r="G1808" s="68"/>
      <c r="H1808" s="68"/>
      <c r="I1808" s="68"/>
      <c r="J1808" s="70"/>
      <c r="K1808" s="68"/>
      <c r="L1808" s="68"/>
      <c r="M1808" s="68"/>
      <c r="N1808" s="68"/>
      <c r="O1808" s="68"/>
      <c r="P1808" s="68"/>
      <c r="Q1808" s="68"/>
      <c r="R1808" s="68"/>
      <c r="S1808" s="68"/>
      <c r="T1808" s="68"/>
      <c r="U1808" s="68"/>
      <c r="V1808" s="68"/>
      <c r="W1808" s="68"/>
      <c r="X1808" s="68"/>
      <c r="Y1808" s="68"/>
      <c r="Z1808" s="68"/>
      <c r="AA1808" s="68"/>
      <c r="AB1808" s="68"/>
      <c r="AC1808" s="68"/>
      <c r="AD1808" s="68"/>
      <c r="AE1808" s="68"/>
      <c r="AF1808" s="68"/>
      <c r="AG1808" s="68"/>
      <c r="AH1808" s="68"/>
      <c r="AI1808" s="68"/>
      <c r="AJ1808" s="68"/>
      <c r="AK1808" s="68"/>
      <c r="AL1808" s="68"/>
      <c r="AM1808" s="68"/>
      <c r="AN1808" s="68"/>
      <c r="AO1808" s="68"/>
      <c r="AP1808" s="68"/>
      <c r="AQ1808" s="68"/>
      <c r="AR1808" s="68"/>
      <c r="AS1808" s="68"/>
      <c r="AT1808" s="68"/>
      <c r="AU1808" s="68"/>
      <c r="AV1808" s="68"/>
      <c r="AW1808" s="68"/>
      <c r="AX1808" s="68"/>
      <c r="AY1808" s="68"/>
      <c r="AZ1808" s="68"/>
      <c r="BA1808" s="68"/>
      <c r="BB1808" s="68"/>
      <c r="BC1808" s="68"/>
      <c r="BD1808" s="68"/>
      <c r="BE1808" s="68"/>
      <c r="BF1808" s="68"/>
      <c r="BG1808" s="68"/>
      <c r="BH1808" s="68"/>
      <c r="BI1808" s="68"/>
      <c r="BJ1808" s="68"/>
      <c r="BK1808" s="68"/>
      <c r="BL1808" s="68"/>
    </row>
    <row r="1809">
      <c r="A1809" s="68"/>
      <c r="B1809" s="68"/>
      <c r="C1809" s="68"/>
      <c r="D1809" s="69"/>
      <c r="E1809" s="68"/>
      <c r="F1809" s="68"/>
      <c r="G1809" s="68"/>
      <c r="H1809" s="68"/>
      <c r="I1809" s="68"/>
      <c r="J1809" s="70"/>
      <c r="K1809" s="68"/>
      <c r="L1809" s="68"/>
      <c r="M1809" s="68"/>
      <c r="N1809" s="68"/>
      <c r="O1809" s="68"/>
      <c r="P1809" s="68"/>
      <c r="Q1809" s="68"/>
      <c r="R1809" s="68"/>
      <c r="S1809" s="68"/>
      <c r="T1809" s="68"/>
      <c r="U1809" s="68"/>
      <c r="V1809" s="68"/>
      <c r="W1809" s="68"/>
      <c r="X1809" s="68"/>
      <c r="Y1809" s="68"/>
      <c r="Z1809" s="68"/>
      <c r="AA1809" s="68"/>
      <c r="AB1809" s="68"/>
      <c r="AC1809" s="68"/>
      <c r="AD1809" s="68"/>
      <c r="AE1809" s="68"/>
      <c r="AF1809" s="68"/>
      <c r="AG1809" s="68"/>
      <c r="AH1809" s="68"/>
      <c r="AI1809" s="68"/>
      <c r="AJ1809" s="68"/>
      <c r="AK1809" s="68"/>
      <c r="AL1809" s="68"/>
      <c r="AM1809" s="68"/>
      <c r="AN1809" s="68"/>
      <c r="AO1809" s="68"/>
      <c r="AP1809" s="68"/>
      <c r="AQ1809" s="68"/>
      <c r="AR1809" s="68"/>
      <c r="AS1809" s="68"/>
      <c r="AT1809" s="68"/>
      <c r="AU1809" s="68"/>
      <c r="AV1809" s="68"/>
      <c r="AW1809" s="68"/>
      <c r="AX1809" s="68"/>
      <c r="AY1809" s="68"/>
      <c r="AZ1809" s="68"/>
      <c r="BA1809" s="68"/>
      <c r="BB1809" s="68"/>
      <c r="BC1809" s="68"/>
      <c r="BD1809" s="68"/>
      <c r="BE1809" s="68"/>
      <c r="BF1809" s="68"/>
      <c r="BG1809" s="68"/>
      <c r="BH1809" s="68"/>
      <c r="BI1809" s="68"/>
      <c r="BJ1809" s="68"/>
      <c r="BK1809" s="68"/>
      <c r="BL1809" s="68"/>
    </row>
    <row r="1810">
      <c r="A1810" s="68"/>
      <c r="B1810" s="68"/>
      <c r="C1810" s="68"/>
      <c r="D1810" s="69"/>
      <c r="E1810" s="68"/>
      <c r="F1810" s="68"/>
      <c r="G1810" s="68"/>
      <c r="H1810" s="68"/>
      <c r="I1810" s="68"/>
      <c r="J1810" s="70"/>
      <c r="K1810" s="68"/>
      <c r="L1810" s="68"/>
      <c r="M1810" s="68"/>
      <c r="N1810" s="68"/>
      <c r="O1810" s="68"/>
      <c r="P1810" s="68"/>
      <c r="Q1810" s="68"/>
      <c r="R1810" s="68"/>
      <c r="S1810" s="68"/>
      <c r="T1810" s="68"/>
      <c r="U1810" s="68"/>
      <c r="V1810" s="68"/>
      <c r="W1810" s="68"/>
      <c r="X1810" s="68"/>
      <c r="Y1810" s="68"/>
      <c r="Z1810" s="68"/>
      <c r="AA1810" s="68"/>
      <c r="AB1810" s="68"/>
      <c r="AC1810" s="68"/>
      <c r="AD1810" s="68"/>
      <c r="AE1810" s="68"/>
      <c r="AF1810" s="68"/>
      <c r="AG1810" s="68"/>
      <c r="AH1810" s="68"/>
      <c r="AI1810" s="68"/>
      <c r="AJ1810" s="68"/>
      <c r="AK1810" s="68"/>
      <c r="AL1810" s="68"/>
      <c r="AM1810" s="68"/>
      <c r="AN1810" s="68"/>
      <c r="AO1810" s="68"/>
      <c r="AP1810" s="68"/>
      <c r="AQ1810" s="68"/>
      <c r="AR1810" s="68"/>
      <c r="AS1810" s="68"/>
      <c r="AT1810" s="68"/>
      <c r="AU1810" s="68"/>
      <c r="AV1810" s="68"/>
      <c r="AW1810" s="68"/>
      <c r="AX1810" s="68"/>
      <c r="AY1810" s="68"/>
      <c r="AZ1810" s="68"/>
      <c r="BA1810" s="68"/>
      <c r="BB1810" s="68"/>
      <c r="BC1810" s="68"/>
      <c r="BD1810" s="68"/>
      <c r="BE1810" s="68"/>
      <c r="BF1810" s="68"/>
      <c r="BG1810" s="68"/>
      <c r="BH1810" s="68"/>
      <c r="BI1810" s="68"/>
      <c r="BJ1810" s="68"/>
      <c r="BK1810" s="68"/>
      <c r="BL1810" s="68"/>
    </row>
    <row r="1811">
      <c r="A1811" s="68"/>
      <c r="B1811" s="68"/>
      <c r="C1811" s="68"/>
      <c r="D1811" s="69"/>
      <c r="E1811" s="68"/>
      <c r="F1811" s="68"/>
      <c r="G1811" s="68"/>
      <c r="H1811" s="68"/>
      <c r="I1811" s="68"/>
      <c r="J1811" s="70"/>
      <c r="K1811" s="68"/>
      <c r="L1811" s="68"/>
      <c r="M1811" s="68"/>
      <c r="N1811" s="68"/>
      <c r="O1811" s="68"/>
      <c r="P1811" s="68"/>
      <c r="Q1811" s="68"/>
      <c r="R1811" s="68"/>
      <c r="S1811" s="68"/>
      <c r="T1811" s="68"/>
      <c r="U1811" s="68"/>
      <c r="V1811" s="68"/>
      <c r="W1811" s="68"/>
      <c r="X1811" s="68"/>
      <c r="Y1811" s="68"/>
      <c r="Z1811" s="68"/>
      <c r="AA1811" s="68"/>
      <c r="AB1811" s="68"/>
      <c r="AC1811" s="68"/>
      <c r="AD1811" s="68"/>
      <c r="AE1811" s="68"/>
      <c r="AF1811" s="68"/>
      <c r="AG1811" s="68"/>
      <c r="AH1811" s="68"/>
      <c r="AI1811" s="68"/>
      <c r="AJ1811" s="68"/>
      <c r="AK1811" s="68"/>
      <c r="AL1811" s="68"/>
      <c r="AM1811" s="68"/>
      <c r="AN1811" s="68"/>
      <c r="AO1811" s="68"/>
      <c r="AP1811" s="68"/>
      <c r="AQ1811" s="68"/>
      <c r="AR1811" s="68"/>
      <c r="AS1811" s="68"/>
      <c r="AT1811" s="68"/>
      <c r="AU1811" s="68"/>
      <c r="AV1811" s="68"/>
      <c r="AW1811" s="68"/>
      <c r="AX1811" s="68"/>
      <c r="AY1811" s="68"/>
      <c r="AZ1811" s="68"/>
      <c r="BA1811" s="68"/>
      <c r="BB1811" s="68"/>
      <c r="BC1811" s="68"/>
      <c r="BD1811" s="68"/>
      <c r="BE1811" s="68"/>
      <c r="BF1811" s="68"/>
      <c r="BG1811" s="68"/>
      <c r="BH1811" s="68"/>
      <c r="BI1811" s="68"/>
      <c r="BJ1811" s="68"/>
      <c r="BK1811" s="68"/>
      <c r="BL1811" s="68"/>
    </row>
    <row r="1812">
      <c r="A1812" s="68"/>
      <c r="B1812" s="68"/>
      <c r="C1812" s="68"/>
      <c r="D1812" s="69"/>
      <c r="E1812" s="68"/>
      <c r="F1812" s="68"/>
      <c r="G1812" s="68"/>
      <c r="H1812" s="68"/>
      <c r="I1812" s="68"/>
      <c r="J1812" s="70"/>
      <c r="K1812" s="68"/>
      <c r="L1812" s="68"/>
      <c r="M1812" s="68"/>
      <c r="N1812" s="68"/>
      <c r="O1812" s="68"/>
      <c r="P1812" s="68"/>
      <c r="Q1812" s="68"/>
      <c r="R1812" s="68"/>
      <c r="S1812" s="68"/>
      <c r="T1812" s="68"/>
      <c r="U1812" s="68"/>
      <c r="V1812" s="68"/>
      <c r="W1812" s="68"/>
      <c r="X1812" s="68"/>
      <c r="Y1812" s="68"/>
      <c r="Z1812" s="68"/>
      <c r="AA1812" s="68"/>
      <c r="AB1812" s="68"/>
      <c r="AC1812" s="68"/>
      <c r="AD1812" s="68"/>
      <c r="AE1812" s="68"/>
      <c r="AF1812" s="68"/>
      <c r="AG1812" s="68"/>
      <c r="AH1812" s="68"/>
      <c r="AI1812" s="68"/>
      <c r="AJ1812" s="68"/>
      <c r="AK1812" s="68"/>
      <c r="AL1812" s="68"/>
      <c r="AM1812" s="68"/>
      <c r="AN1812" s="68"/>
      <c r="AO1812" s="68"/>
      <c r="AP1812" s="68"/>
      <c r="AQ1812" s="68"/>
      <c r="AR1812" s="68"/>
      <c r="AS1812" s="68"/>
      <c r="AT1812" s="68"/>
      <c r="AU1812" s="68"/>
      <c r="AV1812" s="68"/>
      <c r="AW1812" s="68"/>
      <c r="AX1812" s="68"/>
      <c r="AY1812" s="68"/>
      <c r="AZ1812" s="68"/>
      <c r="BA1812" s="68"/>
      <c r="BB1812" s="68"/>
      <c r="BC1812" s="68"/>
      <c r="BD1812" s="68"/>
      <c r="BE1812" s="68"/>
      <c r="BF1812" s="68"/>
      <c r="BG1812" s="68"/>
      <c r="BH1812" s="68"/>
      <c r="BI1812" s="68"/>
      <c r="BJ1812" s="68"/>
      <c r="BK1812" s="68"/>
      <c r="BL1812" s="68"/>
    </row>
    <row r="1813">
      <c r="A1813" s="68"/>
      <c r="B1813" s="68"/>
      <c r="C1813" s="68"/>
      <c r="D1813" s="69"/>
      <c r="E1813" s="68"/>
      <c r="F1813" s="68"/>
      <c r="G1813" s="68"/>
      <c r="H1813" s="68"/>
      <c r="I1813" s="68"/>
      <c r="J1813" s="70"/>
      <c r="K1813" s="68"/>
      <c r="L1813" s="68"/>
      <c r="M1813" s="68"/>
      <c r="N1813" s="68"/>
      <c r="O1813" s="68"/>
      <c r="P1813" s="68"/>
      <c r="Q1813" s="68"/>
      <c r="R1813" s="68"/>
      <c r="S1813" s="68"/>
      <c r="T1813" s="68"/>
      <c r="U1813" s="68"/>
      <c r="V1813" s="68"/>
      <c r="W1813" s="68"/>
      <c r="X1813" s="68"/>
      <c r="Y1813" s="68"/>
      <c r="Z1813" s="68"/>
      <c r="AA1813" s="68"/>
      <c r="AB1813" s="68"/>
      <c r="AC1813" s="68"/>
      <c r="AD1813" s="68"/>
      <c r="AE1813" s="68"/>
      <c r="AF1813" s="68"/>
      <c r="AG1813" s="68"/>
      <c r="AH1813" s="68"/>
      <c r="AI1813" s="68"/>
      <c r="AJ1813" s="68"/>
      <c r="AK1813" s="68"/>
      <c r="AL1813" s="68"/>
      <c r="AM1813" s="68"/>
      <c r="AN1813" s="68"/>
      <c r="AO1813" s="68"/>
      <c r="AP1813" s="68"/>
      <c r="AQ1813" s="68"/>
      <c r="AR1813" s="68"/>
      <c r="AS1813" s="68"/>
      <c r="AT1813" s="68"/>
      <c r="AU1813" s="68"/>
      <c r="AV1813" s="68"/>
      <c r="AW1813" s="68"/>
      <c r="AX1813" s="68"/>
      <c r="AY1813" s="68"/>
      <c r="AZ1813" s="68"/>
      <c r="BA1813" s="68"/>
      <c r="BB1813" s="68"/>
      <c r="BC1813" s="68"/>
      <c r="BD1813" s="68"/>
      <c r="BE1813" s="68"/>
      <c r="BF1813" s="68"/>
      <c r="BG1813" s="68"/>
      <c r="BH1813" s="68"/>
      <c r="BI1813" s="68"/>
      <c r="BJ1813" s="68"/>
      <c r="BK1813" s="68"/>
      <c r="BL1813" s="68"/>
    </row>
    <row r="1814">
      <c r="A1814" s="68"/>
      <c r="B1814" s="68"/>
      <c r="C1814" s="68"/>
      <c r="D1814" s="69"/>
      <c r="E1814" s="68"/>
      <c r="F1814" s="68"/>
      <c r="G1814" s="68"/>
      <c r="H1814" s="68"/>
      <c r="I1814" s="68"/>
      <c r="J1814" s="70"/>
      <c r="K1814" s="68"/>
      <c r="L1814" s="68"/>
      <c r="M1814" s="68"/>
      <c r="N1814" s="68"/>
      <c r="O1814" s="68"/>
      <c r="P1814" s="68"/>
      <c r="Q1814" s="68"/>
      <c r="R1814" s="68"/>
      <c r="S1814" s="68"/>
      <c r="T1814" s="68"/>
      <c r="U1814" s="68"/>
      <c r="V1814" s="68"/>
      <c r="W1814" s="68"/>
      <c r="X1814" s="68"/>
      <c r="Y1814" s="68"/>
      <c r="Z1814" s="68"/>
      <c r="AA1814" s="68"/>
      <c r="AB1814" s="68"/>
      <c r="AC1814" s="68"/>
      <c r="AD1814" s="68"/>
      <c r="AE1814" s="68"/>
      <c r="AF1814" s="68"/>
      <c r="AG1814" s="68"/>
      <c r="AH1814" s="68"/>
      <c r="AI1814" s="68"/>
      <c r="AJ1814" s="68"/>
      <c r="AK1814" s="68"/>
      <c r="AL1814" s="68"/>
      <c r="AM1814" s="68"/>
      <c r="AN1814" s="68"/>
      <c r="AO1814" s="68"/>
      <c r="AP1814" s="68"/>
      <c r="AQ1814" s="68"/>
      <c r="AR1814" s="68"/>
      <c r="AS1814" s="68"/>
      <c r="AT1814" s="68"/>
      <c r="AU1814" s="68"/>
      <c r="AV1814" s="68"/>
      <c r="AW1814" s="68"/>
      <c r="AX1814" s="68"/>
      <c r="AY1814" s="68"/>
      <c r="AZ1814" s="68"/>
      <c r="BA1814" s="68"/>
      <c r="BB1814" s="68"/>
      <c r="BC1814" s="68"/>
      <c r="BD1814" s="68"/>
      <c r="BE1814" s="68"/>
      <c r="BF1814" s="68"/>
      <c r="BG1814" s="68"/>
      <c r="BH1814" s="68"/>
      <c r="BI1814" s="68"/>
      <c r="BJ1814" s="68"/>
      <c r="BK1814" s="68"/>
      <c r="BL1814" s="68"/>
    </row>
    <row r="1815">
      <c r="A1815" s="68"/>
      <c r="B1815" s="68"/>
      <c r="C1815" s="68"/>
      <c r="D1815" s="69"/>
      <c r="E1815" s="68"/>
      <c r="F1815" s="68"/>
      <c r="G1815" s="68"/>
      <c r="H1815" s="68"/>
      <c r="I1815" s="68"/>
      <c r="J1815" s="70"/>
      <c r="K1815" s="68"/>
      <c r="L1815" s="68"/>
      <c r="M1815" s="68"/>
      <c r="N1815" s="68"/>
      <c r="O1815" s="68"/>
      <c r="P1815" s="68"/>
      <c r="Q1815" s="68"/>
      <c r="R1815" s="68"/>
      <c r="S1815" s="68"/>
      <c r="T1815" s="68"/>
      <c r="U1815" s="68"/>
      <c r="V1815" s="68"/>
      <c r="W1815" s="68"/>
      <c r="X1815" s="68"/>
      <c r="Y1815" s="68"/>
      <c r="Z1815" s="68"/>
      <c r="AA1815" s="68"/>
      <c r="AB1815" s="68"/>
      <c r="AC1815" s="68"/>
      <c r="AD1815" s="68"/>
      <c r="AE1815" s="68"/>
      <c r="AF1815" s="68"/>
      <c r="AG1815" s="68"/>
      <c r="AH1815" s="68"/>
      <c r="AI1815" s="68"/>
      <c r="AJ1815" s="68"/>
      <c r="AK1815" s="68"/>
      <c r="AL1815" s="68"/>
      <c r="AM1815" s="68"/>
      <c r="AN1815" s="68"/>
      <c r="AO1815" s="68"/>
      <c r="AP1815" s="68"/>
      <c r="AQ1815" s="68"/>
      <c r="AR1815" s="68"/>
      <c r="AS1815" s="68"/>
      <c r="AT1815" s="68"/>
      <c r="AU1815" s="68"/>
      <c r="AV1815" s="68"/>
      <c r="AW1815" s="68"/>
      <c r="AX1815" s="68"/>
      <c r="AY1815" s="68"/>
      <c r="AZ1815" s="68"/>
      <c r="BA1815" s="68"/>
      <c r="BB1815" s="68"/>
      <c r="BC1815" s="68"/>
      <c r="BD1815" s="68"/>
      <c r="BE1815" s="68"/>
      <c r="BF1815" s="68"/>
      <c r="BG1815" s="68"/>
      <c r="BH1815" s="68"/>
      <c r="BI1815" s="68"/>
      <c r="BJ1815" s="68"/>
      <c r="BK1815" s="68"/>
      <c r="BL1815" s="68"/>
    </row>
    <row r="1816">
      <c r="A1816" s="68"/>
      <c r="B1816" s="68"/>
      <c r="C1816" s="68"/>
      <c r="D1816" s="69"/>
      <c r="E1816" s="68"/>
      <c r="F1816" s="68"/>
      <c r="G1816" s="68"/>
      <c r="H1816" s="68"/>
      <c r="I1816" s="68"/>
      <c r="J1816" s="70"/>
      <c r="K1816" s="68"/>
      <c r="L1816" s="68"/>
      <c r="M1816" s="68"/>
      <c r="N1816" s="68"/>
      <c r="O1816" s="68"/>
      <c r="P1816" s="68"/>
      <c r="Q1816" s="68"/>
      <c r="R1816" s="68"/>
      <c r="S1816" s="68"/>
      <c r="T1816" s="68"/>
      <c r="U1816" s="68"/>
      <c r="V1816" s="68"/>
      <c r="W1816" s="68"/>
      <c r="X1816" s="68"/>
      <c r="Y1816" s="68"/>
      <c r="Z1816" s="68"/>
      <c r="AA1816" s="68"/>
      <c r="AB1816" s="68"/>
      <c r="AC1816" s="68"/>
      <c r="AD1816" s="68"/>
      <c r="AE1816" s="68"/>
      <c r="AF1816" s="68"/>
      <c r="AG1816" s="68"/>
      <c r="AH1816" s="68"/>
      <c r="AI1816" s="68"/>
      <c r="AJ1816" s="68"/>
      <c r="AK1816" s="68"/>
      <c r="AL1816" s="68"/>
      <c r="AM1816" s="68"/>
      <c r="AN1816" s="68"/>
      <c r="AO1816" s="68"/>
      <c r="AP1816" s="68"/>
      <c r="AQ1816" s="68"/>
      <c r="AR1816" s="68"/>
      <c r="AS1816" s="68"/>
      <c r="AT1816" s="68"/>
      <c r="AU1816" s="68"/>
      <c r="AV1816" s="68"/>
      <c r="AW1816" s="68"/>
      <c r="AX1816" s="68"/>
      <c r="AY1816" s="68"/>
      <c r="AZ1816" s="68"/>
      <c r="BA1816" s="68"/>
      <c r="BB1816" s="68"/>
      <c r="BC1816" s="68"/>
      <c r="BD1816" s="68"/>
      <c r="BE1816" s="68"/>
      <c r="BF1816" s="68"/>
      <c r="BG1816" s="68"/>
      <c r="BH1816" s="68"/>
      <c r="BI1816" s="68"/>
      <c r="BJ1816" s="68"/>
      <c r="BK1816" s="68"/>
      <c r="BL1816" s="68"/>
    </row>
    <row r="1817">
      <c r="A1817" s="68"/>
      <c r="B1817" s="68"/>
      <c r="C1817" s="68"/>
      <c r="D1817" s="69"/>
      <c r="E1817" s="68"/>
      <c r="F1817" s="68"/>
      <c r="G1817" s="68"/>
      <c r="H1817" s="68"/>
      <c r="I1817" s="68"/>
      <c r="J1817" s="70"/>
      <c r="K1817" s="68"/>
      <c r="L1817" s="68"/>
      <c r="M1817" s="68"/>
      <c r="N1817" s="68"/>
      <c r="O1817" s="68"/>
      <c r="P1817" s="68"/>
      <c r="Q1817" s="68"/>
      <c r="R1817" s="68"/>
      <c r="S1817" s="68"/>
      <c r="T1817" s="68"/>
      <c r="U1817" s="68"/>
      <c r="V1817" s="68"/>
      <c r="W1817" s="68"/>
      <c r="X1817" s="68"/>
      <c r="Y1817" s="68"/>
      <c r="Z1817" s="68"/>
      <c r="AA1817" s="68"/>
      <c r="AB1817" s="68"/>
      <c r="AC1817" s="68"/>
      <c r="AD1817" s="68"/>
      <c r="AE1817" s="68"/>
      <c r="AF1817" s="68"/>
      <c r="AG1817" s="68"/>
      <c r="AH1817" s="68"/>
      <c r="AI1817" s="68"/>
      <c r="AJ1817" s="68"/>
      <c r="AK1817" s="68"/>
      <c r="AL1817" s="68"/>
      <c r="AM1817" s="68"/>
      <c r="AN1817" s="68"/>
      <c r="AO1817" s="68"/>
      <c r="AP1817" s="68"/>
      <c r="AQ1817" s="68"/>
      <c r="AR1817" s="68"/>
      <c r="AS1817" s="68"/>
      <c r="AT1817" s="68"/>
      <c r="AU1817" s="68"/>
      <c r="AV1817" s="68"/>
      <c r="AW1817" s="68"/>
      <c r="AX1817" s="68"/>
      <c r="AY1817" s="68"/>
      <c r="AZ1817" s="68"/>
      <c r="BA1817" s="68"/>
      <c r="BB1817" s="68"/>
      <c r="BC1817" s="68"/>
      <c r="BD1817" s="68"/>
      <c r="BE1817" s="68"/>
      <c r="BF1817" s="68"/>
      <c r="BG1817" s="68"/>
      <c r="BH1817" s="68"/>
      <c r="BI1817" s="68"/>
      <c r="BJ1817" s="68"/>
      <c r="BK1817" s="68"/>
      <c r="BL1817" s="68"/>
    </row>
    <row r="1818">
      <c r="A1818" s="68"/>
      <c r="B1818" s="68"/>
      <c r="C1818" s="68"/>
      <c r="D1818" s="69"/>
      <c r="E1818" s="68"/>
      <c r="F1818" s="68"/>
      <c r="G1818" s="68"/>
      <c r="H1818" s="68"/>
      <c r="I1818" s="68"/>
      <c r="J1818" s="70"/>
      <c r="K1818" s="68"/>
      <c r="L1818" s="68"/>
      <c r="M1818" s="68"/>
      <c r="N1818" s="68"/>
      <c r="O1818" s="68"/>
      <c r="P1818" s="68"/>
      <c r="Q1818" s="68"/>
      <c r="R1818" s="68"/>
      <c r="S1818" s="68"/>
      <c r="T1818" s="68"/>
      <c r="U1818" s="68"/>
      <c r="V1818" s="68"/>
      <c r="W1818" s="68"/>
      <c r="X1818" s="68"/>
      <c r="Y1818" s="68"/>
      <c r="Z1818" s="68"/>
      <c r="AA1818" s="68"/>
      <c r="AB1818" s="68"/>
      <c r="AC1818" s="68"/>
      <c r="AD1818" s="68"/>
      <c r="AE1818" s="68"/>
      <c r="AF1818" s="68"/>
      <c r="AG1818" s="68"/>
      <c r="AH1818" s="68"/>
      <c r="AI1818" s="68"/>
      <c r="AJ1818" s="68"/>
      <c r="AK1818" s="68"/>
      <c r="AL1818" s="68"/>
      <c r="AM1818" s="68"/>
      <c r="AN1818" s="68"/>
      <c r="AO1818" s="68"/>
      <c r="AP1818" s="68"/>
      <c r="AQ1818" s="68"/>
      <c r="AR1818" s="68"/>
      <c r="AS1818" s="68"/>
      <c r="AT1818" s="68"/>
      <c r="AU1818" s="68"/>
      <c r="AV1818" s="68"/>
      <c r="AW1818" s="68"/>
      <c r="AX1818" s="68"/>
      <c r="AY1818" s="68"/>
      <c r="AZ1818" s="68"/>
      <c r="BA1818" s="68"/>
      <c r="BB1818" s="68"/>
      <c r="BC1818" s="68"/>
      <c r="BD1818" s="68"/>
      <c r="BE1818" s="68"/>
      <c r="BF1818" s="68"/>
      <c r="BG1818" s="68"/>
      <c r="BH1818" s="68"/>
      <c r="BI1818" s="68"/>
      <c r="BJ1818" s="68"/>
      <c r="BK1818" s="68"/>
      <c r="BL1818" s="68"/>
    </row>
    <row r="1819">
      <c r="A1819" s="68"/>
      <c r="B1819" s="68"/>
      <c r="C1819" s="68"/>
      <c r="D1819" s="69"/>
      <c r="E1819" s="68"/>
      <c r="F1819" s="68"/>
      <c r="G1819" s="68"/>
      <c r="H1819" s="68"/>
      <c r="I1819" s="68"/>
      <c r="J1819" s="70"/>
      <c r="K1819" s="68"/>
      <c r="L1819" s="68"/>
      <c r="M1819" s="68"/>
      <c r="N1819" s="68"/>
      <c r="O1819" s="68"/>
      <c r="P1819" s="68"/>
      <c r="Q1819" s="68"/>
      <c r="R1819" s="68"/>
      <c r="S1819" s="68"/>
      <c r="T1819" s="68"/>
      <c r="U1819" s="68"/>
      <c r="V1819" s="68"/>
      <c r="W1819" s="68"/>
      <c r="X1819" s="68"/>
      <c r="Y1819" s="68"/>
      <c r="Z1819" s="68"/>
      <c r="AA1819" s="68"/>
      <c r="AB1819" s="68"/>
      <c r="AC1819" s="68"/>
      <c r="AD1819" s="68"/>
      <c r="AE1819" s="68"/>
      <c r="AF1819" s="68"/>
      <c r="AG1819" s="68"/>
      <c r="AH1819" s="68"/>
      <c r="AI1819" s="68"/>
      <c r="AJ1819" s="68"/>
      <c r="AK1819" s="68"/>
      <c r="AL1819" s="68"/>
      <c r="AM1819" s="68"/>
      <c r="AN1819" s="68"/>
      <c r="AO1819" s="68"/>
      <c r="AP1819" s="68"/>
      <c r="AQ1819" s="68"/>
      <c r="AR1819" s="68"/>
      <c r="AS1819" s="68"/>
      <c r="AT1819" s="68"/>
      <c r="AU1819" s="68"/>
      <c r="AV1819" s="68"/>
      <c r="AW1819" s="68"/>
      <c r="AX1819" s="68"/>
      <c r="AY1819" s="68"/>
      <c r="AZ1819" s="68"/>
      <c r="BA1819" s="68"/>
      <c r="BB1819" s="68"/>
      <c r="BC1819" s="68"/>
      <c r="BD1819" s="68"/>
      <c r="BE1819" s="68"/>
      <c r="BF1819" s="68"/>
      <c r="BG1819" s="68"/>
      <c r="BH1819" s="68"/>
      <c r="BI1819" s="68"/>
      <c r="BJ1819" s="68"/>
      <c r="BK1819" s="68"/>
      <c r="BL1819" s="68"/>
    </row>
    <row r="1820">
      <c r="A1820" s="68"/>
      <c r="B1820" s="68"/>
      <c r="C1820" s="68"/>
      <c r="D1820" s="69"/>
      <c r="E1820" s="68"/>
      <c r="F1820" s="68"/>
      <c r="G1820" s="68"/>
      <c r="H1820" s="68"/>
      <c r="I1820" s="68"/>
      <c r="J1820" s="70"/>
      <c r="K1820" s="68"/>
      <c r="L1820" s="68"/>
      <c r="M1820" s="68"/>
      <c r="N1820" s="68"/>
      <c r="O1820" s="68"/>
      <c r="P1820" s="68"/>
      <c r="Q1820" s="68"/>
      <c r="R1820" s="68"/>
      <c r="S1820" s="68"/>
      <c r="T1820" s="68"/>
      <c r="U1820" s="68"/>
      <c r="V1820" s="68"/>
      <c r="W1820" s="68"/>
      <c r="X1820" s="68"/>
      <c r="Y1820" s="68"/>
      <c r="Z1820" s="68"/>
      <c r="AA1820" s="68"/>
      <c r="AB1820" s="68"/>
      <c r="AC1820" s="68"/>
      <c r="AD1820" s="68"/>
      <c r="AE1820" s="68"/>
      <c r="AF1820" s="68"/>
      <c r="AG1820" s="68"/>
      <c r="AH1820" s="68"/>
      <c r="AI1820" s="68"/>
      <c r="AJ1820" s="68"/>
      <c r="AK1820" s="68"/>
      <c r="AL1820" s="68"/>
      <c r="AM1820" s="68"/>
      <c r="AN1820" s="68"/>
      <c r="AO1820" s="68"/>
      <c r="AP1820" s="68"/>
      <c r="AQ1820" s="68"/>
      <c r="AR1820" s="68"/>
      <c r="AS1820" s="68"/>
      <c r="AT1820" s="68"/>
      <c r="AU1820" s="68"/>
      <c r="AV1820" s="68"/>
      <c r="AW1820" s="68"/>
      <c r="AX1820" s="68"/>
      <c r="AY1820" s="68"/>
      <c r="AZ1820" s="68"/>
      <c r="BA1820" s="68"/>
      <c r="BB1820" s="68"/>
      <c r="BC1820" s="68"/>
      <c r="BD1820" s="68"/>
      <c r="BE1820" s="68"/>
      <c r="BF1820" s="68"/>
      <c r="BG1820" s="68"/>
      <c r="BH1820" s="68"/>
      <c r="BI1820" s="68"/>
      <c r="BJ1820" s="68"/>
      <c r="BK1820" s="68"/>
      <c r="BL1820" s="68"/>
    </row>
    <row r="1821">
      <c r="A1821" s="68"/>
      <c r="B1821" s="68"/>
      <c r="C1821" s="68"/>
      <c r="D1821" s="69"/>
      <c r="E1821" s="68"/>
      <c r="F1821" s="68"/>
      <c r="G1821" s="68"/>
      <c r="H1821" s="68"/>
      <c r="I1821" s="68"/>
      <c r="J1821" s="70"/>
      <c r="K1821" s="68"/>
      <c r="L1821" s="68"/>
      <c r="M1821" s="68"/>
      <c r="N1821" s="68"/>
      <c r="O1821" s="68"/>
      <c r="P1821" s="68"/>
      <c r="Q1821" s="68"/>
      <c r="R1821" s="68"/>
      <c r="S1821" s="68"/>
      <c r="T1821" s="68"/>
      <c r="U1821" s="68"/>
      <c r="V1821" s="68"/>
      <c r="W1821" s="68"/>
      <c r="X1821" s="68"/>
      <c r="Y1821" s="68"/>
      <c r="Z1821" s="68"/>
      <c r="AA1821" s="68"/>
      <c r="AB1821" s="68"/>
      <c r="AC1821" s="68"/>
      <c r="AD1821" s="68"/>
      <c r="AE1821" s="68"/>
      <c r="AF1821" s="68"/>
      <c r="AG1821" s="68"/>
      <c r="AH1821" s="68"/>
      <c r="AI1821" s="68"/>
      <c r="AJ1821" s="68"/>
      <c r="AK1821" s="68"/>
      <c r="AL1821" s="68"/>
      <c r="AM1821" s="68"/>
      <c r="AN1821" s="68"/>
      <c r="AO1821" s="68"/>
      <c r="AP1821" s="68"/>
      <c r="AQ1821" s="68"/>
      <c r="AR1821" s="68"/>
      <c r="AS1821" s="68"/>
      <c r="AT1821" s="68"/>
      <c r="AU1821" s="68"/>
      <c r="AV1821" s="68"/>
      <c r="AW1821" s="68"/>
      <c r="AX1821" s="68"/>
      <c r="AY1821" s="68"/>
      <c r="AZ1821" s="68"/>
      <c r="BA1821" s="68"/>
      <c r="BB1821" s="68"/>
      <c r="BC1821" s="68"/>
      <c r="BD1821" s="68"/>
      <c r="BE1821" s="68"/>
      <c r="BF1821" s="68"/>
      <c r="BG1821" s="68"/>
      <c r="BH1821" s="68"/>
      <c r="BI1821" s="68"/>
      <c r="BJ1821" s="68"/>
      <c r="BK1821" s="68"/>
      <c r="BL1821" s="68"/>
    </row>
    <row r="1822">
      <c r="A1822" s="68"/>
      <c r="B1822" s="68"/>
      <c r="C1822" s="68"/>
      <c r="D1822" s="69"/>
      <c r="E1822" s="68"/>
      <c r="F1822" s="68"/>
      <c r="G1822" s="68"/>
      <c r="H1822" s="68"/>
      <c r="I1822" s="68"/>
      <c r="J1822" s="70"/>
      <c r="K1822" s="68"/>
      <c r="L1822" s="68"/>
      <c r="M1822" s="68"/>
      <c r="N1822" s="68"/>
      <c r="O1822" s="68"/>
      <c r="P1822" s="68"/>
      <c r="Q1822" s="68"/>
      <c r="R1822" s="68"/>
      <c r="S1822" s="68"/>
      <c r="T1822" s="68"/>
      <c r="U1822" s="68"/>
      <c r="V1822" s="68"/>
      <c r="W1822" s="68"/>
      <c r="X1822" s="68"/>
      <c r="Y1822" s="68"/>
      <c r="Z1822" s="68"/>
      <c r="AA1822" s="68"/>
      <c r="AB1822" s="68"/>
      <c r="AC1822" s="68"/>
      <c r="AD1822" s="68"/>
      <c r="AE1822" s="68"/>
      <c r="AF1822" s="68"/>
      <c r="AG1822" s="68"/>
      <c r="AH1822" s="68"/>
      <c r="AI1822" s="68"/>
      <c r="AJ1822" s="68"/>
      <c r="AK1822" s="68"/>
      <c r="AL1822" s="68"/>
      <c r="AM1822" s="68"/>
      <c r="AN1822" s="68"/>
      <c r="AO1822" s="68"/>
      <c r="AP1822" s="68"/>
      <c r="AQ1822" s="68"/>
      <c r="AR1822" s="68"/>
      <c r="AS1822" s="68"/>
      <c r="AT1822" s="68"/>
      <c r="AU1822" s="68"/>
      <c r="AV1822" s="68"/>
      <c r="AW1822" s="68"/>
      <c r="AX1822" s="68"/>
      <c r="AY1822" s="68"/>
      <c r="AZ1822" s="68"/>
      <c r="BA1822" s="68"/>
      <c r="BB1822" s="68"/>
      <c r="BC1822" s="68"/>
      <c r="BD1822" s="68"/>
      <c r="BE1822" s="68"/>
      <c r="BF1822" s="68"/>
      <c r="BG1822" s="68"/>
      <c r="BH1822" s="68"/>
      <c r="BI1822" s="68"/>
      <c r="BJ1822" s="68"/>
      <c r="BK1822" s="68"/>
      <c r="BL1822" s="68"/>
    </row>
    <row r="1823">
      <c r="A1823" s="68"/>
      <c r="B1823" s="68"/>
      <c r="C1823" s="68"/>
      <c r="D1823" s="69"/>
      <c r="E1823" s="68"/>
      <c r="F1823" s="68"/>
      <c r="G1823" s="68"/>
      <c r="H1823" s="68"/>
      <c r="I1823" s="68"/>
      <c r="J1823" s="70"/>
      <c r="K1823" s="68"/>
      <c r="L1823" s="68"/>
      <c r="M1823" s="68"/>
      <c r="N1823" s="68"/>
      <c r="O1823" s="68"/>
      <c r="P1823" s="68"/>
      <c r="Q1823" s="68"/>
      <c r="R1823" s="68"/>
      <c r="S1823" s="68"/>
      <c r="T1823" s="68"/>
      <c r="U1823" s="68"/>
      <c r="V1823" s="68"/>
      <c r="W1823" s="68"/>
      <c r="X1823" s="68"/>
      <c r="Y1823" s="68"/>
      <c r="Z1823" s="68"/>
      <c r="AA1823" s="68"/>
      <c r="AB1823" s="68"/>
      <c r="AC1823" s="68"/>
      <c r="AD1823" s="68"/>
      <c r="AE1823" s="68"/>
      <c r="AF1823" s="68"/>
      <c r="AG1823" s="68"/>
      <c r="AH1823" s="68"/>
      <c r="AI1823" s="68"/>
      <c r="AJ1823" s="68"/>
      <c r="AK1823" s="68"/>
      <c r="AL1823" s="68"/>
      <c r="AM1823" s="68"/>
      <c r="AN1823" s="68"/>
      <c r="AO1823" s="68"/>
      <c r="AP1823" s="68"/>
      <c r="AQ1823" s="68"/>
      <c r="AR1823" s="68"/>
      <c r="AS1823" s="68"/>
      <c r="AT1823" s="68"/>
      <c r="AU1823" s="68"/>
      <c r="AV1823" s="68"/>
      <c r="AW1823" s="68"/>
      <c r="AX1823" s="68"/>
      <c r="AY1823" s="68"/>
      <c r="AZ1823" s="68"/>
      <c r="BA1823" s="68"/>
      <c r="BB1823" s="68"/>
      <c r="BC1823" s="68"/>
      <c r="BD1823" s="68"/>
      <c r="BE1823" s="68"/>
      <c r="BF1823" s="68"/>
      <c r="BG1823" s="68"/>
      <c r="BH1823" s="68"/>
      <c r="BI1823" s="68"/>
      <c r="BJ1823" s="68"/>
      <c r="BK1823" s="68"/>
      <c r="BL1823" s="68"/>
    </row>
    <row r="1824">
      <c r="A1824" s="68"/>
      <c r="B1824" s="68"/>
      <c r="C1824" s="68"/>
      <c r="D1824" s="69"/>
      <c r="E1824" s="68"/>
      <c r="F1824" s="68"/>
      <c r="G1824" s="68"/>
      <c r="H1824" s="68"/>
      <c r="I1824" s="68"/>
      <c r="J1824" s="70"/>
      <c r="K1824" s="68"/>
      <c r="L1824" s="68"/>
      <c r="M1824" s="68"/>
      <c r="N1824" s="68"/>
      <c r="O1824" s="68"/>
      <c r="P1824" s="68"/>
      <c r="Q1824" s="68"/>
      <c r="R1824" s="68"/>
      <c r="S1824" s="68"/>
      <c r="T1824" s="68"/>
      <c r="U1824" s="68"/>
      <c r="V1824" s="68"/>
      <c r="W1824" s="68"/>
      <c r="X1824" s="68"/>
      <c r="Y1824" s="68"/>
      <c r="Z1824" s="68"/>
      <c r="AA1824" s="68"/>
      <c r="AB1824" s="68"/>
      <c r="AC1824" s="68"/>
      <c r="AD1824" s="68"/>
      <c r="AE1824" s="68"/>
      <c r="AF1824" s="68"/>
      <c r="AG1824" s="68"/>
      <c r="AH1824" s="68"/>
      <c r="AI1824" s="68"/>
      <c r="AJ1824" s="68"/>
      <c r="AK1824" s="68"/>
      <c r="AL1824" s="68"/>
      <c r="AM1824" s="68"/>
      <c r="AN1824" s="68"/>
      <c r="AO1824" s="68"/>
      <c r="AP1824" s="68"/>
      <c r="AQ1824" s="68"/>
      <c r="AR1824" s="68"/>
      <c r="AS1824" s="68"/>
      <c r="AT1824" s="68"/>
      <c r="AU1824" s="68"/>
      <c r="AV1824" s="68"/>
      <c r="AW1824" s="68"/>
      <c r="AX1824" s="68"/>
      <c r="AY1824" s="68"/>
      <c r="AZ1824" s="68"/>
      <c r="BA1824" s="68"/>
      <c r="BB1824" s="68"/>
      <c r="BC1824" s="68"/>
      <c r="BD1824" s="68"/>
      <c r="BE1824" s="68"/>
      <c r="BF1824" s="68"/>
      <c r="BG1824" s="68"/>
      <c r="BH1824" s="68"/>
      <c r="BI1824" s="68"/>
      <c r="BJ1824" s="68"/>
      <c r="BK1824" s="68"/>
      <c r="BL1824" s="68"/>
    </row>
    <row r="1825">
      <c r="A1825" s="68"/>
      <c r="B1825" s="68"/>
      <c r="C1825" s="68"/>
      <c r="D1825" s="69"/>
      <c r="E1825" s="68"/>
      <c r="F1825" s="68"/>
      <c r="G1825" s="68"/>
      <c r="H1825" s="68"/>
      <c r="I1825" s="68"/>
      <c r="J1825" s="70"/>
      <c r="K1825" s="68"/>
      <c r="L1825" s="68"/>
      <c r="M1825" s="68"/>
      <c r="N1825" s="68"/>
      <c r="O1825" s="68"/>
      <c r="P1825" s="68"/>
      <c r="Q1825" s="68"/>
      <c r="R1825" s="68"/>
      <c r="S1825" s="68"/>
      <c r="T1825" s="68"/>
      <c r="U1825" s="68"/>
      <c r="V1825" s="68"/>
      <c r="W1825" s="68"/>
      <c r="X1825" s="68"/>
      <c r="Y1825" s="68"/>
      <c r="Z1825" s="68"/>
      <c r="AA1825" s="68"/>
      <c r="AB1825" s="68"/>
      <c r="AC1825" s="68"/>
      <c r="AD1825" s="68"/>
      <c r="AE1825" s="68"/>
      <c r="AF1825" s="68"/>
      <c r="AG1825" s="68"/>
      <c r="AH1825" s="68"/>
      <c r="AI1825" s="68"/>
      <c r="AJ1825" s="68"/>
      <c r="AK1825" s="68"/>
      <c r="AL1825" s="68"/>
      <c r="AM1825" s="68"/>
      <c r="AN1825" s="68"/>
      <c r="AO1825" s="68"/>
      <c r="AP1825" s="68"/>
      <c r="AQ1825" s="68"/>
      <c r="AR1825" s="68"/>
      <c r="AS1825" s="68"/>
      <c r="AT1825" s="68"/>
      <c r="AU1825" s="68"/>
      <c r="AV1825" s="68"/>
      <c r="AW1825" s="68"/>
      <c r="AX1825" s="68"/>
      <c r="AY1825" s="68"/>
      <c r="AZ1825" s="68"/>
      <c r="BA1825" s="68"/>
      <c r="BB1825" s="68"/>
      <c r="BC1825" s="68"/>
      <c r="BD1825" s="68"/>
      <c r="BE1825" s="68"/>
      <c r="BF1825" s="68"/>
      <c r="BG1825" s="68"/>
      <c r="BH1825" s="68"/>
      <c r="BI1825" s="68"/>
      <c r="BJ1825" s="68"/>
      <c r="BK1825" s="68"/>
      <c r="BL1825" s="68"/>
    </row>
    <row r="1826">
      <c r="A1826" s="68"/>
      <c r="B1826" s="68"/>
      <c r="C1826" s="68"/>
      <c r="D1826" s="69"/>
      <c r="E1826" s="68"/>
      <c r="F1826" s="68"/>
      <c r="G1826" s="68"/>
      <c r="H1826" s="68"/>
      <c r="I1826" s="68"/>
      <c r="J1826" s="70"/>
      <c r="K1826" s="68"/>
      <c r="L1826" s="68"/>
      <c r="M1826" s="68"/>
      <c r="N1826" s="68"/>
      <c r="O1826" s="68"/>
      <c r="P1826" s="68"/>
      <c r="Q1826" s="68"/>
      <c r="R1826" s="68"/>
      <c r="S1826" s="68"/>
      <c r="T1826" s="68"/>
      <c r="U1826" s="68"/>
      <c r="V1826" s="68"/>
      <c r="W1826" s="68"/>
      <c r="X1826" s="68"/>
      <c r="Y1826" s="68"/>
      <c r="Z1826" s="68"/>
      <c r="AA1826" s="68"/>
      <c r="AB1826" s="68"/>
      <c r="AC1826" s="68"/>
      <c r="AD1826" s="68"/>
      <c r="AE1826" s="68"/>
      <c r="AF1826" s="68"/>
      <c r="AG1826" s="68"/>
      <c r="AH1826" s="68"/>
      <c r="AI1826" s="68"/>
      <c r="AJ1826" s="68"/>
      <c r="AK1826" s="68"/>
      <c r="AL1826" s="68"/>
      <c r="AM1826" s="68"/>
      <c r="AN1826" s="68"/>
      <c r="AO1826" s="68"/>
      <c r="AP1826" s="68"/>
      <c r="AQ1826" s="68"/>
      <c r="AR1826" s="68"/>
      <c r="AS1826" s="68"/>
      <c r="AT1826" s="68"/>
      <c r="AU1826" s="68"/>
      <c r="AV1826" s="68"/>
      <c r="AW1826" s="68"/>
      <c r="AX1826" s="68"/>
      <c r="AY1826" s="68"/>
      <c r="AZ1826" s="68"/>
      <c r="BA1826" s="68"/>
      <c r="BB1826" s="68"/>
      <c r="BC1826" s="68"/>
      <c r="BD1826" s="68"/>
      <c r="BE1826" s="68"/>
      <c r="BF1826" s="68"/>
      <c r="BG1826" s="68"/>
      <c r="BH1826" s="68"/>
      <c r="BI1826" s="68"/>
      <c r="BJ1826" s="68"/>
      <c r="BK1826" s="68"/>
      <c r="BL1826" s="68"/>
    </row>
    <row r="1827">
      <c r="A1827" s="68"/>
      <c r="B1827" s="68"/>
      <c r="C1827" s="68"/>
      <c r="D1827" s="69"/>
      <c r="E1827" s="68"/>
      <c r="F1827" s="68"/>
      <c r="G1827" s="68"/>
      <c r="H1827" s="68"/>
      <c r="I1827" s="68"/>
      <c r="J1827" s="70"/>
      <c r="K1827" s="68"/>
      <c r="L1827" s="68"/>
      <c r="M1827" s="68"/>
      <c r="N1827" s="68"/>
      <c r="O1827" s="68"/>
      <c r="P1827" s="68"/>
      <c r="Q1827" s="68"/>
      <c r="R1827" s="68"/>
      <c r="S1827" s="68"/>
      <c r="T1827" s="68"/>
      <c r="U1827" s="68"/>
      <c r="V1827" s="68"/>
      <c r="W1827" s="68"/>
      <c r="X1827" s="68"/>
      <c r="Y1827" s="68"/>
      <c r="Z1827" s="68"/>
      <c r="AA1827" s="68"/>
      <c r="AB1827" s="68"/>
      <c r="AC1827" s="68"/>
      <c r="AD1827" s="68"/>
      <c r="AE1827" s="68"/>
      <c r="AF1827" s="68"/>
      <c r="AG1827" s="68"/>
      <c r="AH1827" s="68"/>
      <c r="AI1827" s="68"/>
      <c r="AJ1827" s="68"/>
      <c r="AK1827" s="68"/>
      <c r="AL1827" s="68"/>
      <c r="AM1827" s="68"/>
      <c r="AN1827" s="68"/>
      <c r="AO1827" s="68"/>
      <c r="AP1827" s="68"/>
      <c r="AQ1827" s="68"/>
      <c r="AR1827" s="68"/>
      <c r="AS1827" s="68"/>
      <c r="AT1827" s="68"/>
      <c r="AU1827" s="68"/>
      <c r="AV1827" s="68"/>
      <c r="AW1827" s="68"/>
      <c r="AX1827" s="68"/>
      <c r="AY1827" s="68"/>
      <c r="AZ1827" s="68"/>
      <c r="BA1827" s="68"/>
      <c r="BB1827" s="68"/>
      <c r="BC1827" s="68"/>
      <c r="BD1827" s="68"/>
      <c r="BE1827" s="68"/>
      <c r="BF1827" s="68"/>
      <c r="BG1827" s="68"/>
      <c r="BH1827" s="68"/>
      <c r="BI1827" s="68"/>
      <c r="BJ1827" s="68"/>
      <c r="BK1827" s="68"/>
      <c r="BL1827" s="68"/>
    </row>
    <row r="1828">
      <c r="A1828" s="68"/>
      <c r="B1828" s="68"/>
      <c r="C1828" s="68"/>
      <c r="D1828" s="69"/>
      <c r="E1828" s="68"/>
      <c r="F1828" s="68"/>
      <c r="G1828" s="68"/>
      <c r="H1828" s="68"/>
      <c r="I1828" s="68"/>
      <c r="J1828" s="70"/>
      <c r="K1828" s="68"/>
      <c r="L1828" s="68"/>
      <c r="M1828" s="68"/>
      <c r="N1828" s="68"/>
      <c r="O1828" s="68"/>
      <c r="P1828" s="68"/>
      <c r="Q1828" s="68"/>
      <c r="R1828" s="68"/>
      <c r="S1828" s="68"/>
      <c r="T1828" s="68"/>
      <c r="U1828" s="68"/>
      <c r="V1828" s="68"/>
      <c r="W1828" s="68"/>
      <c r="X1828" s="68"/>
      <c r="Y1828" s="68"/>
      <c r="Z1828" s="68"/>
      <c r="AA1828" s="68"/>
      <c r="AB1828" s="68"/>
      <c r="AC1828" s="68"/>
      <c r="AD1828" s="68"/>
      <c r="AE1828" s="68"/>
      <c r="AF1828" s="68"/>
      <c r="AG1828" s="68"/>
      <c r="AH1828" s="68"/>
      <c r="AI1828" s="68"/>
      <c r="AJ1828" s="68"/>
      <c r="AK1828" s="68"/>
      <c r="AL1828" s="68"/>
      <c r="AM1828" s="68"/>
      <c r="AN1828" s="68"/>
      <c r="AO1828" s="68"/>
      <c r="AP1828" s="68"/>
      <c r="AQ1828" s="68"/>
      <c r="AR1828" s="68"/>
      <c r="AS1828" s="68"/>
      <c r="AT1828" s="68"/>
      <c r="AU1828" s="68"/>
      <c r="AV1828" s="68"/>
      <c r="AW1828" s="68"/>
      <c r="AX1828" s="68"/>
      <c r="AY1828" s="68"/>
      <c r="AZ1828" s="68"/>
      <c r="BA1828" s="68"/>
      <c r="BB1828" s="68"/>
      <c r="BC1828" s="68"/>
      <c r="BD1828" s="68"/>
      <c r="BE1828" s="68"/>
      <c r="BF1828" s="68"/>
      <c r="BG1828" s="68"/>
      <c r="BH1828" s="68"/>
      <c r="BI1828" s="68"/>
      <c r="BJ1828" s="68"/>
      <c r="BK1828" s="68"/>
      <c r="BL1828" s="68"/>
    </row>
    <row r="1829">
      <c r="A1829" s="68"/>
      <c r="B1829" s="68"/>
      <c r="C1829" s="68"/>
      <c r="D1829" s="69"/>
      <c r="E1829" s="68"/>
      <c r="F1829" s="68"/>
      <c r="G1829" s="68"/>
      <c r="H1829" s="68"/>
      <c r="I1829" s="68"/>
      <c r="J1829" s="70"/>
      <c r="K1829" s="68"/>
      <c r="L1829" s="68"/>
      <c r="M1829" s="68"/>
      <c r="N1829" s="68"/>
      <c r="O1829" s="68"/>
      <c r="P1829" s="68"/>
      <c r="Q1829" s="68"/>
      <c r="R1829" s="68"/>
      <c r="S1829" s="68"/>
      <c r="T1829" s="68"/>
      <c r="U1829" s="68"/>
      <c r="V1829" s="68"/>
      <c r="W1829" s="68"/>
      <c r="X1829" s="68"/>
      <c r="Y1829" s="68"/>
      <c r="Z1829" s="68"/>
      <c r="AA1829" s="68"/>
      <c r="AB1829" s="68"/>
      <c r="AC1829" s="68"/>
      <c r="AD1829" s="68"/>
      <c r="AE1829" s="68"/>
      <c r="AF1829" s="68"/>
      <c r="AG1829" s="68"/>
      <c r="AH1829" s="68"/>
      <c r="AI1829" s="68"/>
      <c r="AJ1829" s="68"/>
      <c r="AK1829" s="68"/>
      <c r="AL1829" s="68"/>
      <c r="AM1829" s="68"/>
      <c r="AN1829" s="68"/>
      <c r="AO1829" s="68"/>
      <c r="AP1829" s="68"/>
      <c r="AQ1829" s="68"/>
      <c r="AR1829" s="68"/>
      <c r="AS1829" s="68"/>
      <c r="AT1829" s="68"/>
      <c r="AU1829" s="68"/>
      <c r="AV1829" s="68"/>
      <c r="AW1829" s="68"/>
      <c r="AX1829" s="68"/>
      <c r="AY1829" s="68"/>
      <c r="AZ1829" s="68"/>
      <c r="BA1829" s="68"/>
      <c r="BB1829" s="68"/>
      <c r="BC1829" s="68"/>
      <c r="BD1829" s="68"/>
      <c r="BE1829" s="68"/>
      <c r="BF1829" s="68"/>
      <c r="BG1829" s="68"/>
      <c r="BH1829" s="68"/>
      <c r="BI1829" s="68"/>
      <c r="BJ1829" s="68"/>
      <c r="BK1829" s="68"/>
      <c r="BL1829" s="68"/>
    </row>
    <row r="1830">
      <c r="A1830" s="68"/>
      <c r="B1830" s="68"/>
      <c r="C1830" s="68"/>
      <c r="D1830" s="69"/>
      <c r="E1830" s="68"/>
      <c r="F1830" s="68"/>
      <c r="G1830" s="68"/>
      <c r="H1830" s="68"/>
      <c r="I1830" s="68"/>
      <c r="J1830" s="70"/>
      <c r="K1830" s="68"/>
      <c r="L1830" s="68"/>
      <c r="M1830" s="68"/>
      <c r="N1830" s="68"/>
      <c r="O1830" s="68"/>
      <c r="P1830" s="68"/>
      <c r="Q1830" s="68"/>
      <c r="R1830" s="68"/>
      <c r="S1830" s="68"/>
      <c r="T1830" s="68"/>
      <c r="U1830" s="68"/>
      <c r="V1830" s="68"/>
      <c r="W1830" s="68"/>
      <c r="X1830" s="68"/>
      <c r="Y1830" s="68"/>
      <c r="Z1830" s="68"/>
      <c r="AA1830" s="68"/>
      <c r="AB1830" s="68"/>
      <c r="AC1830" s="68"/>
      <c r="AD1830" s="68"/>
      <c r="AE1830" s="68"/>
      <c r="AF1830" s="68"/>
      <c r="AG1830" s="68"/>
      <c r="AH1830" s="68"/>
      <c r="AI1830" s="68"/>
      <c r="AJ1830" s="68"/>
      <c r="AK1830" s="68"/>
      <c r="AL1830" s="68"/>
      <c r="AM1830" s="68"/>
      <c r="AN1830" s="68"/>
      <c r="AO1830" s="68"/>
      <c r="AP1830" s="68"/>
      <c r="AQ1830" s="68"/>
      <c r="AR1830" s="68"/>
      <c r="AS1830" s="68"/>
      <c r="AT1830" s="68"/>
      <c r="AU1830" s="68"/>
      <c r="AV1830" s="68"/>
      <c r="AW1830" s="68"/>
      <c r="AX1830" s="68"/>
      <c r="AY1830" s="68"/>
      <c r="AZ1830" s="68"/>
      <c r="BA1830" s="68"/>
      <c r="BB1830" s="68"/>
      <c r="BC1830" s="68"/>
      <c r="BD1830" s="68"/>
      <c r="BE1830" s="68"/>
      <c r="BF1830" s="68"/>
      <c r="BG1830" s="68"/>
      <c r="BH1830" s="68"/>
      <c r="BI1830" s="68"/>
      <c r="BJ1830" s="68"/>
      <c r="BK1830" s="68"/>
      <c r="BL1830" s="68"/>
    </row>
    <row r="1831">
      <c r="A1831" s="68"/>
      <c r="B1831" s="68"/>
      <c r="C1831" s="68"/>
      <c r="D1831" s="69"/>
      <c r="E1831" s="68"/>
      <c r="F1831" s="68"/>
      <c r="G1831" s="68"/>
      <c r="H1831" s="68"/>
      <c r="I1831" s="68"/>
      <c r="J1831" s="70"/>
      <c r="K1831" s="68"/>
      <c r="L1831" s="68"/>
      <c r="M1831" s="68"/>
      <c r="N1831" s="68"/>
      <c r="O1831" s="68"/>
      <c r="P1831" s="68"/>
      <c r="Q1831" s="68"/>
      <c r="R1831" s="68"/>
      <c r="S1831" s="68"/>
      <c r="T1831" s="68"/>
      <c r="U1831" s="68"/>
      <c r="V1831" s="68"/>
      <c r="W1831" s="68"/>
      <c r="X1831" s="68"/>
      <c r="Y1831" s="68"/>
      <c r="Z1831" s="68"/>
      <c r="AA1831" s="68"/>
      <c r="AB1831" s="68"/>
      <c r="AC1831" s="68"/>
      <c r="AD1831" s="68"/>
      <c r="AE1831" s="68"/>
      <c r="AF1831" s="68"/>
      <c r="AG1831" s="68"/>
      <c r="AH1831" s="68"/>
      <c r="AI1831" s="68"/>
      <c r="AJ1831" s="68"/>
      <c r="AK1831" s="68"/>
      <c r="AL1831" s="68"/>
      <c r="AM1831" s="68"/>
      <c r="AN1831" s="68"/>
      <c r="AO1831" s="68"/>
      <c r="AP1831" s="68"/>
      <c r="AQ1831" s="68"/>
      <c r="AR1831" s="68"/>
      <c r="AS1831" s="68"/>
      <c r="AT1831" s="68"/>
      <c r="AU1831" s="68"/>
      <c r="AV1831" s="68"/>
      <c r="AW1831" s="68"/>
      <c r="AX1831" s="68"/>
      <c r="AY1831" s="68"/>
      <c r="AZ1831" s="68"/>
      <c r="BA1831" s="68"/>
      <c r="BB1831" s="68"/>
      <c r="BC1831" s="68"/>
      <c r="BD1831" s="68"/>
      <c r="BE1831" s="68"/>
      <c r="BF1831" s="68"/>
      <c r="BG1831" s="68"/>
      <c r="BH1831" s="68"/>
      <c r="BI1831" s="68"/>
      <c r="BJ1831" s="68"/>
      <c r="BK1831" s="68"/>
      <c r="BL1831" s="68"/>
    </row>
    <row r="1832">
      <c r="A1832" s="68"/>
      <c r="B1832" s="68"/>
      <c r="C1832" s="68"/>
      <c r="D1832" s="69"/>
      <c r="E1832" s="68"/>
      <c r="F1832" s="68"/>
      <c r="G1832" s="68"/>
      <c r="H1832" s="68"/>
      <c r="I1832" s="68"/>
      <c r="J1832" s="70"/>
      <c r="K1832" s="68"/>
      <c r="L1832" s="68"/>
      <c r="M1832" s="68"/>
      <c r="N1832" s="68"/>
      <c r="O1832" s="68"/>
      <c r="P1832" s="68"/>
      <c r="Q1832" s="68"/>
      <c r="R1832" s="68"/>
      <c r="S1832" s="68"/>
      <c r="T1832" s="68"/>
      <c r="U1832" s="68"/>
      <c r="V1832" s="68"/>
      <c r="W1832" s="68"/>
      <c r="X1832" s="68"/>
      <c r="Y1832" s="68"/>
      <c r="Z1832" s="68"/>
      <c r="AA1832" s="68"/>
      <c r="AB1832" s="68"/>
      <c r="AC1832" s="68"/>
      <c r="AD1832" s="68"/>
      <c r="AE1832" s="68"/>
      <c r="AF1832" s="68"/>
      <c r="AG1832" s="68"/>
      <c r="AH1832" s="68"/>
      <c r="AI1832" s="68"/>
      <c r="AJ1832" s="68"/>
      <c r="AK1832" s="68"/>
      <c r="AL1832" s="68"/>
      <c r="AM1832" s="68"/>
      <c r="AN1832" s="68"/>
      <c r="AO1832" s="68"/>
      <c r="AP1832" s="68"/>
      <c r="AQ1832" s="68"/>
      <c r="AR1832" s="68"/>
      <c r="AS1832" s="68"/>
      <c r="AT1832" s="68"/>
      <c r="AU1832" s="68"/>
      <c r="AV1832" s="68"/>
      <c r="AW1832" s="68"/>
      <c r="AX1832" s="68"/>
      <c r="AY1832" s="68"/>
      <c r="AZ1832" s="68"/>
      <c r="BA1832" s="68"/>
      <c r="BB1832" s="68"/>
      <c r="BC1832" s="68"/>
      <c r="BD1832" s="68"/>
      <c r="BE1832" s="68"/>
      <c r="BF1832" s="68"/>
      <c r="BG1832" s="68"/>
      <c r="BH1832" s="68"/>
      <c r="BI1832" s="68"/>
      <c r="BJ1832" s="68"/>
      <c r="BK1832" s="68"/>
      <c r="BL1832" s="68"/>
    </row>
    <row r="1833">
      <c r="A1833" s="68"/>
      <c r="B1833" s="68"/>
      <c r="C1833" s="68"/>
      <c r="D1833" s="69"/>
      <c r="E1833" s="68"/>
      <c r="F1833" s="68"/>
      <c r="G1833" s="68"/>
      <c r="H1833" s="68"/>
      <c r="I1833" s="68"/>
      <c r="J1833" s="70"/>
      <c r="K1833" s="68"/>
      <c r="L1833" s="68"/>
      <c r="M1833" s="68"/>
      <c r="N1833" s="68"/>
      <c r="O1833" s="68"/>
      <c r="P1833" s="68"/>
      <c r="Q1833" s="68"/>
      <c r="R1833" s="68"/>
      <c r="S1833" s="68"/>
      <c r="T1833" s="68"/>
      <c r="U1833" s="68"/>
      <c r="V1833" s="68"/>
      <c r="W1833" s="68"/>
      <c r="X1833" s="68"/>
      <c r="Y1833" s="68"/>
      <c r="Z1833" s="68"/>
      <c r="AA1833" s="68"/>
      <c r="AB1833" s="68"/>
      <c r="AC1833" s="68"/>
      <c r="AD1833" s="68"/>
      <c r="AE1833" s="68"/>
      <c r="AF1833" s="68"/>
      <c r="AG1833" s="68"/>
      <c r="AH1833" s="68"/>
      <c r="AI1833" s="68"/>
      <c r="AJ1833" s="68"/>
      <c r="AK1833" s="68"/>
      <c r="AL1833" s="68"/>
      <c r="AM1833" s="68"/>
      <c r="AN1833" s="68"/>
      <c r="AO1833" s="68"/>
      <c r="AP1833" s="68"/>
      <c r="AQ1833" s="68"/>
      <c r="AR1833" s="68"/>
      <c r="AS1833" s="68"/>
      <c r="AT1833" s="68"/>
      <c r="AU1833" s="68"/>
      <c r="AV1833" s="68"/>
      <c r="AW1833" s="68"/>
      <c r="AX1833" s="68"/>
      <c r="AY1833" s="68"/>
      <c r="AZ1833" s="68"/>
      <c r="BA1833" s="68"/>
      <c r="BB1833" s="68"/>
      <c r="BC1833" s="68"/>
      <c r="BD1833" s="68"/>
      <c r="BE1833" s="68"/>
      <c r="BF1833" s="68"/>
      <c r="BG1833" s="68"/>
      <c r="BH1833" s="68"/>
      <c r="BI1833" s="68"/>
      <c r="BJ1833" s="68"/>
      <c r="BK1833" s="68"/>
      <c r="BL1833" s="68"/>
    </row>
    <row r="1834">
      <c r="A1834" s="68"/>
      <c r="B1834" s="68"/>
      <c r="C1834" s="68"/>
      <c r="D1834" s="69"/>
      <c r="E1834" s="68"/>
      <c r="F1834" s="68"/>
      <c r="G1834" s="68"/>
      <c r="H1834" s="68"/>
      <c r="I1834" s="68"/>
      <c r="J1834" s="70"/>
      <c r="K1834" s="68"/>
      <c r="L1834" s="68"/>
      <c r="M1834" s="68"/>
      <c r="N1834" s="68"/>
      <c r="O1834" s="68"/>
      <c r="P1834" s="68"/>
      <c r="Q1834" s="68"/>
      <c r="R1834" s="68"/>
      <c r="S1834" s="68"/>
      <c r="T1834" s="68"/>
      <c r="U1834" s="68"/>
      <c r="V1834" s="68"/>
      <c r="W1834" s="68"/>
      <c r="X1834" s="68"/>
      <c r="Y1834" s="68"/>
      <c r="Z1834" s="68"/>
      <c r="AA1834" s="68"/>
      <c r="AB1834" s="68"/>
      <c r="AC1834" s="68"/>
      <c r="AD1834" s="68"/>
      <c r="AE1834" s="68"/>
      <c r="AF1834" s="68"/>
      <c r="AG1834" s="68"/>
      <c r="AH1834" s="68"/>
      <c r="AI1834" s="68"/>
      <c r="AJ1834" s="68"/>
      <c r="AK1834" s="68"/>
      <c r="AL1834" s="68"/>
      <c r="AM1834" s="68"/>
      <c r="AN1834" s="68"/>
      <c r="AO1834" s="68"/>
      <c r="AP1834" s="68"/>
      <c r="AQ1834" s="68"/>
      <c r="AR1834" s="68"/>
      <c r="AS1834" s="68"/>
      <c r="AT1834" s="68"/>
      <c r="AU1834" s="68"/>
      <c r="AV1834" s="68"/>
      <c r="AW1834" s="68"/>
      <c r="AX1834" s="68"/>
      <c r="AY1834" s="68"/>
      <c r="AZ1834" s="68"/>
      <c r="BA1834" s="68"/>
      <c r="BB1834" s="68"/>
      <c r="BC1834" s="68"/>
      <c r="BD1834" s="68"/>
      <c r="BE1834" s="68"/>
      <c r="BF1834" s="68"/>
      <c r="BG1834" s="68"/>
      <c r="BH1834" s="68"/>
      <c r="BI1834" s="68"/>
      <c r="BJ1834" s="68"/>
      <c r="BK1834" s="68"/>
      <c r="BL1834" s="68"/>
    </row>
    <row r="1835">
      <c r="A1835" s="68"/>
      <c r="B1835" s="68"/>
      <c r="C1835" s="68"/>
      <c r="D1835" s="69"/>
      <c r="E1835" s="68"/>
      <c r="F1835" s="68"/>
      <c r="G1835" s="68"/>
      <c r="H1835" s="68"/>
      <c r="I1835" s="68"/>
      <c r="J1835" s="70"/>
      <c r="K1835" s="68"/>
      <c r="L1835" s="68"/>
      <c r="M1835" s="68"/>
      <c r="N1835" s="68"/>
      <c r="O1835" s="68"/>
      <c r="P1835" s="68"/>
      <c r="Q1835" s="68"/>
      <c r="R1835" s="68"/>
      <c r="S1835" s="68"/>
      <c r="T1835" s="68"/>
      <c r="U1835" s="68"/>
      <c r="V1835" s="68"/>
      <c r="W1835" s="68"/>
      <c r="X1835" s="68"/>
      <c r="Y1835" s="68"/>
      <c r="Z1835" s="68"/>
      <c r="AA1835" s="68"/>
      <c r="AB1835" s="68"/>
      <c r="AC1835" s="68"/>
      <c r="AD1835" s="68"/>
      <c r="AE1835" s="68"/>
      <c r="AF1835" s="68"/>
      <c r="AG1835" s="68"/>
      <c r="AH1835" s="68"/>
      <c r="AI1835" s="68"/>
      <c r="AJ1835" s="68"/>
      <c r="AK1835" s="68"/>
      <c r="AL1835" s="68"/>
      <c r="AM1835" s="68"/>
      <c r="AN1835" s="68"/>
      <c r="AO1835" s="68"/>
      <c r="AP1835" s="68"/>
      <c r="AQ1835" s="68"/>
      <c r="AR1835" s="68"/>
      <c r="AS1835" s="68"/>
      <c r="AT1835" s="68"/>
      <c r="AU1835" s="68"/>
      <c r="AV1835" s="68"/>
      <c r="AW1835" s="68"/>
      <c r="AX1835" s="68"/>
      <c r="AY1835" s="68"/>
      <c r="AZ1835" s="68"/>
      <c r="BA1835" s="68"/>
      <c r="BB1835" s="68"/>
      <c r="BC1835" s="68"/>
      <c r="BD1835" s="68"/>
      <c r="BE1835" s="68"/>
      <c r="BF1835" s="68"/>
      <c r="BG1835" s="68"/>
      <c r="BH1835" s="68"/>
      <c r="BI1835" s="68"/>
      <c r="BJ1835" s="68"/>
      <c r="BK1835" s="68"/>
      <c r="BL1835" s="68"/>
    </row>
    <row r="1836">
      <c r="A1836" s="68"/>
      <c r="B1836" s="68"/>
      <c r="C1836" s="68"/>
      <c r="D1836" s="69"/>
      <c r="E1836" s="68"/>
      <c r="F1836" s="68"/>
      <c r="G1836" s="68"/>
      <c r="H1836" s="68"/>
      <c r="I1836" s="68"/>
      <c r="J1836" s="70"/>
      <c r="K1836" s="68"/>
      <c r="L1836" s="68"/>
      <c r="M1836" s="68"/>
      <c r="N1836" s="68"/>
      <c r="O1836" s="68"/>
      <c r="P1836" s="68"/>
      <c r="Q1836" s="68"/>
      <c r="R1836" s="68"/>
      <c r="S1836" s="68"/>
      <c r="T1836" s="68"/>
      <c r="U1836" s="68"/>
      <c r="V1836" s="68"/>
      <c r="W1836" s="68"/>
      <c r="X1836" s="68"/>
      <c r="Y1836" s="68"/>
      <c r="Z1836" s="68"/>
      <c r="AA1836" s="68"/>
      <c r="AB1836" s="68"/>
      <c r="AC1836" s="68"/>
      <c r="AD1836" s="68"/>
      <c r="AE1836" s="68"/>
      <c r="AF1836" s="68"/>
      <c r="AG1836" s="68"/>
      <c r="AH1836" s="68"/>
      <c r="AI1836" s="68"/>
      <c r="AJ1836" s="68"/>
      <c r="AK1836" s="68"/>
      <c r="AL1836" s="68"/>
      <c r="AM1836" s="68"/>
      <c r="AN1836" s="68"/>
      <c r="AO1836" s="68"/>
      <c r="AP1836" s="68"/>
      <c r="AQ1836" s="68"/>
      <c r="AR1836" s="68"/>
      <c r="AS1836" s="68"/>
      <c r="AT1836" s="68"/>
      <c r="AU1836" s="68"/>
      <c r="AV1836" s="68"/>
      <c r="AW1836" s="68"/>
      <c r="AX1836" s="68"/>
      <c r="AY1836" s="68"/>
      <c r="AZ1836" s="68"/>
      <c r="BA1836" s="68"/>
      <c r="BB1836" s="68"/>
      <c r="BC1836" s="68"/>
      <c r="BD1836" s="68"/>
      <c r="BE1836" s="68"/>
      <c r="BF1836" s="68"/>
      <c r="BG1836" s="68"/>
      <c r="BH1836" s="68"/>
      <c r="BI1836" s="68"/>
      <c r="BJ1836" s="68"/>
      <c r="BK1836" s="68"/>
      <c r="BL1836" s="68"/>
    </row>
    <row r="1837">
      <c r="A1837" s="68"/>
      <c r="B1837" s="68"/>
      <c r="C1837" s="68"/>
      <c r="D1837" s="69"/>
      <c r="E1837" s="68"/>
      <c r="F1837" s="68"/>
      <c r="G1837" s="68"/>
      <c r="H1837" s="68"/>
      <c r="I1837" s="68"/>
      <c r="J1837" s="70"/>
      <c r="K1837" s="68"/>
      <c r="L1837" s="68"/>
      <c r="M1837" s="68"/>
      <c r="N1837" s="68"/>
      <c r="O1837" s="68"/>
      <c r="P1837" s="68"/>
      <c r="Q1837" s="68"/>
      <c r="R1837" s="68"/>
      <c r="S1837" s="68"/>
      <c r="T1837" s="68"/>
      <c r="U1837" s="68"/>
      <c r="V1837" s="68"/>
      <c r="W1837" s="68"/>
      <c r="X1837" s="68"/>
      <c r="Y1837" s="68"/>
      <c r="Z1837" s="68"/>
      <c r="AA1837" s="68"/>
      <c r="AB1837" s="68"/>
      <c r="AC1837" s="68"/>
      <c r="AD1837" s="68"/>
      <c r="AE1837" s="68"/>
      <c r="AF1837" s="68"/>
      <c r="AG1837" s="68"/>
      <c r="AH1837" s="68"/>
      <c r="AI1837" s="68"/>
      <c r="AJ1837" s="68"/>
      <c r="AK1837" s="68"/>
      <c r="AL1837" s="68"/>
      <c r="AM1837" s="68"/>
      <c r="AN1837" s="68"/>
      <c r="AO1837" s="68"/>
      <c r="AP1837" s="68"/>
      <c r="AQ1837" s="68"/>
      <c r="AR1837" s="68"/>
      <c r="AS1837" s="68"/>
      <c r="AT1837" s="68"/>
      <c r="AU1837" s="68"/>
      <c r="AV1837" s="68"/>
      <c r="AW1837" s="68"/>
      <c r="AX1837" s="68"/>
      <c r="AY1837" s="68"/>
      <c r="AZ1837" s="68"/>
      <c r="BA1837" s="68"/>
      <c r="BB1837" s="68"/>
      <c r="BC1837" s="68"/>
      <c r="BD1837" s="68"/>
      <c r="BE1837" s="68"/>
      <c r="BF1837" s="68"/>
      <c r="BG1837" s="68"/>
      <c r="BH1837" s="68"/>
      <c r="BI1837" s="68"/>
      <c r="BJ1837" s="68"/>
      <c r="BK1837" s="68"/>
      <c r="BL1837" s="68"/>
    </row>
    <row r="1838">
      <c r="A1838" s="68"/>
      <c r="B1838" s="68"/>
      <c r="C1838" s="68"/>
      <c r="D1838" s="69"/>
      <c r="E1838" s="68"/>
      <c r="F1838" s="68"/>
      <c r="G1838" s="68"/>
      <c r="H1838" s="68"/>
      <c r="I1838" s="68"/>
      <c r="J1838" s="70"/>
      <c r="K1838" s="68"/>
      <c r="L1838" s="68"/>
      <c r="M1838" s="68"/>
      <c r="N1838" s="68"/>
      <c r="O1838" s="68"/>
      <c r="P1838" s="68"/>
      <c r="Q1838" s="68"/>
      <c r="R1838" s="68"/>
      <c r="S1838" s="68"/>
      <c r="T1838" s="68"/>
      <c r="U1838" s="68"/>
      <c r="V1838" s="68"/>
      <c r="W1838" s="68"/>
      <c r="X1838" s="68"/>
      <c r="Y1838" s="68"/>
      <c r="Z1838" s="68"/>
      <c r="AA1838" s="68"/>
      <c r="AB1838" s="68"/>
      <c r="AC1838" s="68"/>
      <c r="AD1838" s="68"/>
      <c r="AE1838" s="68"/>
      <c r="AF1838" s="68"/>
      <c r="AG1838" s="68"/>
      <c r="AH1838" s="68"/>
      <c r="AI1838" s="68"/>
      <c r="AJ1838" s="68"/>
      <c r="AK1838" s="68"/>
      <c r="AL1838" s="68"/>
      <c r="AM1838" s="68"/>
      <c r="AN1838" s="68"/>
      <c r="AO1838" s="68"/>
      <c r="AP1838" s="68"/>
      <c r="AQ1838" s="68"/>
      <c r="AR1838" s="68"/>
      <c r="AS1838" s="68"/>
      <c r="AT1838" s="68"/>
      <c r="AU1838" s="68"/>
      <c r="AV1838" s="68"/>
      <c r="AW1838" s="68"/>
      <c r="AX1838" s="68"/>
      <c r="AY1838" s="68"/>
      <c r="AZ1838" s="68"/>
      <c r="BA1838" s="68"/>
      <c r="BB1838" s="68"/>
      <c r="BC1838" s="68"/>
      <c r="BD1838" s="68"/>
      <c r="BE1838" s="68"/>
      <c r="BF1838" s="68"/>
      <c r="BG1838" s="68"/>
      <c r="BH1838" s="68"/>
      <c r="BI1838" s="68"/>
      <c r="BJ1838" s="68"/>
      <c r="BK1838" s="68"/>
      <c r="BL1838" s="68"/>
    </row>
    <row r="1839">
      <c r="A1839" s="68"/>
      <c r="B1839" s="68"/>
      <c r="C1839" s="68"/>
      <c r="D1839" s="69"/>
      <c r="E1839" s="68"/>
      <c r="F1839" s="68"/>
      <c r="G1839" s="68"/>
      <c r="H1839" s="68"/>
      <c r="I1839" s="68"/>
      <c r="J1839" s="70"/>
      <c r="K1839" s="68"/>
      <c r="L1839" s="68"/>
      <c r="M1839" s="68"/>
      <c r="N1839" s="68"/>
      <c r="O1839" s="68"/>
      <c r="P1839" s="68"/>
      <c r="Q1839" s="68"/>
      <c r="R1839" s="68"/>
      <c r="S1839" s="68"/>
      <c r="T1839" s="68"/>
      <c r="U1839" s="68"/>
      <c r="V1839" s="68"/>
      <c r="W1839" s="68"/>
      <c r="X1839" s="68"/>
      <c r="Y1839" s="68"/>
      <c r="Z1839" s="68"/>
      <c r="AA1839" s="68"/>
      <c r="AB1839" s="68"/>
      <c r="AC1839" s="68"/>
      <c r="AD1839" s="68"/>
      <c r="AE1839" s="68"/>
      <c r="AF1839" s="68"/>
      <c r="AG1839" s="68"/>
      <c r="AH1839" s="68"/>
      <c r="AI1839" s="68"/>
      <c r="AJ1839" s="68"/>
      <c r="AK1839" s="68"/>
      <c r="AL1839" s="68"/>
      <c r="AM1839" s="68"/>
      <c r="AN1839" s="68"/>
      <c r="AO1839" s="68"/>
      <c r="AP1839" s="68"/>
      <c r="AQ1839" s="68"/>
      <c r="AR1839" s="68"/>
      <c r="AS1839" s="68"/>
      <c r="AT1839" s="68"/>
      <c r="AU1839" s="68"/>
      <c r="AV1839" s="68"/>
      <c r="AW1839" s="68"/>
      <c r="AX1839" s="68"/>
      <c r="AY1839" s="68"/>
      <c r="AZ1839" s="68"/>
      <c r="BA1839" s="68"/>
      <c r="BB1839" s="68"/>
      <c r="BC1839" s="68"/>
      <c r="BD1839" s="68"/>
      <c r="BE1839" s="68"/>
      <c r="BF1839" s="68"/>
      <c r="BG1839" s="68"/>
      <c r="BH1839" s="68"/>
      <c r="BI1839" s="68"/>
      <c r="BJ1839" s="68"/>
      <c r="BK1839" s="68"/>
      <c r="BL1839" s="68"/>
    </row>
    <row r="1840">
      <c r="A1840" s="68"/>
      <c r="B1840" s="68"/>
      <c r="C1840" s="68"/>
      <c r="D1840" s="69"/>
      <c r="E1840" s="68"/>
      <c r="F1840" s="68"/>
      <c r="G1840" s="68"/>
      <c r="H1840" s="68"/>
      <c r="I1840" s="68"/>
      <c r="J1840" s="70"/>
      <c r="K1840" s="68"/>
      <c r="L1840" s="68"/>
      <c r="M1840" s="68"/>
      <c r="N1840" s="68"/>
      <c r="O1840" s="68"/>
      <c r="P1840" s="68"/>
      <c r="Q1840" s="68"/>
      <c r="R1840" s="68"/>
      <c r="S1840" s="68"/>
      <c r="T1840" s="68"/>
      <c r="U1840" s="68"/>
      <c r="V1840" s="68"/>
      <c r="W1840" s="68"/>
      <c r="X1840" s="68"/>
      <c r="Y1840" s="68"/>
      <c r="Z1840" s="68"/>
      <c r="AA1840" s="68"/>
      <c r="AB1840" s="68"/>
      <c r="AC1840" s="68"/>
      <c r="AD1840" s="68"/>
      <c r="AE1840" s="68"/>
      <c r="AF1840" s="68"/>
      <c r="AG1840" s="68"/>
      <c r="AH1840" s="68"/>
      <c r="AI1840" s="68"/>
      <c r="AJ1840" s="68"/>
      <c r="AK1840" s="68"/>
      <c r="AL1840" s="68"/>
      <c r="AM1840" s="68"/>
      <c r="AN1840" s="68"/>
      <c r="AO1840" s="68"/>
      <c r="AP1840" s="68"/>
      <c r="AQ1840" s="68"/>
      <c r="AR1840" s="68"/>
      <c r="AS1840" s="68"/>
      <c r="AT1840" s="68"/>
      <c r="AU1840" s="68"/>
      <c r="AV1840" s="68"/>
      <c r="AW1840" s="68"/>
      <c r="AX1840" s="68"/>
      <c r="AY1840" s="68"/>
      <c r="AZ1840" s="68"/>
      <c r="BA1840" s="68"/>
      <c r="BB1840" s="68"/>
      <c r="BC1840" s="68"/>
      <c r="BD1840" s="68"/>
      <c r="BE1840" s="68"/>
      <c r="BF1840" s="68"/>
      <c r="BG1840" s="68"/>
      <c r="BH1840" s="68"/>
      <c r="BI1840" s="68"/>
      <c r="BJ1840" s="68"/>
      <c r="BK1840" s="68"/>
      <c r="BL1840" s="68"/>
    </row>
    <row r="1841">
      <c r="A1841" s="68"/>
      <c r="B1841" s="68"/>
      <c r="C1841" s="68"/>
      <c r="D1841" s="69"/>
      <c r="E1841" s="68"/>
      <c r="F1841" s="68"/>
      <c r="G1841" s="68"/>
      <c r="H1841" s="68"/>
      <c r="I1841" s="68"/>
      <c r="J1841" s="70"/>
      <c r="K1841" s="68"/>
      <c r="L1841" s="68"/>
      <c r="M1841" s="68"/>
      <c r="N1841" s="68"/>
      <c r="O1841" s="68"/>
      <c r="P1841" s="68"/>
      <c r="Q1841" s="68"/>
      <c r="R1841" s="68"/>
      <c r="S1841" s="68"/>
      <c r="T1841" s="68"/>
      <c r="U1841" s="68"/>
      <c r="V1841" s="68"/>
      <c r="W1841" s="68"/>
      <c r="X1841" s="68"/>
      <c r="Y1841" s="68"/>
      <c r="Z1841" s="68"/>
      <c r="AA1841" s="68"/>
      <c r="AB1841" s="68"/>
      <c r="AC1841" s="68"/>
      <c r="AD1841" s="68"/>
      <c r="AE1841" s="68"/>
      <c r="AF1841" s="68"/>
      <c r="AG1841" s="68"/>
      <c r="AH1841" s="68"/>
      <c r="AI1841" s="68"/>
      <c r="AJ1841" s="68"/>
      <c r="AK1841" s="68"/>
      <c r="AL1841" s="68"/>
      <c r="AM1841" s="68"/>
      <c r="AN1841" s="68"/>
      <c r="AO1841" s="68"/>
      <c r="AP1841" s="68"/>
      <c r="AQ1841" s="68"/>
      <c r="AR1841" s="68"/>
      <c r="AS1841" s="68"/>
      <c r="AT1841" s="68"/>
      <c r="AU1841" s="68"/>
      <c r="AV1841" s="68"/>
      <c r="AW1841" s="68"/>
      <c r="AX1841" s="68"/>
      <c r="AY1841" s="68"/>
      <c r="AZ1841" s="68"/>
      <c r="BA1841" s="68"/>
      <c r="BB1841" s="68"/>
      <c r="BC1841" s="68"/>
      <c r="BD1841" s="68"/>
      <c r="BE1841" s="68"/>
      <c r="BF1841" s="68"/>
      <c r="BG1841" s="68"/>
      <c r="BH1841" s="68"/>
      <c r="BI1841" s="68"/>
      <c r="BJ1841" s="68"/>
      <c r="BK1841" s="68"/>
      <c r="BL1841" s="68"/>
    </row>
    <row r="1842">
      <c r="A1842" s="68"/>
      <c r="B1842" s="68"/>
      <c r="C1842" s="68"/>
      <c r="D1842" s="69"/>
      <c r="E1842" s="68"/>
      <c r="F1842" s="68"/>
      <c r="G1842" s="68"/>
      <c r="H1842" s="68"/>
      <c r="I1842" s="68"/>
      <c r="J1842" s="70"/>
      <c r="K1842" s="68"/>
      <c r="L1842" s="68"/>
      <c r="M1842" s="68"/>
      <c r="N1842" s="68"/>
      <c r="O1842" s="68"/>
      <c r="P1842" s="68"/>
      <c r="Q1842" s="68"/>
      <c r="R1842" s="68"/>
      <c r="S1842" s="68"/>
      <c r="T1842" s="68"/>
      <c r="U1842" s="68"/>
      <c r="V1842" s="68"/>
      <c r="W1842" s="68"/>
      <c r="X1842" s="68"/>
      <c r="Y1842" s="68"/>
      <c r="Z1842" s="68"/>
      <c r="AA1842" s="68"/>
      <c r="AB1842" s="68"/>
      <c r="AC1842" s="68"/>
      <c r="AD1842" s="68"/>
      <c r="AE1842" s="68"/>
      <c r="AF1842" s="68"/>
      <c r="AG1842" s="68"/>
      <c r="AH1842" s="68"/>
      <c r="AI1842" s="68"/>
      <c r="AJ1842" s="68"/>
      <c r="AK1842" s="68"/>
      <c r="AL1842" s="68"/>
      <c r="AM1842" s="68"/>
      <c r="AN1842" s="68"/>
      <c r="AO1842" s="68"/>
      <c r="AP1842" s="68"/>
      <c r="AQ1842" s="68"/>
      <c r="AR1842" s="68"/>
      <c r="AS1842" s="68"/>
      <c r="AT1842" s="68"/>
      <c r="AU1842" s="68"/>
      <c r="AV1842" s="68"/>
      <c r="AW1842" s="68"/>
      <c r="AX1842" s="68"/>
      <c r="AY1842" s="68"/>
      <c r="AZ1842" s="68"/>
      <c r="BA1842" s="68"/>
      <c r="BB1842" s="68"/>
      <c r="BC1842" s="68"/>
      <c r="BD1842" s="68"/>
      <c r="BE1842" s="68"/>
      <c r="BF1842" s="68"/>
      <c r="BG1842" s="68"/>
      <c r="BH1842" s="68"/>
      <c r="BI1842" s="68"/>
      <c r="BJ1842" s="68"/>
      <c r="BK1842" s="68"/>
      <c r="BL1842" s="68"/>
    </row>
    <row r="1843">
      <c r="A1843" s="68"/>
      <c r="B1843" s="68"/>
      <c r="C1843" s="68"/>
      <c r="D1843" s="69"/>
      <c r="E1843" s="68"/>
      <c r="F1843" s="68"/>
      <c r="G1843" s="68"/>
      <c r="H1843" s="68"/>
      <c r="I1843" s="68"/>
      <c r="J1843" s="70"/>
      <c r="K1843" s="68"/>
      <c r="L1843" s="68"/>
      <c r="M1843" s="68"/>
      <c r="N1843" s="68"/>
      <c r="O1843" s="68"/>
      <c r="P1843" s="68"/>
      <c r="Q1843" s="68"/>
      <c r="R1843" s="68"/>
      <c r="S1843" s="68"/>
      <c r="T1843" s="68"/>
      <c r="U1843" s="68"/>
      <c r="V1843" s="68"/>
      <c r="W1843" s="68"/>
      <c r="X1843" s="68"/>
      <c r="Y1843" s="68"/>
      <c r="Z1843" s="68"/>
      <c r="AA1843" s="68"/>
      <c r="AB1843" s="68"/>
      <c r="AC1843" s="68"/>
      <c r="AD1843" s="68"/>
      <c r="AE1843" s="68"/>
      <c r="AF1843" s="68"/>
      <c r="AG1843" s="68"/>
      <c r="AH1843" s="68"/>
      <c r="AI1843" s="68"/>
      <c r="AJ1843" s="68"/>
      <c r="AK1843" s="68"/>
      <c r="AL1843" s="68"/>
      <c r="AM1843" s="68"/>
      <c r="AN1843" s="68"/>
      <c r="AO1843" s="68"/>
      <c r="AP1843" s="68"/>
      <c r="AQ1843" s="68"/>
      <c r="AR1843" s="68"/>
      <c r="AS1843" s="68"/>
      <c r="AT1843" s="68"/>
      <c r="AU1843" s="68"/>
      <c r="AV1843" s="68"/>
      <c r="AW1843" s="68"/>
      <c r="AX1843" s="68"/>
      <c r="AY1843" s="68"/>
      <c r="AZ1843" s="68"/>
      <c r="BA1843" s="68"/>
      <c r="BB1843" s="68"/>
      <c r="BC1843" s="68"/>
      <c r="BD1843" s="68"/>
      <c r="BE1843" s="68"/>
      <c r="BF1843" s="68"/>
      <c r="BG1843" s="68"/>
      <c r="BH1843" s="68"/>
      <c r="BI1843" s="68"/>
      <c r="BJ1843" s="68"/>
      <c r="BK1843" s="68"/>
      <c r="BL1843" s="68"/>
    </row>
    <row r="1844">
      <c r="A1844" s="68"/>
      <c r="B1844" s="68"/>
      <c r="C1844" s="68"/>
      <c r="D1844" s="69"/>
      <c r="E1844" s="68"/>
      <c r="F1844" s="68"/>
      <c r="G1844" s="68"/>
      <c r="H1844" s="68"/>
      <c r="I1844" s="68"/>
      <c r="J1844" s="70"/>
      <c r="K1844" s="68"/>
      <c r="L1844" s="68"/>
      <c r="M1844" s="68"/>
      <c r="N1844" s="68"/>
      <c r="O1844" s="68"/>
      <c r="P1844" s="68"/>
      <c r="Q1844" s="68"/>
      <c r="R1844" s="68"/>
      <c r="S1844" s="68"/>
      <c r="T1844" s="68"/>
      <c r="U1844" s="68"/>
      <c r="V1844" s="68"/>
      <c r="W1844" s="68"/>
      <c r="X1844" s="68"/>
      <c r="Y1844" s="68"/>
      <c r="Z1844" s="68"/>
      <c r="AA1844" s="68"/>
      <c r="AB1844" s="68"/>
      <c r="AC1844" s="68"/>
      <c r="AD1844" s="68"/>
      <c r="AE1844" s="68"/>
      <c r="AF1844" s="68"/>
      <c r="AG1844" s="68"/>
      <c r="AH1844" s="68"/>
      <c r="AI1844" s="68"/>
      <c r="AJ1844" s="68"/>
      <c r="AK1844" s="68"/>
      <c r="AL1844" s="68"/>
      <c r="AM1844" s="68"/>
      <c r="AN1844" s="68"/>
      <c r="AO1844" s="68"/>
      <c r="AP1844" s="68"/>
      <c r="AQ1844" s="68"/>
      <c r="AR1844" s="68"/>
      <c r="AS1844" s="68"/>
      <c r="AT1844" s="68"/>
      <c r="AU1844" s="68"/>
      <c r="AV1844" s="68"/>
      <c r="AW1844" s="68"/>
      <c r="AX1844" s="68"/>
      <c r="AY1844" s="68"/>
      <c r="AZ1844" s="68"/>
      <c r="BA1844" s="68"/>
      <c r="BB1844" s="68"/>
      <c r="BC1844" s="68"/>
      <c r="BD1844" s="68"/>
      <c r="BE1844" s="68"/>
      <c r="BF1844" s="68"/>
      <c r="BG1844" s="68"/>
      <c r="BH1844" s="68"/>
      <c r="BI1844" s="68"/>
      <c r="BJ1844" s="68"/>
      <c r="BK1844" s="68"/>
      <c r="BL1844" s="68"/>
    </row>
    <row r="1845">
      <c r="A1845" s="68"/>
      <c r="B1845" s="68"/>
      <c r="C1845" s="68"/>
      <c r="D1845" s="69"/>
      <c r="E1845" s="68"/>
      <c r="F1845" s="68"/>
      <c r="G1845" s="68"/>
      <c r="H1845" s="68"/>
      <c r="I1845" s="68"/>
      <c r="J1845" s="70"/>
      <c r="K1845" s="68"/>
      <c r="L1845" s="68"/>
      <c r="M1845" s="68"/>
      <c r="N1845" s="68"/>
      <c r="O1845" s="68"/>
      <c r="P1845" s="68"/>
      <c r="Q1845" s="68"/>
      <c r="R1845" s="68"/>
      <c r="S1845" s="68"/>
      <c r="T1845" s="68"/>
      <c r="U1845" s="68"/>
      <c r="V1845" s="68"/>
      <c r="W1845" s="68"/>
      <c r="X1845" s="68"/>
      <c r="Y1845" s="68"/>
      <c r="Z1845" s="68"/>
      <c r="AA1845" s="68"/>
      <c r="AB1845" s="68"/>
      <c r="AC1845" s="68"/>
      <c r="AD1845" s="68"/>
      <c r="AE1845" s="68"/>
      <c r="AF1845" s="68"/>
      <c r="AG1845" s="68"/>
      <c r="AH1845" s="68"/>
      <c r="AI1845" s="68"/>
      <c r="AJ1845" s="68"/>
      <c r="AK1845" s="68"/>
      <c r="AL1845" s="68"/>
      <c r="AM1845" s="68"/>
      <c r="AN1845" s="68"/>
      <c r="AO1845" s="68"/>
      <c r="AP1845" s="68"/>
      <c r="AQ1845" s="68"/>
      <c r="AR1845" s="68"/>
      <c r="AS1845" s="68"/>
      <c r="AT1845" s="68"/>
      <c r="AU1845" s="68"/>
      <c r="AV1845" s="68"/>
      <c r="AW1845" s="68"/>
      <c r="AX1845" s="68"/>
      <c r="AY1845" s="68"/>
      <c r="AZ1845" s="68"/>
      <c r="BA1845" s="68"/>
      <c r="BB1845" s="68"/>
      <c r="BC1845" s="68"/>
      <c r="BD1845" s="68"/>
      <c r="BE1845" s="68"/>
      <c r="BF1845" s="68"/>
      <c r="BG1845" s="68"/>
      <c r="BH1845" s="68"/>
      <c r="BI1845" s="68"/>
      <c r="BJ1845" s="68"/>
      <c r="BK1845" s="68"/>
      <c r="BL1845" s="68"/>
    </row>
    <row r="1846">
      <c r="A1846" s="68"/>
      <c r="B1846" s="68"/>
      <c r="C1846" s="68"/>
      <c r="D1846" s="69"/>
      <c r="E1846" s="68"/>
      <c r="F1846" s="68"/>
      <c r="G1846" s="68"/>
      <c r="H1846" s="68"/>
      <c r="I1846" s="68"/>
      <c r="J1846" s="70"/>
      <c r="K1846" s="68"/>
      <c r="L1846" s="68"/>
      <c r="M1846" s="68"/>
      <c r="N1846" s="68"/>
      <c r="O1846" s="68"/>
      <c r="P1846" s="68"/>
      <c r="Q1846" s="68"/>
      <c r="R1846" s="68"/>
      <c r="S1846" s="68"/>
      <c r="T1846" s="68"/>
      <c r="U1846" s="68"/>
      <c r="V1846" s="68"/>
      <c r="W1846" s="68"/>
      <c r="X1846" s="68"/>
      <c r="Y1846" s="68"/>
      <c r="Z1846" s="68"/>
      <c r="AA1846" s="68"/>
      <c r="AB1846" s="68"/>
      <c r="AC1846" s="68"/>
      <c r="AD1846" s="68"/>
      <c r="AE1846" s="68"/>
      <c r="AF1846" s="68"/>
      <c r="AG1846" s="68"/>
      <c r="AH1846" s="68"/>
      <c r="AI1846" s="68"/>
      <c r="AJ1846" s="68"/>
      <c r="AK1846" s="68"/>
      <c r="AL1846" s="68"/>
      <c r="AM1846" s="68"/>
      <c r="AN1846" s="68"/>
      <c r="AO1846" s="68"/>
      <c r="AP1846" s="68"/>
      <c r="AQ1846" s="68"/>
      <c r="AR1846" s="68"/>
      <c r="AS1846" s="68"/>
      <c r="AT1846" s="68"/>
      <c r="AU1846" s="68"/>
      <c r="AV1846" s="68"/>
      <c r="AW1846" s="68"/>
      <c r="AX1846" s="68"/>
      <c r="AY1846" s="68"/>
      <c r="AZ1846" s="68"/>
      <c r="BA1846" s="68"/>
      <c r="BB1846" s="68"/>
      <c r="BC1846" s="68"/>
      <c r="BD1846" s="68"/>
      <c r="BE1846" s="68"/>
      <c r="BF1846" s="68"/>
      <c r="BG1846" s="68"/>
      <c r="BH1846" s="68"/>
      <c r="BI1846" s="68"/>
      <c r="BJ1846" s="68"/>
      <c r="BK1846" s="68"/>
      <c r="BL1846" s="68"/>
    </row>
    <row r="1847">
      <c r="A1847" s="68"/>
      <c r="B1847" s="68"/>
      <c r="C1847" s="68"/>
      <c r="D1847" s="69"/>
      <c r="E1847" s="68"/>
      <c r="F1847" s="68"/>
      <c r="G1847" s="68"/>
      <c r="H1847" s="68"/>
      <c r="I1847" s="68"/>
      <c r="J1847" s="70"/>
      <c r="K1847" s="68"/>
      <c r="L1847" s="68"/>
      <c r="M1847" s="68"/>
      <c r="N1847" s="68"/>
      <c r="O1847" s="68"/>
      <c r="P1847" s="68"/>
      <c r="Q1847" s="68"/>
      <c r="R1847" s="68"/>
      <c r="S1847" s="68"/>
      <c r="T1847" s="68"/>
      <c r="U1847" s="68"/>
      <c r="V1847" s="68"/>
      <c r="W1847" s="68"/>
      <c r="X1847" s="68"/>
      <c r="Y1847" s="68"/>
      <c r="Z1847" s="68"/>
      <c r="AA1847" s="68"/>
      <c r="AB1847" s="68"/>
      <c r="AC1847" s="68"/>
      <c r="AD1847" s="68"/>
      <c r="AE1847" s="68"/>
      <c r="AF1847" s="68"/>
      <c r="AG1847" s="68"/>
      <c r="AH1847" s="68"/>
      <c r="AI1847" s="68"/>
      <c r="AJ1847" s="68"/>
      <c r="AK1847" s="68"/>
      <c r="AL1847" s="68"/>
      <c r="AM1847" s="68"/>
      <c r="AN1847" s="68"/>
      <c r="AO1847" s="68"/>
      <c r="AP1847" s="68"/>
      <c r="AQ1847" s="68"/>
      <c r="AR1847" s="68"/>
      <c r="AS1847" s="68"/>
      <c r="AT1847" s="68"/>
      <c r="AU1847" s="68"/>
      <c r="AV1847" s="68"/>
      <c r="AW1847" s="68"/>
      <c r="AX1847" s="68"/>
      <c r="AY1847" s="68"/>
      <c r="AZ1847" s="68"/>
      <c r="BA1847" s="68"/>
      <c r="BB1847" s="68"/>
      <c r="BC1847" s="68"/>
      <c r="BD1847" s="68"/>
      <c r="BE1847" s="68"/>
      <c r="BF1847" s="68"/>
      <c r="BG1847" s="68"/>
      <c r="BH1847" s="68"/>
      <c r="BI1847" s="68"/>
      <c r="BJ1847" s="68"/>
      <c r="BK1847" s="68"/>
      <c r="BL1847" s="68"/>
    </row>
    <row r="1848">
      <c r="A1848" s="68"/>
      <c r="B1848" s="68"/>
      <c r="C1848" s="68"/>
      <c r="D1848" s="69"/>
      <c r="E1848" s="68"/>
      <c r="F1848" s="68"/>
      <c r="G1848" s="68"/>
      <c r="H1848" s="68"/>
      <c r="I1848" s="68"/>
      <c r="J1848" s="70"/>
      <c r="K1848" s="68"/>
      <c r="L1848" s="68"/>
      <c r="M1848" s="68"/>
      <c r="N1848" s="68"/>
      <c r="O1848" s="68"/>
      <c r="P1848" s="68"/>
      <c r="Q1848" s="68"/>
      <c r="R1848" s="68"/>
      <c r="S1848" s="68"/>
      <c r="T1848" s="68"/>
      <c r="U1848" s="68"/>
      <c r="V1848" s="68"/>
      <c r="W1848" s="68"/>
      <c r="X1848" s="68"/>
      <c r="Y1848" s="68"/>
      <c r="Z1848" s="68"/>
      <c r="AA1848" s="68"/>
      <c r="AB1848" s="68"/>
      <c r="AC1848" s="68"/>
      <c r="AD1848" s="68"/>
      <c r="AE1848" s="68"/>
      <c r="AF1848" s="68"/>
      <c r="AG1848" s="68"/>
      <c r="AH1848" s="68"/>
      <c r="AI1848" s="68"/>
      <c r="AJ1848" s="68"/>
      <c r="AK1848" s="68"/>
      <c r="AL1848" s="68"/>
      <c r="AM1848" s="68"/>
      <c r="AN1848" s="68"/>
      <c r="AO1848" s="68"/>
      <c r="AP1848" s="68"/>
      <c r="AQ1848" s="68"/>
      <c r="AR1848" s="68"/>
      <c r="AS1848" s="68"/>
      <c r="AT1848" s="68"/>
      <c r="AU1848" s="68"/>
      <c r="AV1848" s="68"/>
      <c r="AW1848" s="68"/>
      <c r="AX1848" s="68"/>
      <c r="AY1848" s="68"/>
      <c r="AZ1848" s="68"/>
      <c r="BA1848" s="68"/>
      <c r="BB1848" s="68"/>
      <c r="BC1848" s="68"/>
      <c r="BD1848" s="68"/>
      <c r="BE1848" s="68"/>
      <c r="BF1848" s="68"/>
      <c r="BG1848" s="68"/>
      <c r="BH1848" s="68"/>
      <c r="BI1848" s="68"/>
      <c r="BJ1848" s="68"/>
      <c r="BK1848" s="68"/>
      <c r="BL1848" s="68"/>
    </row>
    <row r="1849">
      <c r="A1849" s="68"/>
      <c r="B1849" s="68"/>
      <c r="C1849" s="68"/>
      <c r="D1849" s="69"/>
      <c r="E1849" s="68"/>
      <c r="F1849" s="68"/>
      <c r="G1849" s="68"/>
      <c r="H1849" s="68"/>
      <c r="I1849" s="68"/>
      <c r="J1849" s="70"/>
      <c r="K1849" s="68"/>
      <c r="L1849" s="68"/>
      <c r="M1849" s="68"/>
      <c r="N1849" s="68"/>
      <c r="O1849" s="68"/>
      <c r="P1849" s="68"/>
      <c r="Q1849" s="68"/>
      <c r="R1849" s="68"/>
      <c r="S1849" s="68"/>
      <c r="T1849" s="68"/>
      <c r="U1849" s="68"/>
      <c r="V1849" s="68"/>
      <c r="W1849" s="68"/>
      <c r="X1849" s="68"/>
      <c r="Y1849" s="68"/>
      <c r="Z1849" s="68"/>
      <c r="AA1849" s="68"/>
      <c r="AB1849" s="68"/>
      <c r="AC1849" s="68"/>
      <c r="AD1849" s="68"/>
      <c r="AE1849" s="68"/>
      <c r="AF1849" s="68"/>
      <c r="AG1849" s="68"/>
      <c r="AH1849" s="68"/>
      <c r="AI1849" s="68"/>
      <c r="AJ1849" s="68"/>
      <c r="AK1849" s="68"/>
      <c r="AL1849" s="68"/>
      <c r="AM1849" s="68"/>
      <c r="AN1849" s="68"/>
      <c r="AO1849" s="68"/>
      <c r="AP1849" s="68"/>
      <c r="AQ1849" s="68"/>
      <c r="AR1849" s="68"/>
      <c r="AS1849" s="68"/>
      <c r="AT1849" s="68"/>
      <c r="AU1849" s="68"/>
      <c r="AV1849" s="68"/>
      <c r="AW1849" s="68"/>
      <c r="AX1849" s="68"/>
      <c r="AY1849" s="68"/>
      <c r="AZ1849" s="68"/>
      <c r="BA1849" s="68"/>
      <c r="BB1849" s="68"/>
      <c r="BC1849" s="68"/>
      <c r="BD1849" s="68"/>
      <c r="BE1849" s="68"/>
      <c r="BF1849" s="68"/>
      <c r="BG1849" s="68"/>
      <c r="BH1849" s="68"/>
      <c r="BI1849" s="68"/>
      <c r="BJ1849" s="68"/>
      <c r="BK1849" s="68"/>
      <c r="BL1849" s="68"/>
    </row>
    <row r="1850">
      <c r="A1850" s="68"/>
      <c r="B1850" s="68"/>
      <c r="C1850" s="68"/>
      <c r="D1850" s="69"/>
      <c r="E1850" s="68"/>
      <c r="F1850" s="68"/>
      <c r="G1850" s="68"/>
      <c r="H1850" s="68"/>
      <c r="I1850" s="68"/>
      <c r="J1850" s="70"/>
      <c r="K1850" s="68"/>
      <c r="L1850" s="68"/>
      <c r="M1850" s="68"/>
      <c r="N1850" s="68"/>
      <c r="O1850" s="68"/>
      <c r="P1850" s="68"/>
      <c r="Q1850" s="68"/>
      <c r="R1850" s="68"/>
      <c r="S1850" s="68"/>
      <c r="T1850" s="68"/>
      <c r="U1850" s="68"/>
      <c r="V1850" s="68"/>
      <c r="W1850" s="68"/>
      <c r="X1850" s="68"/>
      <c r="Y1850" s="68"/>
      <c r="Z1850" s="68"/>
      <c r="AA1850" s="68"/>
      <c r="AB1850" s="68"/>
      <c r="AC1850" s="68"/>
      <c r="AD1850" s="68"/>
      <c r="AE1850" s="68"/>
      <c r="AF1850" s="68"/>
      <c r="AG1850" s="68"/>
      <c r="AH1850" s="68"/>
      <c r="AI1850" s="68"/>
      <c r="AJ1850" s="68"/>
      <c r="AK1850" s="68"/>
      <c r="AL1850" s="68"/>
      <c r="AM1850" s="68"/>
      <c r="AN1850" s="68"/>
      <c r="AO1850" s="68"/>
      <c r="AP1850" s="68"/>
      <c r="AQ1850" s="68"/>
      <c r="AR1850" s="68"/>
      <c r="AS1850" s="68"/>
      <c r="AT1850" s="68"/>
      <c r="AU1850" s="68"/>
      <c r="AV1850" s="68"/>
      <c r="AW1850" s="68"/>
      <c r="AX1850" s="68"/>
      <c r="AY1850" s="68"/>
      <c r="AZ1850" s="68"/>
      <c r="BA1850" s="68"/>
      <c r="BB1850" s="68"/>
      <c r="BC1850" s="68"/>
      <c r="BD1850" s="68"/>
      <c r="BE1850" s="68"/>
      <c r="BF1850" s="68"/>
      <c r="BG1850" s="68"/>
      <c r="BH1850" s="68"/>
      <c r="BI1850" s="68"/>
      <c r="BJ1850" s="68"/>
      <c r="BK1850" s="68"/>
      <c r="BL1850" s="68"/>
    </row>
    <row r="1851">
      <c r="A1851" s="68"/>
      <c r="B1851" s="68"/>
      <c r="C1851" s="68"/>
      <c r="D1851" s="69"/>
      <c r="E1851" s="68"/>
      <c r="F1851" s="68"/>
      <c r="G1851" s="68"/>
      <c r="H1851" s="68"/>
      <c r="I1851" s="68"/>
      <c r="J1851" s="70"/>
      <c r="K1851" s="68"/>
      <c r="L1851" s="68"/>
      <c r="M1851" s="68"/>
      <c r="N1851" s="68"/>
      <c r="O1851" s="68"/>
      <c r="P1851" s="68"/>
      <c r="Q1851" s="68"/>
      <c r="R1851" s="68"/>
      <c r="S1851" s="68"/>
      <c r="T1851" s="68"/>
      <c r="U1851" s="68"/>
      <c r="V1851" s="68"/>
      <c r="W1851" s="68"/>
      <c r="X1851" s="68"/>
      <c r="Y1851" s="68"/>
      <c r="Z1851" s="68"/>
      <c r="AA1851" s="68"/>
      <c r="AB1851" s="68"/>
      <c r="AC1851" s="68"/>
      <c r="AD1851" s="68"/>
      <c r="AE1851" s="68"/>
      <c r="AF1851" s="68"/>
      <c r="AG1851" s="68"/>
      <c r="AH1851" s="68"/>
      <c r="AI1851" s="68"/>
      <c r="AJ1851" s="68"/>
      <c r="AK1851" s="68"/>
      <c r="AL1851" s="68"/>
      <c r="AM1851" s="68"/>
      <c r="AN1851" s="68"/>
      <c r="AO1851" s="68"/>
      <c r="AP1851" s="68"/>
      <c r="AQ1851" s="68"/>
      <c r="AR1851" s="68"/>
      <c r="AS1851" s="68"/>
      <c r="AT1851" s="68"/>
      <c r="AU1851" s="68"/>
      <c r="AV1851" s="68"/>
      <c r="AW1851" s="68"/>
      <c r="AX1851" s="68"/>
      <c r="AY1851" s="68"/>
      <c r="AZ1851" s="68"/>
      <c r="BA1851" s="68"/>
      <c r="BB1851" s="68"/>
      <c r="BC1851" s="68"/>
      <c r="BD1851" s="68"/>
      <c r="BE1851" s="68"/>
      <c r="BF1851" s="68"/>
      <c r="BG1851" s="68"/>
      <c r="BH1851" s="68"/>
      <c r="BI1851" s="68"/>
      <c r="BJ1851" s="68"/>
      <c r="BK1851" s="68"/>
      <c r="BL1851" s="68"/>
    </row>
    <row r="1852">
      <c r="A1852" s="68"/>
      <c r="B1852" s="68"/>
      <c r="C1852" s="68"/>
      <c r="D1852" s="69"/>
      <c r="E1852" s="68"/>
      <c r="F1852" s="68"/>
      <c r="G1852" s="68"/>
      <c r="H1852" s="68"/>
      <c r="I1852" s="68"/>
      <c r="J1852" s="70"/>
      <c r="K1852" s="68"/>
      <c r="L1852" s="68"/>
      <c r="M1852" s="68"/>
      <c r="N1852" s="68"/>
      <c r="O1852" s="68"/>
      <c r="P1852" s="68"/>
      <c r="Q1852" s="68"/>
      <c r="R1852" s="68"/>
      <c r="S1852" s="68"/>
      <c r="T1852" s="68"/>
      <c r="U1852" s="68"/>
      <c r="V1852" s="68"/>
      <c r="W1852" s="68"/>
      <c r="X1852" s="68"/>
      <c r="Y1852" s="68"/>
      <c r="Z1852" s="68"/>
      <c r="AA1852" s="68"/>
      <c r="AB1852" s="68"/>
      <c r="AC1852" s="68"/>
      <c r="AD1852" s="68"/>
      <c r="AE1852" s="68"/>
      <c r="AF1852" s="68"/>
      <c r="AG1852" s="68"/>
      <c r="AH1852" s="68"/>
      <c r="AI1852" s="68"/>
      <c r="AJ1852" s="68"/>
      <c r="AK1852" s="68"/>
      <c r="AL1852" s="68"/>
      <c r="AM1852" s="68"/>
      <c r="AN1852" s="68"/>
      <c r="AO1852" s="68"/>
      <c r="AP1852" s="68"/>
      <c r="AQ1852" s="68"/>
      <c r="AR1852" s="68"/>
      <c r="AS1852" s="68"/>
      <c r="AT1852" s="68"/>
      <c r="AU1852" s="68"/>
      <c r="AV1852" s="68"/>
      <c r="AW1852" s="68"/>
      <c r="AX1852" s="68"/>
      <c r="AY1852" s="68"/>
      <c r="AZ1852" s="68"/>
      <c r="BA1852" s="68"/>
      <c r="BB1852" s="68"/>
      <c r="BC1852" s="68"/>
      <c r="BD1852" s="68"/>
      <c r="BE1852" s="68"/>
      <c r="BF1852" s="68"/>
      <c r="BG1852" s="68"/>
      <c r="BH1852" s="68"/>
      <c r="BI1852" s="68"/>
      <c r="BJ1852" s="68"/>
      <c r="BK1852" s="68"/>
      <c r="BL1852" s="68"/>
    </row>
    <row r="1853">
      <c r="A1853" s="68"/>
      <c r="B1853" s="68"/>
      <c r="C1853" s="68"/>
      <c r="D1853" s="69"/>
      <c r="E1853" s="68"/>
      <c r="F1853" s="68"/>
      <c r="G1853" s="68"/>
      <c r="H1853" s="68"/>
      <c r="I1853" s="68"/>
      <c r="J1853" s="70"/>
      <c r="K1853" s="68"/>
      <c r="L1853" s="68"/>
      <c r="M1853" s="68"/>
      <c r="N1853" s="68"/>
      <c r="O1853" s="68"/>
      <c r="P1853" s="68"/>
      <c r="Q1853" s="68"/>
      <c r="R1853" s="68"/>
      <c r="S1853" s="68"/>
      <c r="T1853" s="68"/>
      <c r="U1853" s="68"/>
      <c r="V1853" s="68"/>
      <c r="W1853" s="68"/>
      <c r="X1853" s="68"/>
      <c r="Y1853" s="68"/>
      <c r="Z1853" s="68"/>
      <c r="AA1853" s="68"/>
      <c r="AB1853" s="68"/>
      <c r="AC1853" s="68"/>
      <c r="AD1853" s="68"/>
      <c r="AE1853" s="68"/>
      <c r="AF1853" s="68"/>
      <c r="AG1853" s="68"/>
      <c r="AH1853" s="68"/>
      <c r="AI1853" s="68"/>
      <c r="AJ1853" s="68"/>
      <c r="AK1853" s="68"/>
      <c r="AL1853" s="68"/>
      <c r="AM1853" s="68"/>
      <c r="AN1853" s="68"/>
      <c r="AO1853" s="68"/>
      <c r="AP1853" s="68"/>
      <c r="AQ1853" s="68"/>
      <c r="AR1853" s="68"/>
      <c r="AS1853" s="68"/>
      <c r="AT1853" s="68"/>
      <c r="AU1853" s="68"/>
      <c r="AV1853" s="68"/>
      <c r="AW1853" s="68"/>
      <c r="AX1853" s="68"/>
      <c r="AY1853" s="68"/>
      <c r="AZ1853" s="68"/>
      <c r="BA1853" s="68"/>
      <c r="BB1853" s="68"/>
      <c r="BC1853" s="68"/>
      <c r="BD1853" s="68"/>
      <c r="BE1853" s="68"/>
      <c r="BF1853" s="68"/>
      <c r="BG1853" s="68"/>
      <c r="BH1853" s="68"/>
      <c r="BI1853" s="68"/>
      <c r="BJ1853" s="68"/>
      <c r="BK1853" s="68"/>
      <c r="BL1853" s="68"/>
    </row>
    <row r="1854">
      <c r="A1854" s="68"/>
      <c r="B1854" s="68"/>
      <c r="C1854" s="68"/>
      <c r="D1854" s="69"/>
      <c r="E1854" s="68"/>
      <c r="F1854" s="68"/>
      <c r="G1854" s="68"/>
      <c r="H1854" s="68"/>
      <c r="I1854" s="68"/>
      <c r="J1854" s="70"/>
      <c r="K1854" s="68"/>
      <c r="L1854" s="68"/>
      <c r="M1854" s="68"/>
      <c r="N1854" s="68"/>
      <c r="O1854" s="68"/>
      <c r="P1854" s="68"/>
      <c r="Q1854" s="68"/>
      <c r="R1854" s="68"/>
      <c r="S1854" s="68"/>
      <c r="T1854" s="68"/>
      <c r="U1854" s="68"/>
      <c r="V1854" s="68"/>
      <c r="W1854" s="68"/>
      <c r="X1854" s="68"/>
      <c r="Y1854" s="68"/>
      <c r="Z1854" s="68"/>
      <c r="AA1854" s="68"/>
      <c r="AB1854" s="68"/>
      <c r="AC1854" s="68"/>
      <c r="AD1854" s="68"/>
      <c r="AE1854" s="68"/>
      <c r="AF1854" s="68"/>
      <c r="AG1854" s="68"/>
      <c r="AH1854" s="68"/>
      <c r="AI1854" s="68"/>
      <c r="AJ1854" s="68"/>
      <c r="AK1854" s="68"/>
      <c r="AL1854" s="68"/>
      <c r="AM1854" s="68"/>
      <c r="AN1854" s="68"/>
      <c r="AO1854" s="68"/>
      <c r="AP1854" s="68"/>
      <c r="AQ1854" s="68"/>
      <c r="AR1854" s="68"/>
      <c r="AS1854" s="68"/>
      <c r="AT1854" s="68"/>
      <c r="AU1854" s="68"/>
      <c r="AV1854" s="68"/>
      <c r="AW1854" s="68"/>
      <c r="AX1854" s="68"/>
      <c r="AY1854" s="68"/>
      <c r="AZ1854" s="68"/>
      <c r="BA1854" s="68"/>
      <c r="BB1854" s="68"/>
      <c r="BC1854" s="68"/>
      <c r="BD1854" s="68"/>
      <c r="BE1854" s="68"/>
      <c r="BF1854" s="68"/>
      <c r="BG1854" s="68"/>
      <c r="BH1854" s="68"/>
      <c r="BI1854" s="68"/>
      <c r="BJ1854" s="68"/>
      <c r="BK1854" s="68"/>
      <c r="BL1854" s="68"/>
    </row>
    <row r="1855">
      <c r="A1855" s="68"/>
      <c r="B1855" s="68"/>
      <c r="C1855" s="68"/>
      <c r="D1855" s="69"/>
      <c r="E1855" s="68"/>
      <c r="F1855" s="68"/>
      <c r="G1855" s="68"/>
      <c r="H1855" s="68"/>
      <c r="I1855" s="68"/>
      <c r="J1855" s="70"/>
      <c r="K1855" s="68"/>
      <c r="L1855" s="68"/>
      <c r="M1855" s="68"/>
      <c r="N1855" s="68"/>
      <c r="O1855" s="68"/>
      <c r="P1855" s="68"/>
      <c r="Q1855" s="68"/>
      <c r="R1855" s="68"/>
      <c r="S1855" s="68"/>
      <c r="T1855" s="68"/>
      <c r="U1855" s="68"/>
      <c r="V1855" s="68"/>
      <c r="W1855" s="68"/>
      <c r="X1855" s="68"/>
      <c r="Y1855" s="68"/>
      <c r="Z1855" s="68"/>
      <c r="AA1855" s="68"/>
      <c r="AB1855" s="68"/>
      <c r="AC1855" s="68"/>
      <c r="AD1855" s="68"/>
      <c r="AE1855" s="68"/>
      <c r="AF1855" s="68"/>
      <c r="AG1855" s="68"/>
      <c r="AH1855" s="68"/>
      <c r="AI1855" s="68"/>
      <c r="AJ1855" s="68"/>
      <c r="AK1855" s="68"/>
      <c r="AL1855" s="68"/>
      <c r="AM1855" s="68"/>
      <c r="AN1855" s="68"/>
      <c r="AO1855" s="68"/>
      <c r="AP1855" s="68"/>
      <c r="AQ1855" s="68"/>
      <c r="AR1855" s="68"/>
      <c r="AS1855" s="68"/>
      <c r="AT1855" s="68"/>
      <c r="AU1855" s="68"/>
      <c r="AV1855" s="68"/>
      <c r="AW1855" s="68"/>
      <c r="AX1855" s="68"/>
      <c r="AY1855" s="68"/>
      <c r="AZ1855" s="68"/>
      <c r="BA1855" s="68"/>
      <c r="BB1855" s="68"/>
      <c r="BC1855" s="68"/>
      <c r="BD1855" s="68"/>
      <c r="BE1855" s="68"/>
      <c r="BF1855" s="68"/>
      <c r="BG1855" s="68"/>
      <c r="BH1855" s="68"/>
      <c r="BI1855" s="68"/>
      <c r="BJ1855" s="68"/>
      <c r="BK1855" s="68"/>
      <c r="BL1855" s="68"/>
    </row>
    <row r="1856">
      <c r="A1856" s="68"/>
      <c r="B1856" s="68"/>
      <c r="C1856" s="68"/>
      <c r="D1856" s="69"/>
      <c r="E1856" s="68"/>
      <c r="F1856" s="68"/>
      <c r="G1856" s="68"/>
      <c r="H1856" s="68"/>
      <c r="I1856" s="68"/>
      <c r="J1856" s="70"/>
      <c r="K1856" s="68"/>
      <c r="L1856" s="68"/>
      <c r="M1856" s="68"/>
      <c r="N1856" s="68"/>
      <c r="O1856" s="68"/>
      <c r="P1856" s="68"/>
      <c r="Q1856" s="68"/>
      <c r="R1856" s="68"/>
      <c r="S1856" s="68"/>
      <c r="T1856" s="68"/>
      <c r="U1856" s="68"/>
      <c r="V1856" s="68"/>
      <c r="W1856" s="68"/>
      <c r="X1856" s="68"/>
      <c r="Y1856" s="68"/>
      <c r="Z1856" s="68"/>
      <c r="AA1856" s="68"/>
      <c r="AB1856" s="68"/>
      <c r="AC1856" s="68"/>
      <c r="AD1856" s="68"/>
      <c r="AE1856" s="68"/>
      <c r="AF1856" s="68"/>
      <c r="AG1856" s="68"/>
      <c r="AH1856" s="68"/>
      <c r="AI1856" s="68"/>
      <c r="AJ1856" s="68"/>
      <c r="AK1856" s="68"/>
      <c r="AL1856" s="68"/>
      <c r="AM1856" s="68"/>
      <c r="AN1856" s="68"/>
      <c r="AO1856" s="68"/>
      <c r="AP1856" s="68"/>
      <c r="AQ1856" s="68"/>
      <c r="AR1856" s="68"/>
      <c r="AS1856" s="68"/>
      <c r="AT1856" s="68"/>
      <c r="AU1856" s="68"/>
      <c r="AV1856" s="68"/>
      <c r="AW1856" s="68"/>
      <c r="AX1856" s="68"/>
      <c r="AY1856" s="68"/>
      <c r="AZ1856" s="68"/>
      <c r="BA1856" s="68"/>
      <c r="BB1856" s="68"/>
      <c r="BC1856" s="68"/>
      <c r="BD1856" s="68"/>
      <c r="BE1856" s="68"/>
      <c r="BF1856" s="68"/>
      <c r="BG1856" s="68"/>
      <c r="BH1856" s="68"/>
      <c r="BI1856" s="68"/>
      <c r="BJ1856" s="68"/>
      <c r="BK1856" s="68"/>
      <c r="BL1856" s="68"/>
    </row>
    <row r="1857">
      <c r="A1857" s="68"/>
      <c r="B1857" s="68"/>
      <c r="C1857" s="68"/>
      <c r="D1857" s="69"/>
      <c r="E1857" s="68"/>
      <c r="F1857" s="68"/>
      <c r="G1857" s="68"/>
      <c r="H1857" s="68"/>
      <c r="I1857" s="68"/>
      <c r="J1857" s="70"/>
      <c r="K1857" s="68"/>
      <c r="L1857" s="68"/>
      <c r="M1857" s="68"/>
      <c r="N1857" s="68"/>
      <c r="O1857" s="68"/>
      <c r="P1857" s="68"/>
      <c r="Q1857" s="68"/>
      <c r="R1857" s="68"/>
      <c r="S1857" s="68"/>
      <c r="T1857" s="68"/>
      <c r="U1857" s="68"/>
      <c r="V1857" s="68"/>
      <c r="W1857" s="68"/>
      <c r="X1857" s="68"/>
      <c r="Y1857" s="68"/>
      <c r="Z1857" s="68"/>
      <c r="AA1857" s="68"/>
      <c r="AB1857" s="68"/>
      <c r="AC1857" s="68"/>
      <c r="AD1857" s="68"/>
      <c r="AE1857" s="68"/>
      <c r="AF1857" s="68"/>
      <c r="AG1857" s="68"/>
      <c r="AH1857" s="68"/>
      <c r="AI1857" s="68"/>
      <c r="AJ1857" s="68"/>
      <c r="AK1857" s="68"/>
      <c r="AL1857" s="68"/>
      <c r="AM1857" s="68"/>
      <c r="AN1857" s="68"/>
      <c r="AO1857" s="68"/>
      <c r="AP1857" s="68"/>
      <c r="AQ1857" s="68"/>
      <c r="AR1857" s="68"/>
      <c r="AS1857" s="68"/>
      <c r="AT1857" s="68"/>
      <c r="AU1857" s="68"/>
      <c r="AV1857" s="68"/>
      <c r="AW1857" s="68"/>
      <c r="AX1857" s="68"/>
      <c r="AY1857" s="68"/>
      <c r="AZ1857" s="68"/>
      <c r="BA1857" s="68"/>
      <c r="BB1857" s="68"/>
      <c r="BC1857" s="68"/>
      <c r="BD1857" s="68"/>
      <c r="BE1857" s="68"/>
      <c r="BF1857" s="68"/>
      <c r="BG1857" s="68"/>
      <c r="BH1857" s="68"/>
      <c r="BI1857" s="68"/>
      <c r="BJ1857" s="68"/>
      <c r="BK1857" s="68"/>
      <c r="BL1857" s="68"/>
    </row>
    <row r="1858">
      <c r="A1858" s="68"/>
      <c r="B1858" s="68"/>
      <c r="C1858" s="68"/>
      <c r="D1858" s="69"/>
      <c r="E1858" s="68"/>
      <c r="F1858" s="68"/>
      <c r="G1858" s="68"/>
      <c r="H1858" s="68"/>
      <c r="I1858" s="68"/>
      <c r="J1858" s="70"/>
      <c r="K1858" s="68"/>
      <c r="L1858" s="68"/>
      <c r="M1858" s="68"/>
      <c r="N1858" s="68"/>
      <c r="O1858" s="68"/>
      <c r="P1858" s="68"/>
      <c r="Q1858" s="68"/>
      <c r="R1858" s="68"/>
      <c r="S1858" s="68"/>
      <c r="T1858" s="68"/>
      <c r="U1858" s="68"/>
      <c r="V1858" s="68"/>
      <c r="W1858" s="68"/>
      <c r="X1858" s="68"/>
      <c r="Y1858" s="68"/>
      <c r="Z1858" s="68"/>
      <c r="AA1858" s="68"/>
      <c r="AB1858" s="68"/>
      <c r="AC1858" s="68"/>
      <c r="AD1858" s="68"/>
      <c r="AE1858" s="68"/>
      <c r="AF1858" s="68"/>
      <c r="AG1858" s="68"/>
      <c r="AH1858" s="68"/>
      <c r="AI1858" s="68"/>
      <c r="AJ1858" s="68"/>
      <c r="AK1858" s="68"/>
      <c r="AL1858" s="68"/>
      <c r="AM1858" s="68"/>
      <c r="AN1858" s="68"/>
      <c r="AO1858" s="68"/>
      <c r="AP1858" s="68"/>
      <c r="AQ1858" s="68"/>
      <c r="AR1858" s="68"/>
      <c r="AS1858" s="68"/>
      <c r="AT1858" s="68"/>
      <c r="AU1858" s="68"/>
      <c r="AV1858" s="68"/>
      <c r="AW1858" s="68"/>
      <c r="AX1858" s="68"/>
      <c r="AY1858" s="68"/>
      <c r="AZ1858" s="68"/>
      <c r="BA1858" s="68"/>
      <c r="BB1858" s="68"/>
      <c r="BC1858" s="68"/>
      <c r="BD1858" s="68"/>
      <c r="BE1858" s="68"/>
      <c r="BF1858" s="68"/>
      <c r="BG1858" s="68"/>
      <c r="BH1858" s="68"/>
      <c r="BI1858" s="68"/>
      <c r="BJ1858" s="68"/>
      <c r="BK1858" s="68"/>
      <c r="BL1858" s="68"/>
    </row>
    <row r="1859">
      <c r="A1859" s="68"/>
      <c r="B1859" s="68"/>
      <c r="C1859" s="68"/>
      <c r="D1859" s="69"/>
      <c r="E1859" s="68"/>
      <c r="F1859" s="68"/>
      <c r="G1859" s="68"/>
      <c r="H1859" s="68"/>
      <c r="I1859" s="68"/>
      <c r="J1859" s="70"/>
      <c r="K1859" s="68"/>
      <c r="L1859" s="68"/>
      <c r="M1859" s="68"/>
      <c r="N1859" s="68"/>
      <c r="O1859" s="68"/>
      <c r="P1859" s="68"/>
      <c r="Q1859" s="68"/>
      <c r="R1859" s="68"/>
      <c r="S1859" s="68"/>
      <c r="T1859" s="68"/>
      <c r="U1859" s="68"/>
      <c r="V1859" s="68"/>
      <c r="W1859" s="68"/>
      <c r="X1859" s="68"/>
      <c r="Y1859" s="68"/>
      <c r="Z1859" s="68"/>
      <c r="AA1859" s="68"/>
      <c r="AB1859" s="68"/>
      <c r="AC1859" s="68"/>
      <c r="AD1859" s="68"/>
      <c r="AE1859" s="68"/>
      <c r="AF1859" s="68"/>
      <c r="AG1859" s="68"/>
      <c r="AH1859" s="68"/>
      <c r="AI1859" s="68"/>
      <c r="AJ1859" s="68"/>
      <c r="AK1859" s="68"/>
      <c r="AL1859" s="68"/>
      <c r="AM1859" s="68"/>
      <c r="AN1859" s="68"/>
      <c r="AO1859" s="68"/>
      <c r="AP1859" s="68"/>
      <c r="AQ1859" s="68"/>
      <c r="AR1859" s="68"/>
      <c r="AS1859" s="68"/>
      <c r="AT1859" s="68"/>
      <c r="AU1859" s="68"/>
      <c r="AV1859" s="68"/>
      <c r="AW1859" s="68"/>
      <c r="AX1859" s="68"/>
      <c r="AY1859" s="68"/>
      <c r="AZ1859" s="68"/>
      <c r="BA1859" s="68"/>
      <c r="BB1859" s="68"/>
      <c r="BC1859" s="68"/>
      <c r="BD1859" s="68"/>
      <c r="BE1859" s="68"/>
      <c r="BF1859" s="68"/>
      <c r="BG1859" s="68"/>
      <c r="BH1859" s="68"/>
      <c r="BI1859" s="68"/>
      <c r="BJ1859" s="68"/>
      <c r="BK1859" s="68"/>
      <c r="BL1859" s="68"/>
    </row>
    <row r="1860">
      <c r="A1860" s="68"/>
      <c r="B1860" s="68"/>
      <c r="C1860" s="68"/>
      <c r="D1860" s="69"/>
      <c r="E1860" s="68"/>
      <c r="F1860" s="68"/>
      <c r="G1860" s="68"/>
      <c r="H1860" s="68"/>
      <c r="I1860" s="68"/>
      <c r="J1860" s="70"/>
      <c r="K1860" s="68"/>
      <c r="L1860" s="68"/>
      <c r="M1860" s="68"/>
      <c r="N1860" s="68"/>
      <c r="O1860" s="68"/>
      <c r="P1860" s="68"/>
      <c r="Q1860" s="68"/>
      <c r="R1860" s="68"/>
      <c r="S1860" s="68"/>
      <c r="T1860" s="68"/>
      <c r="U1860" s="68"/>
      <c r="V1860" s="68"/>
      <c r="W1860" s="68"/>
      <c r="X1860" s="68"/>
      <c r="Y1860" s="68"/>
      <c r="Z1860" s="68"/>
      <c r="AA1860" s="68"/>
      <c r="AB1860" s="68"/>
      <c r="AC1860" s="68"/>
      <c r="AD1860" s="68"/>
      <c r="AE1860" s="68"/>
      <c r="AF1860" s="68"/>
      <c r="AG1860" s="68"/>
      <c r="AH1860" s="68"/>
      <c r="AI1860" s="68"/>
      <c r="AJ1860" s="68"/>
      <c r="AK1860" s="68"/>
      <c r="AL1860" s="68"/>
      <c r="AM1860" s="68"/>
      <c r="AN1860" s="68"/>
      <c r="AO1860" s="68"/>
      <c r="AP1860" s="68"/>
      <c r="AQ1860" s="68"/>
      <c r="AR1860" s="68"/>
      <c r="AS1860" s="68"/>
      <c r="AT1860" s="68"/>
      <c r="AU1860" s="68"/>
      <c r="AV1860" s="68"/>
      <c r="AW1860" s="68"/>
      <c r="AX1860" s="68"/>
      <c r="AY1860" s="68"/>
      <c r="AZ1860" s="68"/>
      <c r="BA1860" s="68"/>
      <c r="BB1860" s="68"/>
      <c r="BC1860" s="68"/>
      <c r="BD1860" s="68"/>
      <c r="BE1860" s="68"/>
      <c r="BF1860" s="68"/>
      <c r="BG1860" s="68"/>
      <c r="BH1860" s="68"/>
      <c r="BI1860" s="68"/>
      <c r="BJ1860" s="68"/>
      <c r="BK1860" s="68"/>
      <c r="BL1860" s="68"/>
    </row>
    <row r="1861">
      <c r="A1861" s="68"/>
      <c r="B1861" s="68"/>
      <c r="C1861" s="68"/>
      <c r="D1861" s="69"/>
      <c r="E1861" s="68"/>
      <c r="F1861" s="68"/>
      <c r="G1861" s="68"/>
      <c r="H1861" s="68"/>
      <c r="I1861" s="68"/>
      <c r="J1861" s="70"/>
      <c r="K1861" s="68"/>
      <c r="L1861" s="68"/>
      <c r="M1861" s="68"/>
      <c r="N1861" s="68"/>
      <c r="O1861" s="68"/>
      <c r="P1861" s="68"/>
      <c r="Q1861" s="68"/>
      <c r="R1861" s="68"/>
      <c r="S1861" s="68"/>
      <c r="T1861" s="68"/>
      <c r="U1861" s="68"/>
      <c r="V1861" s="68"/>
      <c r="W1861" s="68"/>
      <c r="X1861" s="68"/>
      <c r="Y1861" s="68"/>
      <c r="Z1861" s="68"/>
      <c r="AA1861" s="68"/>
      <c r="AB1861" s="68"/>
      <c r="AC1861" s="68"/>
      <c r="AD1861" s="68"/>
      <c r="AE1861" s="68"/>
      <c r="AF1861" s="68"/>
      <c r="AG1861" s="68"/>
      <c r="AH1861" s="68"/>
      <c r="AI1861" s="68"/>
      <c r="AJ1861" s="68"/>
      <c r="AK1861" s="68"/>
      <c r="AL1861" s="68"/>
      <c r="AM1861" s="68"/>
      <c r="AN1861" s="68"/>
      <c r="AO1861" s="68"/>
      <c r="AP1861" s="68"/>
      <c r="AQ1861" s="68"/>
      <c r="AR1861" s="68"/>
      <c r="AS1861" s="68"/>
      <c r="AT1861" s="68"/>
      <c r="AU1861" s="68"/>
      <c r="AV1861" s="68"/>
      <c r="AW1861" s="68"/>
      <c r="AX1861" s="68"/>
      <c r="AY1861" s="68"/>
      <c r="AZ1861" s="68"/>
      <c r="BA1861" s="68"/>
      <c r="BB1861" s="68"/>
      <c r="BC1861" s="68"/>
      <c r="BD1861" s="68"/>
      <c r="BE1861" s="68"/>
      <c r="BF1861" s="68"/>
      <c r="BG1861" s="68"/>
      <c r="BH1861" s="68"/>
      <c r="BI1861" s="68"/>
      <c r="BJ1861" s="68"/>
      <c r="BK1861" s="68"/>
      <c r="BL1861" s="68"/>
    </row>
    <row r="1862">
      <c r="A1862" s="68"/>
      <c r="B1862" s="68"/>
      <c r="C1862" s="68"/>
      <c r="D1862" s="69"/>
      <c r="E1862" s="68"/>
      <c r="F1862" s="68"/>
      <c r="G1862" s="68"/>
      <c r="H1862" s="68"/>
      <c r="I1862" s="68"/>
      <c r="J1862" s="70"/>
      <c r="K1862" s="68"/>
      <c r="L1862" s="68"/>
      <c r="M1862" s="68"/>
      <c r="N1862" s="68"/>
      <c r="O1862" s="68"/>
      <c r="P1862" s="68"/>
      <c r="Q1862" s="68"/>
      <c r="R1862" s="68"/>
      <c r="S1862" s="68"/>
      <c r="T1862" s="68"/>
      <c r="U1862" s="68"/>
      <c r="V1862" s="68"/>
      <c r="W1862" s="68"/>
      <c r="X1862" s="68"/>
      <c r="Y1862" s="68"/>
      <c r="Z1862" s="68"/>
      <c r="AA1862" s="68"/>
      <c r="AB1862" s="68"/>
      <c r="AC1862" s="68"/>
      <c r="AD1862" s="68"/>
      <c r="AE1862" s="68"/>
      <c r="AF1862" s="68"/>
      <c r="AG1862" s="68"/>
      <c r="AH1862" s="68"/>
      <c r="AI1862" s="68"/>
      <c r="AJ1862" s="68"/>
      <c r="AK1862" s="68"/>
      <c r="AL1862" s="68"/>
      <c r="AM1862" s="68"/>
      <c r="AN1862" s="68"/>
      <c r="AO1862" s="68"/>
      <c r="AP1862" s="68"/>
      <c r="AQ1862" s="68"/>
      <c r="AR1862" s="68"/>
      <c r="AS1862" s="68"/>
      <c r="AT1862" s="68"/>
      <c r="AU1862" s="68"/>
      <c r="AV1862" s="68"/>
      <c r="AW1862" s="68"/>
      <c r="AX1862" s="68"/>
      <c r="AY1862" s="68"/>
      <c r="AZ1862" s="68"/>
      <c r="BA1862" s="68"/>
      <c r="BB1862" s="68"/>
      <c r="BC1862" s="68"/>
      <c r="BD1862" s="68"/>
      <c r="BE1862" s="68"/>
      <c r="BF1862" s="68"/>
      <c r="BG1862" s="68"/>
      <c r="BH1862" s="68"/>
      <c r="BI1862" s="68"/>
      <c r="BJ1862" s="68"/>
      <c r="BK1862" s="68"/>
      <c r="BL1862" s="68"/>
    </row>
    <row r="1863">
      <c r="A1863" s="68"/>
      <c r="B1863" s="68"/>
      <c r="C1863" s="68"/>
      <c r="D1863" s="69"/>
      <c r="E1863" s="68"/>
      <c r="F1863" s="68"/>
      <c r="G1863" s="68"/>
      <c r="H1863" s="68"/>
      <c r="I1863" s="68"/>
      <c r="J1863" s="70"/>
      <c r="K1863" s="68"/>
      <c r="L1863" s="68"/>
      <c r="M1863" s="68"/>
      <c r="N1863" s="68"/>
      <c r="O1863" s="68"/>
      <c r="P1863" s="68"/>
      <c r="Q1863" s="68"/>
      <c r="R1863" s="68"/>
      <c r="S1863" s="68"/>
      <c r="T1863" s="68"/>
      <c r="U1863" s="68"/>
      <c r="V1863" s="68"/>
      <c r="W1863" s="68"/>
      <c r="X1863" s="68"/>
      <c r="Y1863" s="68"/>
      <c r="Z1863" s="68"/>
      <c r="AA1863" s="68"/>
      <c r="AB1863" s="68"/>
      <c r="AC1863" s="68"/>
      <c r="AD1863" s="68"/>
      <c r="AE1863" s="68"/>
      <c r="AF1863" s="68"/>
      <c r="AG1863" s="68"/>
      <c r="AH1863" s="68"/>
      <c r="AI1863" s="68"/>
      <c r="AJ1863" s="68"/>
      <c r="AK1863" s="68"/>
      <c r="AL1863" s="68"/>
      <c r="AM1863" s="68"/>
      <c r="AN1863" s="68"/>
      <c r="AO1863" s="68"/>
      <c r="AP1863" s="68"/>
      <c r="AQ1863" s="68"/>
      <c r="AR1863" s="68"/>
      <c r="AS1863" s="68"/>
      <c r="AT1863" s="68"/>
      <c r="AU1863" s="68"/>
      <c r="AV1863" s="68"/>
      <c r="AW1863" s="68"/>
      <c r="AX1863" s="68"/>
      <c r="AY1863" s="68"/>
      <c r="AZ1863" s="68"/>
      <c r="BA1863" s="68"/>
      <c r="BB1863" s="68"/>
      <c r="BC1863" s="68"/>
      <c r="BD1863" s="68"/>
      <c r="BE1863" s="68"/>
      <c r="BF1863" s="68"/>
      <c r="BG1863" s="68"/>
      <c r="BH1863" s="68"/>
      <c r="BI1863" s="68"/>
      <c r="BJ1863" s="68"/>
      <c r="BK1863" s="68"/>
      <c r="BL1863" s="68"/>
    </row>
    <row r="1864">
      <c r="A1864" s="68"/>
      <c r="B1864" s="68"/>
      <c r="C1864" s="68"/>
      <c r="D1864" s="69"/>
      <c r="E1864" s="68"/>
      <c r="F1864" s="68"/>
      <c r="G1864" s="68"/>
      <c r="H1864" s="68"/>
      <c r="I1864" s="68"/>
      <c r="J1864" s="70"/>
      <c r="K1864" s="68"/>
      <c r="L1864" s="68"/>
      <c r="M1864" s="68"/>
      <c r="N1864" s="68"/>
      <c r="O1864" s="68"/>
      <c r="P1864" s="68"/>
      <c r="Q1864" s="68"/>
      <c r="R1864" s="68"/>
      <c r="S1864" s="68"/>
      <c r="T1864" s="68"/>
      <c r="U1864" s="68"/>
      <c r="V1864" s="68"/>
      <c r="W1864" s="68"/>
      <c r="X1864" s="68"/>
      <c r="Y1864" s="68"/>
      <c r="Z1864" s="68"/>
      <c r="AA1864" s="68"/>
      <c r="AB1864" s="68"/>
      <c r="AC1864" s="68"/>
      <c r="AD1864" s="68"/>
      <c r="AE1864" s="68"/>
      <c r="AF1864" s="68"/>
      <c r="AG1864" s="68"/>
      <c r="AH1864" s="68"/>
      <c r="AI1864" s="68"/>
      <c r="AJ1864" s="68"/>
      <c r="AK1864" s="68"/>
      <c r="AL1864" s="68"/>
      <c r="AM1864" s="68"/>
      <c r="AN1864" s="68"/>
      <c r="AO1864" s="68"/>
      <c r="AP1864" s="68"/>
      <c r="AQ1864" s="68"/>
      <c r="AR1864" s="68"/>
      <c r="AS1864" s="68"/>
      <c r="AT1864" s="68"/>
      <c r="AU1864" s="68"/>
      <c r="AV1864" s="68"/>
      <c r="AW1864" s="68"/>
      <c r="AX1864" s="68"/>
      <c r="AY1864" s="68"/>
      <c r="AZ1864" s="68"/>
      <c r="BA1864" s="68"/>
      <c r="BB1864" s="68"/>
      <c r="BC1864" s="68"/>
      <c r="BD1864" s="68"/>
      <c r="BE1864" s="68"/>
      <c r="BF1864" s="68"/>
      <c r="BG1864" s="68"/>
      <c r="BH1864" s="68"/>
      <c r="BI1864" s="68"/>
      <c r="BJ1864" s="68"/>
      <c r="BK1864" s="68"/>
      <c r="BL1864" s="68"/>
    </row>
    <row r="1865">
      <c r="A1865" s="68"/>
      <c r="B1865" s="68"/>
      <c r="C1865" s="68"/>
      <c r="D1865" s="69"/>
      <c r="E1865" s="68"/>
      <c r="F1865" s="68"/>
      <c r="G1865" s="68"/>
      <c r="H1865" s="68"/>
      <c r="I1865" s="68"/>
      <c r="J1865" s="70"/>
      <c r="K1865" s="68"/>
      <c r="L1865" s="68"/>
      <c r="M1865" s="68"/>
      <c r="N1865" s="68"/>
      <c r="O1865" s="68"/>
      <c r="P1865" s="68"/>
      <c r="Q1865" s="68"/>
      <c r="R1865" s="68"/>
      <c r="S1865" s="68"/>
      <c r="T1865" s="68"/>
      <c r="U1865" s="68"/>
      <c r="V1865" s="68"/>
      <c r="W1865" s="68"/>
      <c r="X1865" s="68"/>
      <c r="Y1865" s="68"/>
      <c r="Z1865" s="68"/>
      <c r="AA1865" s="68"/>
      <c r="AB1865" s="68"/>
      <c r="AC1865" s="68"/>
      <c r="AD1865" s="68"/>
      <c r="AE1865" s="68"/>
      <c r="AF1865" s="68"/>
      <c r="AG1865" s="68"/>
      <c r="AH1865" s="68"/>
      <c r="AI1865" s="68"/>
      <c r="AJ1865" s="68"/>
      <c r="AK1865" s="68"/>
      <c r="AL1865" s="68"/>
      <c r="AM1865" s="68"/>
      <c r="AN1865" s="68"/>
      <c r="AO1865" s="68"/>
      <c r="AP1865" s="68"/>
      <c r="AQ1865" s="68"/>
      <c r="AR1865" s="68"/>
      <c r="AS1865" s="68"/>
      <c r="AT1865" s="68"/>
      <c r="AU1865" s="68"/>
      <c r="AV1865" s="68"/>
      <c r="AW1865" s="68"/>
      <c r="AX1865" s="68"/>
      <c r="AY1865" s="68"/>
      <c r="AZ1865" s="68"/>
      <c r="BA1865" s="68"/>
      <c r="BB1865" s="68"/>
      <c r="BC1865" s="68"/>
      <c r="BD1865" s="68"/>
      <c r="BE1865" s="68"/>
      <c r="BF1865" s="68"/>
      <c r="BG1865" s="68"/>
      <c r="BH1865" s="68"/>
      <c r="BI1865" s="68"/>
      <c r="BJ1865" s="68"/>
      <c r="BK1865" s="68"/>
      <c r="BL1865" s="68"/>
    </row>
    <row r="1866">
      <c r="A1866" s="68"/>
      <c r="B1866" s="68"/>
      <c r="C1866" s="68"/>
      <c r="D1866" s="69"/>
      <c r="E1866" s="68"/>
      <c r="F1866" s="68"/>
      <c r="G1866" s="68"/>
      <c r="H1866" s="68"/>
      <c r="I1866" s="68"/>
      <c r="J1866" s="70"/>
      <c r="K1866" s="68"/>
      <c r="L1866" s="68"/>
      <c r="M1866" s="68"/>
      <c r="N1866" s="68"/>
      <c r="O1866" s="68"/>
      <c r="P1866" s="68"/>
      <c r="Q1866" s="68"/>
      <c r="R1866" s="68"/>
      <c r="S1866" s="68"/>
      <c r="T1866" s="68"/>
      <c r="U1866" s="68"/>
      <c r="V1866" s="68"/>
      <c r="W1866" s="68"/>
      <c r="X1866" s="68"/>
      <c r="Y1866" s="68"/>
      <c r="Z1866" s="68"/>
      <c r="AA1866" s="68"/>
      <c r="AB1866" s="68"/>
      <c r="AC1866" s="68"/>
      <c r="AD1866" s="68"/>
      <c r="AE1866" s="68"/>
      <c r="AF1866" s="68"/>
      <c r="AG1866" s="68"/>
      <c r="AH1866" s="68"/>
      <c r="AI1866" s="68"/>
      <c r="AJ1866" s="68"/>
      <c r="AK1866" s="68"/>
      <c r="AL1866" s="68"/>
      <c r="AM1866" s="68"/>
      <c r="AN1866" s="68"/>
      <c r="AO1866" s="68"/>
      <c r="AP1866" s="68"/>
      <c r="AQ1866" s="68"/>
      <c r="AR1866" s="68"/>
      <c r="AS1866" s="68"/>
      <c r="AT1866" s="68"/>
      <c r="AU1866" s="68"/>
      <c r="AV1866" s="68"/>
      <c r="AW1866" s="68"/>
      <c r="AX1866" s="68"/>
      <c r="AY1866" s="68"/>
      <c r="AZ1866" s="68"/>
      <c r="BA1866" s="68"/>
      <c r="BB1866" s="68"/>
      <c r="BC1866" s="68"/>
      <c r="BD1866" s="68"/>
      <c r="BE1866" s="68"/>
      <c r="BF1866" s="68"/>
      <c r="BG1866" s="68"/>
      <c r="BH1866" s="68"/>
      <c r="BI1866" s="68"/>
      <c r="BJ1866" s="68"/>
      <c r="BK1866" s="68"/>
      <c r="BL1866" s="68"/>
    </row>
    <row r="1867">
      <c r="A1867" s="68"/>
      <c r="B1867" s="68"/>
      <c r="C1867" s="68"/>
      <c r="D1867" s="69"/>
      <c r="E1867" s="68"/>
      <c r="F1867" s="68"/>
      <c r="G1867" s="68"/>
      <c r="H1867" s="68"/>
      <c r="I1867" s="68"/>
      <c r="J1867" s="70"/>
      <c r="K1867" s="68"/>
      <c r="L1867" s="68"/>
      <c r="M1867" s="68"/>
      <c r="N1867" s="68"/>
      <c r="O1867" s="68"/>
      <c r="P1867" s="68"/>
      <c r="Q1867" s="68"/>
      <c r="R1867" s="68"/>
      <c r="S1867" s="68"/>
      <c r="T1867" s="68"/>
      <c r="U1867" s="68"/>
      <c r="V1867" s="68"/>
      <c r="W1867" s="68"/>
      <c r="X1867" s="68"/>
      <c r="Y1867" s="68"/>
      <c r="Z1867" s="68"/>
      <c r="AA1867" s="68"/>
      <c r="AB1867" s="68"/>
      <c r="AC1867" s="68"/>
      <c r="AD1867" s="68"/>
      <c r="AE1867" s="68"/>
      <c r="AF1867" s="68"/>
      <c r="AG1867" s="68"/>
      <c r="AH1867" s="68"/>
      <c r="AI1867" s="68"/>
      <c r="AJ1867" s="68"/>
      <c r="AK1867" s="68"/>
      <c r="AL1867" s="68"/>
      <c r="AM1867" s="68"/>
      <c r="AN1867" s="68"/>
      <c r="AO1867" s="68"/>
      <c r="AP1867" s="68"/>
      <c r="AQ1867" s="68"/>
      <c r="AR1867" s="68"/>
      <c r="AS1867" s="68"/>
      <c r="AT1867" s="68"/>
      <c r="AU1867" s="68"/>
      <c r="AV1867" s="68"/>
      <c r="AW1867" s="68"/>
      <c r="AX1867" s="68"/>
      <c r="AY1867" s="68"/>
      <c r="AZ1867" s="68"/>
      <c r="BA1867" s="68"/>
      <c r="BB1867" s="68"/>
      <c r="BC1867" s="68"/>
      <c r="BD1867" s="68"/>
      <c r="BE1867" s="68"/>
      <c r="BF1867" s="68"/>
      <c r="BG1867" s="68"/>
      <c r="BH1867" s="68"/>
      <c r="BI1867" s="68"/>
      <c r="BJ1867" s="68"/>
      <c r="BK1867" s="68"/>
      <c r="BL1867" s="68"/>
    </row>
    <row r="1868">
      <c r="A1868" s="68"/>
      <c r="B1868" s="68"/>
      <c r="C1868" s="68"/>
      <c r="D1868" s="69"/>
      <c r="E1868" s="68"/>
      <c r="F1868" s="68"/>
      <c r="G1868" s="68"/>
      <c r="H1868" s="68"/>
      <c r="I1868" s="68"/>
      <c r="J1868" s="70"/>
      <c r="K1868" s="68"/>
      <c r="L1868" s="68"/>
      <c r="M1868" s="68"/>
      <c r="N1868" s="68"/>
      <c r="O1868" s="68"/>
      <c r="P1868" s="68"/>
      <c r="Q1868" s="68"/>
      <c r="R1868" s="68"/>
      <c r="S1868" s="68"/>
      <c r="T1868" s="68"/>
      <c r="U1868" s="68"/>
      <c r="V1868" s="68"/>
      <c r="W1868" s="68"/>
      <c r="X1868" s="68"/>
      <c r="Y1868" s="68"/>
      <c r="Z1868" s="68"/>
      <c r="AA1868" s="68"/>
      <c r="AB1868" s="68"/>
      <c r="AC1868" s="68"/>
      <c r="AD1868" s="68"/>
      <c r="AE1868" s="68"/>
      <c r="AF1868" s="68"/>
      <c r="AG1868" s="68"/>
      <c r="AH1868" s="68"/>
      <c r="AI1868" s="68"/>
      <c r="AJ1868" s="68"/>
      <c r="AK1868" s="68"/>
      <c r="AL1868" s="68"/>
      <c r="AM1868" s="68"/>
      <c r="AN1868" s="68"/>
      <c r="AO1868" s="68"/>
      <c r="AP1868" s="68"/>
      <c r="AQ1868" s="68"/>
      <c r="AR1868" s="68"/>
      <c r="AS1868" s="68"/>
      <c r="AT1868" s="68"/>
      <c r="AU1868" s="68"/>
      <c r="AV1868" s="68"/>
      <c r="AW1868" s="68"/>
      <c r="AX1868" s="68"/>
      <c r="AY1868" s="68"/>
      <c r="AZ1868" s="68"/>
      <c r="BA1868" s="68"/>
      <c r="BB1868" s="68"/>
      <c r="BC1868" s="68"/>
      <c r="BD1868" s="68"/>
      <c r="BE1868" s="68"/>
      <c r="BF1868" s="68"/>
      <c r="BG1868" s="68"/>
      <c r="BH1868" s="68"/>
      <c r="BI1868" s="68"/>
      <c r="BJ1868" s="68"/>
      <c r="BK1868" s="68"/>
      <c r="BL1868" s="68"/>
    </row>
    <row r="1869">
      <c r="A1869" s="68"/>
      <c r="B1869" s="68"/>
      <c r="C1869" s="68"/>
      <c r="D1869" s="69"/>
      <c r="E1869" s="68"/>
      <c r="F1869" s="68"/>
      <c r="G1869" s="68"/>
      <c r="H1869" s="68"/>
      <c r="I1869" s="68"/>
      <c r="J1869" s="70"/>
      <c r="K1869" s="68"/>
      <c r="L1869" s="68"/>
      <c r="M1869" s="68"/>
      <c r="N1869" s="68"/>
      <c r="O1869" s="68"/>
      <c r="P1869" s="68"/>
      <c r="Q1869" s="68"/>
      <c r="R1869" s="68"/>
      <c r="S1869" s="68"/>
      <c r="T1869" s="68"/>
      <c r="U1869" s="68"/>
      <c r="V1869" s="68"/>
      <c r="W1869" s="68"/>
      <c r="X1869" s="68"/>
      <c r="Y1869" s="68"/>
      <c r="Z1869" s="68"/>
      <c r="AA1869" s="68"/>
      <c r="AB1869" s="68"/>
      <c r="AC1869" s="68"/>
      <c r="AD1869" s="68"/>
      <c r="AE1869" s="68"/>
      <c r="AF1869" s="68"/>
      <c r="AG1869" s="68"/>
      <c r="AH1869" s="68"/>
      <c r="AI1869" s="68"/>
      <c r="AJ1869" s="68"/>
      <c r="AK1869" s="68"/>
      <c r="AL1869" s="68"/>
      <c r="AM1869" s="68"/>
      <c r="AN1869" s="68"/>
      <c r="AO1869" s="68"/>
      <c r="AP1869" s="68"/>
      <c r="AQ1869" s="68"/>
      <c r="AR1869" s="68"/>
      <c r="AS1869" s="68"/>
      <c r="AT1869" s="68"/>
      <c r="AU1869" s="68"/>
      <c r="AV1869" s="68"/>
      <c r="AW1869" s="68"/>
      <c r="AX1869" s="68"/>
      <c r="AY1869" s="68"/>
      <c r="AZ1869" s="68"/>
      <c r="BA1869" s="68"/>
      <c r="BB1869" s="68"/>
      <c r="BC1869" s="68"/>
      <c r="BD1869" s="68"/>
      <c r="BE1869" s="68"/>
      <c r="BF1869" s="68"/>
      <c r="BG1869" s="68"/>
      <c r="BH1869" s="68"/>
      <c r="BI1869" s="68"/>
      <c r="BJ1869" s="68"/>
      <c r="BK1869" s="68"/>
      <c r="BL1869" s="68"/>
    </row>
    <row r="1870">
      <c r="A1870" s="68"/>
      <c r="B1870" s="68"/>
      <c r="C1870" s="68"/>
      <c r="D1870" s="69"/>
      <c r="E1870" s="68"/>
      <c r="F1870" s="68"/>
      <c r="G1870" s="68"/>
      <c r="H1870" s="68"/>
      <c r="I1870" s="68"/>
      <c r="J1870" s="70"/>
      <c r="K1870" s="68"/>
      <c r="L1870" s="68"/>
      <c r="M1870" s="68"/>
      <c r="N1870" s="68"/>
      <c r="O1870" s="68"/>
      <c r="P1870" s="68"/>
      <c r="Q1870" s="68"/>
      <c r="R1870" s="68"/>
      <c r="S1870" s="68"/>
      <c r="T1870" s="68"/>
      <c r="U1870" s="68"/>
      <c r="V1870" s="68"/>
      <c r="W1870" s="68"/>
      <c r="X1870" s="68"/>
      <c r="Y1870" s="68"/>
      <c r="Z1870" s="68"/>
      <c r="AA1870" s="68"/>
      <c r="AB1870" s="68"/>
      <c r="AC1870" s="68"/>
      <c r="AD1870" s="68"/>
      <c r="AE1870" s="68"/>
      <c r="AF1870" s="68"/>
      <c r="AG1870" s="68"/>
      <c r="AH1870" s="68"/>
      <c r="AI1870" s="68"/>
      <c r="AJ1870" s="68"/>
      <c r="AK1870" s="68"/>
      <c r="AL1870" s="68"/>
      <c r="AM1870" s="68"/>
      <c r="AN1870" s="68"/>
      <c r="AO1870" s="68"/>
      <c r="AP1870" s="68"/>
      <c r="AQ1870" s="68"/>
      <c r="AR1870" s="68"/>
      <c r="AS1870" s="68"/>
      <c r="AT1870" s="68"/>
      <c r="AU1870" s="68"/>
      <c r="AV1870" s="68"/>
      <c r="AW1870" s="68"/>
      <c r="AX1870" s="68"/>
      <c r="AY1870" s="68"/>
      <c r="AZ1870" s="68"/>
      <c r="BA1870" s="68"/>
      <c r="BB1870" s="68"/>
      <c r="BC1870" s="68"/>
      <c r="BD1870" s="68"/>
      <c r="BE1870" s="68"/>
      <c r="BF1870" s="68"/>
      <c r="BG1870" s="68"/>
      <c r="BH1870" s="68"/>
      <c r="BI1870" s="68"/>
      <c r="BJ1870" s="68"/>
      <c r="BK1870" s="68"/>
      <c r="BL1870" s="68"/>
    </row>
    <row r="1871">
      <c r="A1871" s="68"/>
      <c r="B1871" s="68"/>
      <c r="C1871" s="68"/>
      <c r="D1871" s="69"/>
      <c r="E1871" s="68"/>
      <c r="F1871" s="68"/>
      <c r="G1871" s="68"/>
      <c r="H1871" s="68"/>
      <c r="I1871" s="68"/>
      <c r="J1871" s="70"/>
      <c r="K1871" s="68"/>
      <c r="L1871" s="68"/>
      <c r="M1871" s="68"/>
      <c r="N1871" s="68"/>
      <c r="O1871" s="68"/>
      <c r="P1871" s="68"/>
      <c r="Q1871" s="68"/>
      <c r="R1871" s="68"/>
      <c r="S1871" s="68"/>
      <c r="T1871" s="68"/>
      <c r="U1871" s="68"/>
      <c r="V1871" s="68"/>
      <c r="W1871" s="68"/>
      <c r="X1871" s="68"/>
      <c r="Y1871" s="68"/>
      <c r="Z1871" s="68"/>
      <c r="AA1871" s="68"/>
      <c r="AB1871" s="68"/>
      <c r="AC1871" s="68"/>
      <c r="AD1871" s="68"/>
      <c r="AE1871" s="68"/>
      <c r="AF1871" s="68"/>
      <c r="AG1871" s="68"/>
      <c r="AH1871" s="68"/>
      <c r="AI1871" s="68"/>
      <c r="AJ1871" s="68"/>
      <c r="AK1871" s="68"/>
      <c r="AL1871" s="68"/>
      <c r="AM1871" s="68"/>
      <c r="AN1871" s="68"/>
      <c r="AO1871" s="68"/>
      <c r="AP1871" s="68"/>
      <c r="AQ1871" s="68"/>
      <c r="AR1871" s="68"/>
      <c r="AS1871" s="68"/>
      <c r="AT1871" s="68"/>
      <c r="AU1871" s="68"/>
      <c r="AV1871" s="68"/>
      <c r="AW1871" s="68"/>
      <c r="AX1871" s="68"/>
      <c r="AY1871" s="68"/>
      <c r="AZ1871" s="68"/>
      <c r="BA1871" s="68"/>
      <c r="BB1871" s="68"/>
      <c r="BC1871" s="68"/>
      <c r="BD1871" s="68"/>
      <c r="BE1871" s="68"/>
      <c r="BF1871" s="68"/>
      <c r="BG1871" s="68"/>
      <c r="BH1871" s="68"/>
      <c r="BI1871" s="68"/>
      <c r="BJ1871" s="68"/>
      <c r="BK1871" s="68"/>
      <c r="BL1871" s="68"/>
    </row>
    <row r="1872">
      <c r="A1872" s="68"/>
      <c r="B1872" s="68"/>
      <c r="C1872" s="68"/>
      <c r="D1872" s="69"/>
      <c r="E1872" s="68"/>
      <c r="F1872" s="68"/>
      <c r="G1872" s="68"/>
      <c r="H1872" s="68"/>
      <c r="I1872" s="68"/>
      <c r="J1872" s="70"/>
      <c r="K1872" s="68"/>
      <c r="L1872" s="68"/>
      <c r="M1872" s="68"/>
      <c r="N1872" s="68"/>
      <c r="O1872" s="68"/>
      <c r="P1872" s="68"/>
      <c r="Q1872" s="68"/>
      <c r="R1872" s="68"/>
      <c r="S1872" s="68"/>
      <c r="T1872" s="68"/>
      <c r="U1872" s="68"/>
      <c r="V1872" s="68"/>
      <c r="W1872" s="68"/>
      <c r="X1872" s="68"/>
      <c r="Y1872" s="68"/>
      <c r="Z1872" s="68"/>
      <c r="AA1872" s="68"/>
      <c r="AB1872" s="68"/>
      <c r="AC1872" s="68"/>
      <c r="AD1872" s="68"/>
      <c r="AE1872" s="68"/>
      <c r="AF1872" s="68"/>
      <c r="AG1872" s="68"/>
      <c r="AH1872" s="68"/>
      <c r="AI1872" s="68"/>
      <c r="AJ1872" s="68"/>
      <c r="AK1872" s="68"/>
      <c r="AL1872" s="68"/>
      <c r="AM1872" s="68"/>
      <c r="AN1872" s="68"/>
      <c r="AO1872" s="68"/>
      <c r="AP1872" s="68"/>
      <c r="AQ1872" s="68"/>
      <c r="AR1872" s="68"/>
      <c r="AS1872" s="68"/>
      <c r="AT1872" s="68"/>
      <c r="AU1872" s="68"/>
      <c r="AV1872" s="68"/>
      <c r="AW1872" s="68"/>
      <c r="AX1872" s="68"/>
      <c r="AY1872" s="68"/>
      <c r="AZ1872" s="68"/>
      <c r="BA1872" s="68"/>
      <c r="BB1872" s="68"/>
      <c r="BC1872" s="68"/>
      <c r="BD1872" s="68"/>
      <c r="BE1872" s="68"/>
      <c r="BF1872" s="68"/>
      <c r="BG1872" s="68"/>
      <c r="BH1872" s="68"/>
      <c r="BI1872" s="68"/>
      <c r="BJ1872" s="68"/>
      <c r="BK1872" s="68"/>
      <c r="BL1872" s="68"/>
    </row>
    <row r="1873">
      <c r="A1873" s="68"/>
      <c r="B1873" s="68"/>
      <c r="C1873" s="68"/>
      <c r="D1873" s="69"/>
      <c r="E1873" s="68"/>
      <c r="F1873" s="68"/>
      <c r="G1873" s="68"/>
      <c r="H1873" s="68"/>
      <c r="I1873" s="68"/>
      <c r="J1873" s="70"/>
      <c r="K1873" s="68"/>
      <c r="L1873" s="68"/>
      <c r="M1873" s="68"/>
      <c r="N1873" s="68"/>
      <c r="O1873" s="68"/>
      <c r="P1873" s="68"/>
      <c r="Q1873" s="68"/>
      <c r="R1873" s="68"/>
      <c r="S1873" s="68"/>
      <c r="T1873" s="68"/>
      <c r="U1873" s="68"/>
      <c r="V1873" s="68"/>
      <c r="W1873" s="68"/>
      <c r="X1873" s="68"/>
      <c r="Y1873" s="68"/>
      <c r="Z1873" s="68"/>
      <c r="AA1873" s="68"/>
      <c r="AB1873" s="68"/>
      <c r="AC1873" s="68"/>
      <c r="AD1873" s="68"/>
      <c r="AE1873" s="68"/>
      <c r="AF1873" s="68"/>
      <c r="AG1873" s="68"/>
      <c r="AH1873" s="68"/>
      <c r="AI1873" s="68"/>
      <c r="AJ1873" s="68"/>
      <c r="AK1873" s="68"/>
      <c r="AL1873" s="68"/>
      <c r="AM1873" s="68"/>
      <c r="AN1873" s="68"/>
      <c r="AO1873" s="68"/>
      <c r="AP1873" s="68"/>
      <c r="AQ1873" s="68"/>
      <c r="AR1873" s="68"/>
      <c r="AS1873" s="68"/>
      <c r="AT1873" s="68"/>
      <c r="AU1873" s="68"/>
      <c r="AV1873" s="68"/>
      <c r="AW1873" s="68"/>
      <c r="AX1873" s="68"/>
      <c r="AY1873" s="68"/>
      <c r="AZ1873" s="68"/>
      <c r="BA1873" s="68"/>
      <c r="BB1873" s="68"/>
      <c r="BC1873" s="68"/>
      <c r="BD1873" s="68"/>
      <c r="BE1873" s="68"/>
      <c r="BF1873" s="68"/>
      <c r="BG1873" s="68"/>
      <c r="BH1873" s="68"/>
      <c r="BI1873" s="68"/>
      <c r="BJ1873" s="68"/>
      <c r="BK1873" s="68"/>
      <c r="BL1873" s="68"/>
    </row>
    <row r="1874">
      <c r="A1874" s="68"/>
      <c r="B1874" s="68"/>
      <c r="C1874" s="68"/>
      <c r="D1874" s="69"/>
      <c r="E1874" s="68"/>
      <c r="F1874" s="68"/>
      <c r="G1874" s="68"/>
      <c r="H1874" s="68"/>
      <c r="I1874" s="68"/>
      <c r="J1874" s="70"/>
      <c r="K1874" s="68"/>
      <c r="L1874" s="68"/>
      <c r="M1874" s="68"/>
      <c r="N1874" s="68"/>
      <c r="O1874" s="68"/>
      <c r="P1874" s="68"/>
      <c r="Q1874" s="68"/>
      <c r="R1874" s="68"/>
      <c r="S1874" s="68"/>
      <c r="T1874" s="68"/>
      <c r="U1874" s="68"/>
      <c r="V1874" s="68"/>
      <c r="W1874" s="68"/>
      <c r="X1874" s="68"/>
      <c r="Y1874" s="68"/>
      <c r="Z1874" s="68"/>
      <c r="AA1874" s="68"/>
      <c r="AB1874" s="68"/>
      <c r="AC1874" s="68"/>
      <c r="AD1874" s="68"/>
      <c r="AE1874" s="68"/>
      <c r="AF1874" s="68"/>
      <c r="AG1874" s="68"/>
      <c r="AH1874" s="68"/>
      <c r="AI1874" s="68"/>
      <c r="AJ1874" s="68"/>
      <c r="AK1874" s="68"/>
      <c r="AL1874" s="68"/>
      <c r="AM1874" s="68"/>
      <c r="AN1874" s="68"/>
      <c r="AO1874" s="68"/>
      <c r="AP1874" s="68"/>
      <c r="AQ1874" s="68"/>
      <c r="AR1874" s="68"/>
      <c r="AS1874" s="68"/>
      <c r="AT1874" s="68"/>
      <c r="AU1874" s="68"/>
      <c r="AV1874" s="68"/>
      <c r="AW1874" s="68"/>
      <c r="AX1874" s="68"/>
      <c r="AY1874" s="68"/>
      <c r="AZ1874" s="68"/>
      <c r="BA1874" s="68"/>
      <c r="BB1874" s="68"/>
      <c r="BC1874" s="68"/>
      <c r="BD1874" s="68"/>
      <c r="BE1874" s="68"/>
      <c r="BF1874" s="68"/>
      <c r="BG1874" s="68"/>
      <c r="BH1874" s="68"/>
      <c r="BI1874" s="68"/>
      <c r="BJ1874" s="68"/>
      <c r="BK1874" s="68"/>
      <c r="BL1874" s="68"/>
    </row>
    <row r="1875">
      <c r="A1875" s="68"/>
      <c r="B1875" s="68"/>
      <c r="C1875" s="68"/>
      <c r="D1875" s="69"/>
      <c r="E1875" s="68"/>
      <c r="F1875" s="68"/>
      <c r="G1875" s="68"/>
      <c r="H1875" s="68"/>
      <c r="I1875" s="68"/>
      <c r="J1875" s="70"/>
      <c r="K1875" s="68"/>
      <c r="L1875" s="68"/>
      <c r="M1875" s="68"/>
      <c r="N1875" s="68"/>
      <c r="O1875" s="68"/>
      <c r="P1875" s="68"/>
      <c r="Q1875" s="68"/>
      <c r="R1875" s="68"/>
      <c r="S1875" s="68"/>
      <c r="T1875" s="68"/>
      <c r="U1875" s="68"/>
      <c r="V1875" s="68"/>
      <c r="W1875" s="68"/>
      <c r="X1875" s="68"/>
      <c r="Y1875" s="68"/>
      <c r="Z1875" s="68"/>
      <c r="AA1875" s="68"/>
      <c r="AB1875" s="68"/>
      <c r="AC1875" s="68"/>
      <c r="AD1875" s="68"/>
      <c r="AE1875" s="68"/>
      <c r="AF1875" s="68"/>
      <c r="AG1875" s="68"/>
      <c r="AH1875" s="68"/>
      <c r="AI1875" s="68"/>
      <c r="AJ1875" s="68"/>
      <c r="AK1875" s="68"/>
      <c r="AL1875" s="68"/>
      <c r="AM1875" s="68"/>
      <c r="AN1875" s="68"/>
      <c r="AO1875" s="68"/>
      <c r="AP1875" s="68"/>
      <c r="AQ1875" s="68"/>
      <c r="AR1875" s="68"/>
      <c r="AS1875" s="68"/>
      <c r="AT1875" s="68"/>
      <c r="AU1875" s="68"/>
      <c r="AV1875" s="68"/>
      <c r="AW1875" s="68"/>
      <c r="AX1875" s="68"/>
      <c r="AY1875" s="68"/>
      <c r="AZ1875" s="68"/>
      <c r="BA1875" s="68"/>
      <c r="BB1875" s="68"/>
      <c r="BC1875" s="68"/>
      <c r="BD1875" s="68"/>
      <c r="BE1875" s="68"/>
      <c r="BF1875" s="68"/>
      <c r="BG1875" s="68"/>
      <c r="BH1875" s="68"/>
      <c r="BI1875" s="68"/>
      <c r="BJ1875" s="68"/>
      <c r="BK1875" s="68"/>
      <c r="BL1875" s="68"/>
    </row>
    <row r="1876">
      <c r="A1876" s="68"/>
      <c r="B1876" s="68"/>
      <c r="C1876" s="68"/>
      <c r="D1876" s="69"/>
      <c r="E1876" s="68"/>
      <c r="F1876" s="68"/>
      <c r="G1876" s="68"/>
      <c r="H1876" s="68"/>
      <c r="I1876" s="68"/>
      <c r="J1876" s="70"/>
      <c r="K1876" s="68"/>
      <c r="L1876" s="68"/>
      <c r="M1876" s="68"/>
      <c r="N1876" s="68"/>
      <c r="O1876" s="68"/>
      <c r="P1876" s="68"/>
      <c r="Q1876" s="68"/>
      <c r="R1876" s="68"/>
      <c r="S1876" s="68"/>
      <c r="T1876" s="68"/>
      <c r="U1876" s="68"/>
      <c r="V1876" s="68"/>
      <c r="W1876" s="68"/>
      <c r="X1876" s="68"/>
      <c r="Y1876" s="68"/>
      <c r="Z1876" s="68"/>
      <c r="AA1876" s="68"/>
      <c r="AB1876" s="68"/>
      <c r="AC1876" s="68"/>
      <c r="AD1876" s="68"/>
      <c r="AE1876" s="68"/>
      <c r="AF1876" s="68"/>
      <c r="AG1876" s="68"/>
      <c r="AH1876" s="68"/>
      <c r="AI1876" s="68"/>
      <c r="AJ1876" s="68"/>
      <c r="AK1876" s="68"/>
      <c r="AL1876" s="68"/>
      <c r="AM1876" s="68"/>
      <c r="AN1876" s="68"/>
      <c r="AO1876" s="68"/>
      <c r="AP1876" s="68"/>
      <c r="AQ1876" s="68"/>
      <c r="AR1876" s="68"/>
      <c r="AS1876" s="68"/>
      <c r="AT1876" s="68"/>
      <c r="AU1876" s="68"/>
      <c r="AV1876" s="68"/>
      <c r="AW1876" s="68"/>
      <c r="AX1876" s="68"/>
      <c r="AY1876" s="68"/>
      <c r="AZ1876" s="68"/>
      <c r="BA1876" s="68"/>
      <c r="BB1876" s="68"/>
      <c r="BC1876" s="68"/>
      <c r="BD1876" s="68"/>
      <c r="BE1876" s="68"/>
      <c r="BF1876" s="68"/>
      <c r="BG1876" s="68"/>
      <c r="BH1876" s="68"/>
      <c r="BI1876" s="68"/>
      <c r="BJ1876" s="68"/>
      <c r="BK1876" s="68"/>
      <c r="BL1876" s="68"/>
    </row>
    <row r="1877">
      <c r="A1877" s="68"/>
      <c r="B1877" s="68"/>
      <c r="C1877" s="68"/>
      <c r="D1877" s="69"/>
      <c r="E1877" s="68"/>
      <c r="F1877" s="68"/>
      <c r="G1877" s="68"/>
      <c r="H1877" s="68"/>
      <c r="I1877" s="68"/>
      <c r="J1877" s="70"/>
      <c r="K1877" s="68"/>
      <c r="L1877" s="68"/>
      <c r="M1877" s="68"/>
      <c r="N1877" s="68"/>
      <c r="O1877" s="68"/>
      <c r="P1877" s="68"/>
      <c r="Q1877" s="68"/>
      <c r="R1877" s="68"/>
      <c r="S1877" s="68"/>
      <c r="T1877" s="68"/>
      <c r="U1877" s="68"/>
      <c r="V1877" s="68"/>
      <c r="W1877" s="68"/>
      <c r="X1877" s="68"/>
      <c r="Y1877" s="68"/>
      <c r="Z1877" s="68"/>
      <c r="AA1877" s="68"/>
      <c r="AB1877" s="68"/>
      <c r="AC1877" s="68"/>
      <c r="AD1877" s="68"/>
      <c r="AE1877" s="68"/>
      <c r="AF1877" s="68"/>
      <c r="AG1877" s="68"/>
      <c r="AH1877" s="68"/>
      <c r="AI1877" s="68"/>
      <c r="AJ1877" s="68"/>
      <c r="AK1877" s="68"/>
      <c r="AL1877" s="68"/>
      <c r="AM1877" s="68"/>
      <c r="AN1877" s="68"/>
      <c r="AO1877" s="68"/>
      <c r="AP1877" s="68"/>
      <c r="AQ1877" s="68"/>
      <c r="AR1877" s="68"/>
      <c r="AS1877" s="68"/>
      <c r="AT1877" s="68"/>
      <c r="AU1877" s="68"/>
      <c r="AV1877" s="68"/>
      <c r="AW1877" s="68"/>
      <c r="AX1877" s="68"/>
      <c r="AY1877" s="68"/>
      <c r="AZ1877" s="68"/>
      <c r="BA1877" s="68"/>
      <c r="BB1877" s="68"/>
      <c r="BC1877" s="68"/>
      <c r="BD1877" s="68"/>
      <c r="BE1877" s="68"/>
      <c r="BF1877" s="68"/>
      <c r="BG1877" s="68"/>
      <c r="BH1877" s="68"/>
      <c r="BI1877" s="68"/>
      <c r="BJ1877" s="68"/>
      <c r="BK1877" s="68"/>
      <c r="BL1877" s="68"/>
    </row>
    <row r="1878">
      <c r="A1878" s="68"/>
      <c r="B1878" s="68"/>
      <c r="C1878" s="68"/>
      <c r="D1878" s="69"/>
      <c r="E1878" s="68"/>
      <c r="F1878" s="68"/>
      <c r="G1878" s="68"/>
      <c r="H1878" s="68"/>
      <c r="I1878" s="68"/>
      <c r="J1878" s="70"/>
      <c r="K1878" s="68"/>
      <c r="L1878" s="68"/>
      <c r="M1878" s="68"/>
      <c r="N1878" s="68"/>
      <c r="O1878" s="68"/>
      <c r="P1878" s="68"/>
      <c r="Q1878" s="68"/>
      <c r="R1878" s="68"/>
      <c r="S1878" s="68"/>
      <c r="T1878" s="68"/>
      <c r="U1878" s="68"/>
      <c r="V1878" s="68"/>
      <c r="W1878" s="68"/>
      <c r="X1878" s="68"/>
      <c r="Y1878" s="68"/>
      <c r="Z1878" s="68"/>
      <c r="AA1878" s="68"/>
      <c r="AB1878" s="68"/>
      <c r="AC1878" s="68"/>
      <c r="AD1878" s="68"/>
      <c r="AE1878" s="68"/>
      <c r="AF1878" s="68"/>
      <c r="AG1878" s="68"/>
      <c r="AH1878" s="68"/>
      <c r="AI1878" s="68"/>
      <c r="AJ1878" s="68"/>
      <c r="AK1878" s="68"/>
      <c r="AL1878" s="68"/>
      <c r="AM1878" s="68"/>
      <c r="AN1878" s="68"/>
      <c r="AO1878" s="68"/>
      <c r="AP1878" s="68"/>
      <c r="AQ1878" s="68"/>
      <c r="AR1878" s="68"/>
      <c r="AS1878" s="68"/>
      <c r="AT1878" s="68"/>
      <c r="AU1878" s="68"/>
      <c r="AV1878" s="68"/>
      <c r="AW1878" s="68"/>
      <c r="AX1878" s="68"/>
      <c r="AY1878" s="68"/>
      <c r="AZ1878" s="68"/>
      <c r="BA1878" s="68"/>
      <c r="BB1878" s="68"/>
      <c r="BC1878" s="68"/>
      <c r="BD1878" s="68"/>
      <c r="BE1878" s="68"/>
      <c r="BF1878" s="68"/>
      <c r="BG1878" s="68"/>
      <c r="BH1878" s="68"/>
      <c r="BI1878" s="68"/>
      <c r="BJ1878" s="68"/>
      <c r="BK1878" s="68"/>
      <c r="BL1878" s="68"/>
    </row>
    <row r="1879">
      <c r="A1879" s="68"/>
      <c r="B1879" s="68"/>
      <c r="C1879" s="68"/>
      <c r="D1879" s="69"/>
      <c r="E1879" s="68"/>
      <c r="F1879" s="68"/>
      <c r="G1879" s="68"/>
      <c r="H1879" s="68"/>
      <c r="I1879" s="68"/>
      <c r="J1879" s="70"/>
      <c r="K1879" s="68"/>
      <c r="L1879" s="68"/>
      <c r="M1879" s="68"/>
      <c r="N1879" s="68"/>
      <c r="O1879" s="68"/>
      <c r="P1879" s="68"/>
      <c r="Q1879" s="68"/>
      <c r="R1879" s="68"/>
      <c r="S1879" s="68"/>
      <c r="T1879" s="68"/>
      <c r="U1879" s="68"/>
      <c r="V1879" s="68"/>
      <c r="W1879" s="68"/>
      <c r="X1879" s="68"/>
      <c r="Y1879" s="68"/>
      <c r="Z1879" s="68"/>
      <c r="AA1879" s="68"/>
      <c r="AB1879" s="68"/>
      <c r="AC1879" s="68"/>
      <c r="AD1879" s="68"/>
      <c r="AE1879" s="68"/>
      <c r="AF1879" s="68"/>
      <c r="AG1879" s="68"/>
      <c r="AH1879" s="68"/>
      <c r="AI1879" s="68"/>
      <c r="AJ1879" s="68"/>
      <c r="AK1879" s="68"/>
      <c r="AL1879" s="68"/>
      <c r="AM1879" s="68"/>
      <c r="AN1879" s="68"/>
      <c r="AO1879" s="68"/>
      <c r="AP1879" s="68"/>
      <c r="AQ1879" s="68"/>
      <c r="AR1879" s="68"/>
      <c r="AS1879" s="68"/>
      <c r="AT1879" s="68"/>
      <c r="AU1879" s="68"/>
      <c r="AV1879" s="68"/>
      <c r="AW1879" s="68"/>
      <c r="AX1879" s="68"/>
      <c r="AY1879" s="68"/>
      <c r="AZ1879" s="68"/>
      <c r="BA1879" s="68"/>
      <c r="BB1879" s="68"/>
      <c r="BC1879" s="68"/>
      <c r="BD1879" s="68"/>
      <c r="BE1879" s="68"/>
      <c r="BF1879" s="68"/>
      <c r="BG1879" s="68"/>
      <c r="BH1879" s="68"/>
      <c r="BI1879" s="68"/>
      <c r="BJ1879" s="68"/>
      <c r="BK1879" s="68"/>
      <c r="BL1879" s="68"/>
    </row>
    <row r="1880">
      <c r="A1880" s="68"/>
      <c r="B1880" s="68"/>
      <c r="C1880" s="68"/>
      <c r="D1880" s="69"/>
      <c r="E1880" s="68"/>
      <c r="F1880" s="68"/>
      <c r="G1880" s="68"/>
      <c r="H1880" s="68"/>
      <c r="I1880" s="68"/>
      <c r="J1880" s="70"/>
      <c r="K1880" s="68"/>
      <c r="L1880" s="68"/>
      <c r="M1880" s="68"/>
      <c r="N1880" s="68"/>
      <c r="O1880" s="68"/>
      <c r="P1880" s="68"/>
      <c r="Q1880" s="68"/>
      <c r="R1880" s="68"/>
      <c r="S1880" s="68"/>
      <c r="T1880" s="68"/>
      <c r="U1880" s="68"/>
      <c r="V1880" s="68"/>
      <c r="W1880" s="68"/>
      <c r="X1880" s="68"/>
      <c r="Y1880" s="68"/>
      <c r="Z1880" s="68"/>
      <c r="AA1880" s="68"/>
      <c r="AB1880" s="68"/>
      <c r="AC1880" s="68"/>
      <c r="AD1880" s="68"/>
      <c r="AE1880" s="68"/>
      <c r="AF1880" s="68"/>
      <c r="AG1880" s="68"/>
      <c r="AH1880" s="68"/>
      <c r="AI1880" s="68"/>
      <c r="AJ1880" s="68"/>
      <c r="AK1880" s="68"/>
      <c r="AL1880" s="68"/>
      <c r="AM1880" s="68"/>
      <c r="AN1880" s="68"/>
      <c r="AO1880" s="68"/>
      <c r="AP1880" s="68"/>
      <c r="AQ1880" s="68"/>
      <c r="AR1880" s="68"/>
      <c r="AS1880" s="68"/>
      <c r="AT1880" s="68"/>
      <c r="AU1880" s="68"/>
      <c r="AV1880" s="68"/>
      <c r="AW1880" s="68"/>
      <c r="AX1880" s="68"/>
      <c r="AY1880" s="68"/>
      <c r="AZ1880" s="68"/>
      <c r="BA1880" s="68"/>
      <c r="BB1880" s="68"/>
      <c r="BC1880" s="68"/>
      <c r="BD1880" s="68"/>
      <c r="BE1880" s="68"/>
      <c r="BF1880" s="68"/>
      <c r="BG1880" s="68"/>
      <c r="BH1880" s="68"/>
      <c r="BI1880" s="68"/>
      <c r="BJ1880" s="68"/>
      <c r="BK1880" s="68"/>
      <c r="BL1880" s="68"/>
    </row>
    <row r="1881">
      <c r="A1881" s="68"/>
      <c r="B1881" s="68"/>
      <c r="C1881" s="68"/>
      <c r="D1881" s="69"/>
      <c r="E1881" s="68"/>
      <c r="F1881" s="68"/>
      <c r="G1881" s="68"/>
      <c r="H1881" s="68"/>
      <c r="I1881" s="68"/>
      <c r="J1881" s="70"/>
      <c r="K1881" s="68"/>
      <c r="L1881" s="68"/>
      <c r="M1881" s="68"/>
      <c r="N1881" s="68"/>
      <c r="O1881" s="68"/>
      <c r="P1881" s="68"/>
      <c r="Q1881" s="68"/>
      <c r="R1881" s="68"/>
      <c r="S1881" s="68"/>
      <c r="T1881" s="68"/>
      <c r="U1881" s="68"/>
      <c r="V1881" s="68"/>
      <c r="W1881" s="68"/>
      <c r="X1881" s="68"/>
      <c r="Y1881" s="68"/>
      <c r="Z1881" s="68"/>
      <c r="AA1881" s="68"/>
      <c r="AB1881" s="68"/>
      <c r="AC1881" s="68"/>
      <c r="AD1881" s="68"/>
      <c r="AE1881" s="68"/>
      <c r="AF1881" s="68"/>
      <c r="AG1881" s="68"/>
      <c r="AH1881" s="68"/>
      <c r="AI1881" s="68"/>
      <c r="AJ1881" s="68"/>
      <c r="AK1881" s="68"/>
      <c r="AL1881" s="68"/>
      <c r="AM1881" s="68"/>
      <c r="AN1881" s="68"/>
      <c r="AO1881" s="68"/>
      <c r="AP1881" s="68"/>
      <c r="AQ1881" s="68"/>
      <c r="AR1881" s="68"/>
      <c r="AS1881" s="68"/>
      <c r="AT1881" s="68"/>
      <c r="AU1881" s="68"/>
      <c r="AV1881" s="68"/>
      <c r="AW1881" s="68"/>
      <c r="AX1881" s="68"/>
      <c r="AY1881" s="68"/>
      <c r="AZ1881" s="68"/>
      <c r="BA1881" s="68"/>
      <c r="BB1881" s="68"/>
      <c r="BC1881" s="68"/>
      <c r="BD1881" s="68"/>
      <c r="BE1881" s="68"/>
      <c r="BF1881" s="68"/>
      <c r="BG1881" s="68"/>
      <c r="BH1881" s="68"/>
      <c r="BI1881" s="68"/>
      <c r="BJ1881" s="68"/>
      <c r="BK1881" s="68"/>
      <c r="BL1881" s="68"/>
    </row>
    <row r="1882">
      <c r="A1882" s="68"/>
      <c r="B1882" s="68"/>
      <c r="C1882" s="68"/>
      <c r="D1882" s="69"/>
      <c r="E1882" s="68"/>
      <c r="F1882" s="68"/>
      <c r="G1882" s="68"/>
      <c r="H1882" s="68"/>
      <c r="I1882" s="68"/>
      <c r="J1882" s="70"/>
      <c r="K1882" s="68"/>
      <c r="L1882" s="68"/>
      <c r="M1882" s="68"/>
      <c r="N1882" s="68"/>
      <c r="O1882" s="68"/>
      <c r="P1882" s="68"/>
      <c r="Q1882" s="68"/>
      <c r="R1882" s="68"/>
      <c r="S1882" s="68"/>
      <c r="T1882" s="68"/>
      <c r="U1882" s="68"/>
      <c r="V1882" s="68"/>
      <c r="W1882" s="68"/>
      <c r="X1882" s="68"/>
      <c r="Y1882" s="68"/>
      <c r="Z1882" s="68"/>
      <c r="AA1882" s="68"/>
      <c r="AB1882" s="68"/>
      <c r="AC1882" s="68"/>
      <c r="AD1882" s="68"/>
      <c r="AE1882" s="68"/>
      <c r="AF1882" s="68"/>
      <c r="AG1882" s="68"/>
      <c r="AH1882" s="68"/>
      <c r="AI1882" s="68"/>
      <c r="AJ1882" s="68"/>
      <c r="AK1882" s="68"/>
      <c r="AL1882" s="68"/>
      <c r="AM1882" s="68"/>
      <c r="AN1882" s="68"/>
      <c r="AO1882" s="68"/>
      <c r="AP1882" s="68"/>
      <c r="AQ1882" s="68"/>
      <c r="AR1882" s="68"/>
      <c r="AS1882" s="68"/>
      <c r="AT1882" s="68"/>
      <c r="AU1882" s="68"/>
      <c r="AV1882" s="68"/>
      <c r="AW1882" s="68"/>
      <c r="AX1882" s="68"/>
      <c r="AY1882" s="68"/>
      <c r="AZ1882" s="68"/>
      <c r="BA1882" s="68"/>
      <c r="BB1882" s="68"/>
      <c r="BC1882" s="68"/>
      <c r="BD1882" s="68"/>
      <c r="BE1882" s="68"/>
      <c r="BF1882" s="68"/>
      <c r="BG1882" s="68"/>
      <c r="BH1882" s="68"/>
      <c r="BI1882" s="68"/>
      <c r="BJ1882" s="68"/>
      <c r="BK1882" s="68"/>
      <c r="BL1882" s="68"/>
    </row>
    <row r="1883">
      <c r="A1883" s="68"/>
      <c r="B1883" s="68"/>
      <c r="C1883" s="68"/>
      <c r="D1883" s="69"/>
      <c r="E1883" s="68"/>
      <c r="F1883" s="68"/>
      <c r="G1883" s="68"/>
      <c r="H1883" s="68"/>
      <c r="I1883" s="68"/>
      <c r="J1883" s="70"/>
      <c r="K1883" s="68"/>
      <c r="L1883" s="68"/>
      <c r="M1883" s="68"/>
      <c r="N1883" s="68"/>
      <c r="O1883" s="68"/>
      <c r="P1883" s="68"/>
      <c r="Q1883" s="68"/>
      <c r="R1883" s="68"/>
      <c r="S1883" s="68"/>
      <c r="T1883" s="68"/>
      <c r="U1883" s="68"/>
      <c r="V1883" s="68"/>
      <c r="W1883" s="68"/>
      <c r="X1883" s="68"/>
      <c r="Y1883" s="68"/>
      <c r="Z1883" s="68"/>
      <c r="AA1883" s="68"/>
      <c r="AB1883" s="68"/>
      <c r="AC1883" s="68"/>
      <c r="AD1883" s="68"/>
      <c r="AE1883" s="68"/>
      <c r="AF1883" s="68"/>
      <c r="AG1883" s="68"/>
      <c r="AH1883" s="68"/>
      <c r="AI1883" s="68"/>
      <c r="AJ1883" s="68"/>
      <c r="AK1883" s="68"/>
      <c r="AL1883" s="68"/>
      <c r="AM1883" s="68"/>
      <c r="AN1883" s="68"/>
      <c r="AO1883" s="68"/>
      <c r="AP1883" s="68"/>
      <c r="AQ1883" s="68"/>
      <c r="AR1883" s="68"/>
      <c r="AS1883" s="68"/>
      <c r="AT1883" s="68"/>
      <c r="AU1883" s="68"/>
      <c r="AV1883" s="68"/>
      <c r="AW1883" s="68"/>
      <c r="AX1883" s="68"/>
      <c r="AY1883" s="68"/>
      <c r="AZ1883" s="68"/>
      <c r="BA1883" s="68"/>
      <c r="BB1883" s="68"/>
      <c r="BC1883" s="68"/>
      <c r="BD1883" s="68"/>
      <c r="BE1883" s="68"/>
      <c r="BF1883" s="68"/>
      <c r="BG1883" s="68"/>
      <c r="BH1883" s="68"/>
      <c r="BI1883" s="68"/>
      <c r="BJ1883" s="68"/>
      <c r="BK1883" s="68"/>
      <c r="BL1883" s="68"/>
    </row>
    <row r="1884">
      <c r="A1884" s="68"/>
      <c r="B1884" s="68"/>
      <c r="C1884" s="68"/>
      <c r="D1884" s="69"/>
      <c r="E1884" s="68"/>
      <c r="F1884" s="68"/>
      <c r="G1884" s="68"/>
      <c r="H1884" s="68"/>
      <c r="I1884" s="68"/>
      <c r="J1884" s="70"/>
      <c r="K1884" s="68"/>
      <c r="L1884" s="68"/>
      <c r="M1884" s="68"/>
      <c r="N1884" s="68"/>
      <c r="O1884" s="68"/>
      <c r="P1884" s="68"/>
      <c r="Q1884" s="68"/>
      <c r="R1884" s="68"/>
      <c r="S1884" s="68"/>
      <c r="T1884" s="68"/>
      <c r="U1884" s="68"/>
      <c r="V1884" s="68"/>
      <c r="W1884" s="68"/>
      <c r="X1884" s="68"/>
      <c r="Y1884" s="68"/>
      <c r="Z1884" s="68"/>
      <c r="AA1884" s="68"/>
      <c r="AB1884" s="68"/>
      <c r="AC1884" s="68"/>
      <c r="AD1884" s="68"/>
      <c r="AE1884" s="68"/>
      <c r="AF1884" s="68"/>
      <c r="AG1884" s="68"/>
      <c r="AH1884" s="68"/>
      <c r="AI1884" s="68"/>
      <c r="AJ1884" s="68"/>
      <c r="AK1884" s="68"/>
      <c r="AL1884" s="68"/>
      <c r="AM1884" s="68"/>
      <c r="AN1884" s="68"/>
      <c r="AO1884" s="68"/>
      <c r="AP1884" s="68"/>
      <c r="AQ1884" s="68"/>
      <c r="AR1884" s="68"/>
      <c r="AS1884" s="68"/>
      <c r="AT1884" s="68"/>
      <c r="AU1884" s="68"/>
      <c r="AV1884" s="68"/>
      <c r="AW1884" s="68"/>
      <c r="AX1884" s="68"/>
      <c r="AY1884" s="68"/>
      <c r="AZ1884" s="68"/>
      <c r="BA1884" s="68"/>
      <c r="BB1884" s="68"/>
      <c r="BC1884" s="68"/>
      <c r="BD1884" s="68"/>
      <c r="BE1884" s="68"/>
      <c r="BF1884" s="68"/>
      <c r="BG1884" s="68"/>
      <c r="BH1884" s="68"/>
      <c r="BI1884" s="68"/>
      <c r="BJ1884" s="68"/>
      <c r="BK1884" s="68"/>
      <c r="BL1884" s="68"/>
    </row>
    <row r="1885">
      <c r="A1885" s="68"/>
      <c r="B1885" s="68"/>
      <c r="C1885" s="68"/>
      <c r="D1885" s="69"/>
      <c r="E1885" s="68"/>
      <c r="F1885" s="68"/>
      <c r="G1885" s="68"/>
      <c r="H1885" s="68"/>
      <c r="I1885" s="68"/>
      <c r="J1885" s="70"/>
      <c r="K1885" s="68"/>
      <c r="L1885" s="68"/>
      <c r="M1885" s="68"/>
      <c r="N1885" s="68"/>
      <c r="O1885" s="68"/>
      <c r="P1885" s="68"/>
      <c r="Q1885" s="68"/>
      <c r="R1885" s="68"/>
      <c r="S1885" s="68"/>
      <c r="T1885" s="68"/>
      <c r="U1885" s="68"/>
      <c r="V1885" s="68"/>
      <c r="W1885" s="68"/>
      <c r="X1885" s="68"/>
      <c r="Y1885" s="68"/>
      <c r="Z1885" s="68"/>
      <c r="AA1885" s="68"/>
      <c r="AB1885" s="68"/>
      <c r="AC1885" s="68"/>
      <c r="AD1885" s="68"/>
      <c r="AE1885" s="68"/>
      <c r="AF1885" s="68"/>
      <c r="AG1885" s="68"/>
      <c r="AH1885" s="68"/>
      <c r="AI1885" s="68"/>
      <c r="AJ1885" s="68"/>
      <c r="AK1885" s="68"/>
      <c r="AL1885" s="68"/>
      <c r="AM1885" s="68"/>
      <c r="AN1885" s="68"/>
      <c r="AO1885" s="68"/>
      <c r="AP1885" s="68"/>
      <c r="AQ1885" s="68"/>
      <c r="AR1885" s="68"/>
      <c r="AS1885" s="68"/>
      <c r="AT1885" s="68"/>
      <c r="AU1885" s="68"/>
      <c r="AV1885" s="68"/>
      <c r="AW1885" s="68"/>
      <c r="AX1885" s="68"/>
      <c r="AY1885" s="68"/>
      <c r="AZ1885" s="68"/>
      <c r="BA1885" s="68"/>
      <c r="BB1885" s="68"/>
      <c r="BC1885" s="68"/>
      <c r="BD1885" s="68"/>
      <c r="BE1885" s="68"/>
      <c r="BF1885" s="68"/>
      <c r="BG1885" s="68"/>
      <c r="BH1885" s="68"/>
      <c r="BI1885" s="68"/>
      <c r="BJ1885" s="68"/>
      <c r="BK1885" s="68"/>
      <c r="BL1885" s="68"/>
    </row>
    <row r="1886">
      <c r="A1886" s="68"/>
      <c r="B1886" s="68"/>
      <c r="C1886" s="68"/>
      <c r="D1886" s="69"/>
      <c r="E1886" s="68"/>
      <c r="F1886" s="68"/>
      <c r="G1886" s="68"/>
      <c r="H1886" s="68"/>
      <c r="I1886" s="68"/>
      <c r="J1886" s="70"/>
      <c r="K1886" s="68"/>
      <c r="L1886" s="68"/>
      <c r="M1886" s="68"/>
      <c r="N1886" s="68"/>
      <c r="O1886" s="68"/>
      <c r="P1886" s="68"/>
      <c r="Q1886" s="68"/>
      <c r="R1886" s="68"/>
      <c r="S1886" s="68"/>
      <c r="T1886" s="68"/>
      <c r="U1886" s="68"/>
      <c r="V1886" s="68"/>
      <c r="W1886" s="68"/>
      <c r="X1886" s="68"/>
      <c r="Y1886" s="68"/>
      <c r="Z1886" s="68"/>
      <c r="AA1886" s="68"/>
      <c r="AB1886" s="68"/>
      <c r="AC1886" s="68"/>
      <c r="AD1886" s="68"/>
      <c r="AE1886" s="68"/>
      <c r="AF1886" s="68"/>
      <c r="AG1886" s="68"/>
      <c r="AH1886" s="68"/>
      <c r="AI1886" s="68"/>
      <c r="AJ1886" s="68"/>
      <c r="AK1886" s="68"/>
      <c r="AL1886" s="68"/>
      <c r="AM1886" s="68"/>
      <c r="AN1886" s="68"/>
      <c r="AO1886" s="68"/>
      <c r="AP1886" s="68"/>
      <c r="AQ1886" s="68"/>
      <c r="AR1886" s="68"/>
      <c r="AS1886" s="68"/>
      <c r="AT1886" s="68"/>
      <c r="AU1886" s="68"/>
      <c r="AV1886" s="68"/>
      <c r="AW1886" s="68"/>
      <c r="AX1886" s="68"/>
      <c r="AY1886" s="68"/>
      <c r="AZ1886" s="68"/>
      <c r="BA1886" s="68"/>
      <c r="BB1886" s="68"/>
      <c r="BC1886" s="68"/>
      <c r="BD1886" s="68"/>
      <c r="BE1886" s="68"/>
      <c r="BF1886" s="68"/>
      <c r="BG1886" s="68"/>
      <c r="BH1886" s="68"/>
      <c r="BI1886" s="68"/>
      <c r="BJ1886" s="68"/>
      <c r="BK1886" s="68"/>
      <c r="BL1886" s="68"/>
    </row>
    <row r="1887">
      <c r="A1887" s="68"/>
      <c r="B1887" s="68"/>
      <c r="C1887" s="68"/>
      <c r="D1887" s="69"/>
      <c r="E1887" s="68"/>
      <c r="F1887" s="68"/>
      <c r="G1887" s="68"/>
      <c r="H1887" s="68"/>
      <c r="I1887" s="68"/>
      <c r="J1887" s="70"/>
      <c r="K1887" s="68"/>
      <c r="L1887" s="68"/>
      <c r="M1887" s="68"/>
      <c r="N1887" s="68"/>
      <c r="O1887" s="68"/>
      <c r="P1887" s="68"/>
      <c r="Q1887" s="68"/>
      <c r="R1887" s="68"/>
      <c r="S1887" s="68"/>
      <c r="T1887" s="68"/>
      <c r="U1887" s="68"/>
      <c r="V1887" s="68"/>
      <c r="W1887" s="68"/>
      <c r="X1887" s="68"/>
      <c r="Y1887" s="68"/>
      <c r="Z1887" s="68"/>
      <c r="AA1887" s="68"/>
      <c r="AB1887" s="68"/>
      <c r="AC1887" s="68"/>
      <c r="AD1887" s="68"/>
      <c r="AE1887" s="68"/>
      <c r="AF1887" s="68"/>
      <c r="AG1887" s="68"/>
      <c r="AH1887" s="68"/>
      <c r="AI1887" s="68"/>
      <c r="AJ1887" s="68"/>
      <c r="AK1887" s="68"/>
      <c r="AL1887" s="68"/>
      <c r="AM1887" s="68"/>
      <c r="AN1887" s="68"/>
      <c r="AO1887" s="68"/>
      <c r="AP1887" s="68"/>
      <c r="AQ1887" s="68"/>
      <c r="AR1887" s="68"/>
      <c r="AS1887" s="68"/>
      <c r="AT1887" s="68"/>
      <c r="AU1887" s="68"/>
      <c r="AV1887" s="68"/>
      <c r="AW1887" s="68"/>
      <c r="AX1887" s="68"/>
      <c r="AY1887" s="68"/>
      <c r="AZ1887" s="68"/>
      <c r="BA1887" s="68"/>
      <c r="BB1887" s="68"/>
      <c r="BC1887" s="68"/>
      <c r="BD1887" s="68"/>
      <c r="BE1887" s="68"/>
      <c r="BF1887" s="68"/>
      <c r="BG1887" s="68"/>
      <c r="BH1887" s="68"/>
      <c r="BI1887" s="68"/>
      <c r="BJ1887" s="68"/>
      <c r="BK1887" s="68"/>
      <c r="BL1887" s="68"/>
    </row>
    <row r="1888">
      <c r="A1888" s="68"/>
      <c r="B1888" s="68"/>
      <c r="C1888" s="68"/>
      <c r="D1888" s="69"/>
      <c r="E1888" s="68"/>
      <c r="F1888" s="68"/>
      <c r="G1888" s="68"/>
      <c r="H1888" s="68"/>
      <c r="I1888" s="68"/>
      <c r="J1888" s="70"/>
      <c r="K1888" s="68"/>
      <c r="L1888" s="68"/>
      <c r="M1888" s="68"/>
      <c r="N1888" s="68"/>
      <c r="O1888" s="68"/>
      <c r="P1888" s="68"/>
      <c r="Q1888" s="68"/>
      <c r="R1888" s="68"/>
      <c r="S1888" s="68"/>
      <c r="T1888" s="68"/>
      <c r="U1888" s="68"/>
      <c r="V1888" s="68"/>
      <c r="W1888" s="68"/>
      <c r="X1888" s="68"/>
      <c r="Y1888" s="68"/>
      <c r="Z1888" s="68"/>
      <c r="AA1888" s="68"/>
      <c r="AB1888" s="68"/>
      <c r="AC1888" s="68"/>
      <c r="AD1888" s="68"/>
      <c r="AE1888" s="68"/>
      <c r="AF1888" s="68"/>
      <c r="AG1888" s="68"/>
      <c r="AH1888" s="68"/>
      <c r="AI1888" s="68"/>
      <c r="AJ1888" s="68"/>
      <c r="AK1888" s="68"/>
      <c r="AL1888" s="68"/>
      <c r="AM1888" s="68"/>
      <c r="AN1888" s="68"/>
      <c r="AO1888" s="68"/>
      <c r="AP1888" s="68"/>
      <c r="AQ1888" s="68"/>
      <c r="AR1888" s="68"/>
      <c r="AS1888" s="68"/>
      <c r="AT1888" s="68"/>
      <c r="AU1888" s="68"/>
      <c r="AV1888" s="68"/>
      <c r="AW1888" s="68"/>
      <c r="AX1888" s="68"/>
      <c r="AY1888" s="68"/>
      <c r="AZ1888" s="68"/>
      <c r="BA1888" s="68"/>
      <c r="BB1888" s="68"/>
      <c r="BC1888" s="68"/>
      <c r="BD1888" s="68"/>
      <c r="BE1888" s="68"/>
      <c r="BF1888" s="68"/>
      <c r="BG1888" s="68"/>
      <c r="BH1888" s="68"/>
      <c r="BI1888" s="68"/>
      <c r="BJ1888" s="68"/>
      <c r="BK1888" s="68"/>
      <c r="BL1888" s="68"/>
    </row>
    <row r="1889">
      <c r="A1889" s="68"/>
      <c r="B1889" s="68"/>
      <c r="C1889" s="68"/>
      <c r="D1889" s="69"/>
      <c r="E1889" s="68"/>
      <c r="F1889" s="68"/>
      <c r="G1889" s="68"/>
      <c r="H1889" s="68"/>
      <c r="I1889" s="68"/>
      <c r="J1889" s="70"/>
      <c r="K1889" s="68"/>
      <c r="L1889" s="68"/>
      <c r="M1889" s="68"/>
      <c r="N1889" s="68"/>
      <c r="O1889" s="68"/>
      <c r="P1889" s="68"/>
      <c r="Q1889" s="68"/>
      <c r="R1889" s="68"/>
      <c r="S1889" s="68"/>
      <c r="T1889" s="68"/>
      <c r="U1889" s="68"/>
      <c r="V1889" s="68"/>
      <c r="W1889" s="68"/>
      <c r="X1889" s="68"/>
      <c r="Y1889" s="68"/>
      <c r="Z1889" s="68"/>
      <c r="AA1889" s="68"/>
      <c r="AB1889" s="68"/>
      <c r="AC1889" s="68"/>
      <c r="AD1889" s="68"/>
      <c r="AE1889" s="68"/>
      <c r="AF1889" s="68"/>
      <c r="AG1889" s="68"/>
      <c r="AH1889" s="68"/>
      <c r="AI1889" s="68"/>
      <c r="AJ1889" s="68"/>
      <c r="AK1889" s="68"/>
      <c r="AL1889" s="68"/>
      <c r="AM1889" s="68"/>
      <c r="AN1889" s="68"/>
      <c r="AO1889" s="68"/>
      <c r="AP1889" s="68"/>
      <c r="AQ1889" s="68"/>
      <c r="AR1889" s="68"/>
      <c r="AS1889" s="68"/>
      <c r="AT1889" s="68"/>
      <c r="AU1889" s="68"/>
      <c r="AV1889" s="68"/>
      <c r="AW1889" s="68"/>
      <c r="AX1889" s="68"/>
      <c r="AY1889" s="68"/>
      <c r="AZ1889" s="68"/>
      <c r="BA1889" s="68"/>
      <c r="BB1889" s="68"/>
      <c r="BC1889" s="68"/>
      <c r="BD1889" s="68"/>
      <c r="BE1889" s="68"/>
      <c r="BF1889" s="68"/>
      <c r="BG1889" s="68"/>
      <c r="BH1889" s="68"/>
      <c r="BI1889" s="68"/>
      <c r="BJ1889" s="68"/>
      <c r="BK1889" s="68"/>
      <c r="BL1889" s="68"/>
    </row>
    <row r="1890">
      <c r="A1890" s="68"/>
      <c r="B1890" s="68"/>
      <c r="C1890" s="68"/>
      <c r="D1890" s="69"/>
      <c r="E1890" s="68"/>
      <c r="F1890" s="68"/>
      <c r="G1890" s="68"/>
      <c r="H1890" s="68"/>
      <c r="I1890" s="68"/>
      <c r="J1890" s="70"/>
      <c r="K1890" s="68"/>
      <c r="L1890" s="68"/>
      <c r="M1890" s="68"/>
      <c r="N1890" s="68"/>
      <c r="O1890" s="68"/>
      <c r="P1890" s="68"/>
      <c r="Q1890" s="68"/>
      <c r="R1890" s="68"/>
      <c r="S1890" s="68"/>
      <c r="T1890" s="68"/>
      <c r="U1890" s="68"/>
      <c r="V1890" s="68"/>
      <c r="W1890" s="68"/>
      <c r="X1890" s="68"/>
      <c r="Y1890" s="68"/>
      <c r="Z1890" s="68"/>
      <c r="AA1890" s="68"/>
      <c r="AB1890" s="68"/>
      <c r="AC1890" s="68"/>
      <c r="AD1890" s="68"/>
      <c r="AE1890" s="68"/>
      <c r="AF1890" s="68"/>
      <c r="AG1890" s="68"/>
      <c r="AH1890" s="68"/>
      <c r="AI1890" s="68"/>
      <c r="AJ1890" s="68"/>
      <c r="AK1890" s="68"/>
      <c r="AL1890" s="68"/>
      <c r="AM1890" s="68"/>
      <c r="AN1890" s="68"/>
      <c r="AO1890" s="68"/>
      <c r="AP1890" s="68"/>
      <c r="AQ1890" s="68"/>
      <c r="AR1890" s="68"/>
      <c r="AS1890" s="68"/>
      <c r="AT1890" s="68"/>
      <c r="AU1890" s="68"/>
      <c r="AV1890" s="68"/>
      <c r="AW1890" s="68"/>
      <c r="AX1890" s="68"/>
      <c r="AY1890" s="68"/>
      <c r="AZ1890" s="68"/>
      <c r="BA1890" s="68"/>
      <c r="BB1890" s="68"/>
      <c r="BC1890" s="68"/>
      <c r="BD1890" s="68"/>
      <c r="BE1890" s="68"/>
      <c r="BF1890" s="68"/>
      <c r="BG1890" s="68"/>
      <c r="BH1890" s="68"/>
      <c r="BI1890" s="68"/>
      <c r="BJ1890" s="68"/>
      <c r="BK1890" s="68"/>
      <c r="BL1890" s="68"/>
    </row>
    <row r="1891">
      <c r="A1891" s="68"/>
      <c r="B1891" s="68"/>
      <c r="C1891" s="68"/>
      <c r="D1891" s="69"/>
      <c r="E1891" s="68"/>
      <c r="F1891" s="68"/>
      <c r="G1891" s="68"/>
      <c r="H1891" s="68"/>
      <c r="I1891" s="68"/>
      <c r="J1891" s="70"/>
      <c r="K1891" s="68"/>
      <c r="L1891" s="68"/>
      <c r="M1891" s="68"/>
      <c r="N1891" s="68"/>
      <c r="O1891" s="68"/>
      <c r="P1891" s="68"/>
      <c r="Q1891" s="68"/>
      <c r="R1891" s="68"/>
      <c r="S1891" s="68"/>
      <c r="T1891" s="68"/>
      <c r="U1891" s="68"/>
      <c r="V1891" s="68"/>
      <c r="W1891" s="68"/>
      <c r="X1891" s="68"/>
      <c r="Y1891" s="68"/>
      <c r="Z1891" s="68"/>
      <c r="AA1891" s="68"/>
      <c r="AB1891" s="68"/>
      <c r="AC1891" s="68"/>
      <c r="AD1891" s="68"/>
      <c r="AE1891" s="68"/>
      <c r="AF1891" s="68"/>
      <c r="AG1891" s="68"/>
      <c r="AH1891" s="68"/>
      <c r="AI1891" s="68"/>
      <c r="AJ1891" s="68"/>
      <c r="AK1891" s="68"/>
      <c r="AL1891" s="68"/>
      <c r="AM1891" s="68"/>
      <c r="AN1891" s="68"/>
      <c r="AO1891" s="68"/>
      <c r="AP1891" s="68"/>
      <c r="AQ1891" s="68"/>
      <c r="AR1891" s="68"/>
      <c r="AS1891" s="68"/>
      <c r="AT1891" s="68"/>
      <c r="AU1891" s="68"/>
      <c r="AV1891" s="68"/>
      <c r="AW1891" s="68"/>
      <c r="AX1891" s="68"/>
      <c r="AY1891" s="68"/>
      <c r="AZ1891" s="68"/>
      <c r="BA1891" s="68"/>
      <c r="BB1891" s="68"/>
      <c r="BC1891" s="68"/>
      <c r="BD1891" s="68"/>
      <c r="BE1891" s="68"/>
      <c r="BF1891" s="68"/>
      <c r="BG1891" s="68"/>
      <c r="BH1891" s="68"/>
      <c r="BI1891" s="68"/>
      <c r="BJ1891" s="68"/>
      <c r="BK1891" s="68"/>
      <c r="BL1891" s="68"/>
    </row>
    <row r="1892">
      <c r="A1892" s="68"/>
      <c r="B1892" s="68"/>
      <c r="C1892" s="68"/>
      <c r="D1892" s="69"/>
      <c r="E1892" s="68"/>
      <c r="F1892" s="68"/>
      <c r="G1892" s="68"/>
      <c r="H1892" s="68"/>
      <c r="I1892" s="68"/>
      <c r="J1892" s="70"/>
      <c r="K1892" s="68"/>
      <c r="L1892" s="68"/>
      <c r="M1892" s="68"/>
      <c r="N1892" s="68"/>
      <c r="O1892" s="68"/>
      <c r="P1892" s="68"/>
      <c r="Q1892" s="68"/>
      <c r="R1892" s="68"/>
      <c r="S1892" s="68"/>
      <c r="T1892" s="68"/>
      <c r="U1892" s="68"/>
      <c r="V1892" s="68"/>
      <c r="W1892" s="68"/>
      <c r="X1892" s="68"/>
      <c r="Y1892" s="68"/>
      <c r="Z1892" s="68"/>
      <c r="AA1892" s="68"/>
      <c r="AB1892" s="68"/>
      <c r="AC1892" s="68"/>
      <c r="AD1892" s="68"/>
      <c r="AE1892" s="68"/>
      <c r="AF1892" s="68"/>
      <c r="AG1892" s="68"/>
      <c r="AH1892" s="68"/>
      <c r="AI1892" s="68"/>
      <c r="AJ1892" s="68"/>
      <c r="AK1892" s="68"/>
      <c r="AL1892" s="68"/>
      <c r="AM1892" s="68"/>
      <c r="AN1892" s="68"/>
      <c r="AO1892" s="68"/>
      <c r="AP1892" s="68"/>
      <c r="AQ1892" s="68"/>
      <c r="AR1892" s="68"/>
      <c r="AS1892" s="68"/>
      <c r="AT1892" s="68"/>
      <c r="AU1892" s="68"/>
      <c r="AV1892" s="68"/>
      <c r="AW1892" s="68"/>
      <c r="AX1892" s="68"/>
      <c r="AY1892" s="68"/>
      <c r="AZ1892" s="68"/>
      <c r="BA1892" s="68"/>
      <c r="BB1892" s="68"/>
      <c r="BC1892" s="68"/>
      <c r="BD1892" s="68"/>
      <c r="BE1892" s="68"/>
      <c r="BF1892" s="68"/>
      <c r="BG1892" s="68"/>
      <c r="BH1892" s="68"/>
      <c r="BI1892" s="68"/>
      <c r="BJ1892" s="68"/>
      <c r="BK1892" s="68"/>
      <c r="BL1892" s="68"/>
    </row>
    <row r="1893">
      <c r="A1893" s="68"/>
      <c r="B1893" s="68"/>
      <c r="C1893" s="68"/>
      <c r="D1893" s="69"/>
      <c r="E1893" s="68"/>
      <c r="F1893" s="68"/>
      <c r="G1893" s="68"/>
      <c r="H1893" s="68"/>
      <c r="I1893" s="68"/>
      <c r="J1893" s="70"/>
      <c r="K1893" s="68"/>
      <c r="L1893" s="68"/>
      <c r="M1893" s="68"/>
      <c r="N1893" s="68"/>
      <c r="O1893" s="68"/>
      <c r="P1893" s="68"/>
      <c r="Q1893" s="68"/>
      <c r="R1893" s="68"/>
      <c r="S1893" s="68"/>
      <c r="T1893" s="68"/>
      <c r="U1893" s="68"/>
      <c r="V1893" s="68"/>
      <c r="W1893" s="68"/>
      <c r="X1893" s="68"/>
      <c r="Y1893" s="68"/>
      <c r="Z1893" s="68"/>
      <c r="AA1893" s="68"/>
      <c r="AB1893" s="68"/>
      <c r="AC1893" s="68"/>
      <c r="AD1893" s="68"/>
      <c r="AE1893" s="68"/>
      <c r="AF1893" s="68"/>
      <c r="AG1893" s="68"/>
      <c r="AH1893" s="68"/>
      <c r="AI1893" s="68"/>
      <c r="AJ1893" s="68"/>
      <c r="AK1893" s="68"/>
      <c r="AL1893" s="68"/>
      <c r="AM1893" s="68"/>
      <c r="AN1893" s="68"/>
      <c r="AO1893" s="68"/>
      <c r="AP1893" s="68"/>
      <c r="AQ1893" s="68"/>
      <c r="AR1893" s="68"/>
      <c r="AS1893" s="68"/>
      <c r="AT1893" s="68"/>
      <c r="AU1893" s="68"/>
      <c r="AV1893" s="68"/>
      <c r="AW1893" s="68"/>
      <c r="AX1893" s="68"/>
      <c r="AY1893" s="68"/>
      <c r="AZ1893" s="68"/>
      <c r="BA1893" s="68"/>
      <c r="BB1893" s="68"/>
      <c r="BC1893" s="68"/>
      <c r="BD1893" s="68"/>
      <c r="BE1893" s="68"/>
      <c r="BF1893" s="68"/>
      <c r="BG1893" s="68"/>
      <c r="BH1893" s="68"/>
      <c r="BI1893" s="68"/>
      <c r="BJ1893" s="68"/>
      <c r="BK1893" s="68"/>
      <c r="BL1893" s="68"/>
    </row>
    <row r="1894">
      <c r="A1894" s="68"/>
      <c r="B1894" s="68"/>
      <c r="C1894" s="68"/>
      <c r="D1894" s="69"/>
      <c r="E1894" s="68"/>
      <c r="F1894" s="68"/>
      <c r="G1894" s="68"/>
      <c r="H1894" s="68"/>
      <c r="I1894" s="68"/>
      <c r="J1894" s="70"/>
      <c r="K1894" s="68"/>
      <c r="L1894" s="68"/>
      <c r="M1894" s="68"/>
      <c r="N1894" s="68"/>
      <c r="O1894" s="68"/>
      <c r="P1894" s="68"/>
      <c r="Q1894" s="68"/>
      <c r="R1894" s="68"/>
      <c r="S1894" s="68"/>
      <c r="T1894" s="68"/>
      <c r="U1894" s="68"/>
      <c r="V1894" s="68"/>
      <c r="W1894" s="68"/>
      <c r="X1894" s="68"/>
      <c r="Y1894" s="68"/>
      <c r="Z1894" s="68"/>
      <c r="AA1894" s="68"/>
      <c r="AB1894" s="68"/>
      <c r="AC1894" s="68"/>
      <c r="AD1894" s="68"/>
      <c r="AE1894" s="68"/>
      <c r="AF1894" s="68"/>
      <c r="AG1894" s="68"/>
      <c r="AH1894" s="68"/>
      <c r="AI1894" s="68"/>
      <c r="AJ1894" s="68"/>
      <c r="AK1894" s="68"/>
      <c r="AL1894" s="68"/>
      <c r="AM1894" s="68"/>
      <c r="AN1894" s="68"/>
      <c r="AO1894" s="68"/>
      <c r="AP1894" s="68"/>
      <c r="AQ1894" s="68"/>
      <c r="AR1894" s="68"/>
      <c r="AS1894" s="68"/>
      <c r="AT1894" s="68"/>
      <c r="AU1894" s="68"/>
      <c r="AV1894" s="68"/>
      <c r="AW1894" s="68"/>
      <c r="AX1894" s="68"/>
      <c r="AY1894" s="68"/>
      <c r="AZ1894" s="68"/>
      <c r="BA1894" s="68"/>
      <c r="BB1894" s="68"/>
      <c r="BC1894" s="68"/>
      <c r="BD1894" s="68"/>
      <c r="BE1894" s="68"/>
      <c r="BF1894" s="68"/>
      <c r="BG1894" s="68"/>
      <c r="BH1894" s="68"/>
      <c r="BI1894" s="68"/>
      <c r="BJ1894" s="68"/>
      <c r="BK1894" s="68"/>
      <c r="BL1894" s="68"/>
    </row>
    <row r="1895">
      <c r="A1895" s="68"/>
      <c r="B1895" s="68"/>
      <c r="C1895" s="68"/>
      <c r="D1895" s="69"/>
      <c r="E1895" s="68"/>
      <c r="F1895" s="68"/>
      <c r="G1895" s="68"/>
      <c r="H1895" s="68"/>
      <c r="I1895" s="68"/>
      <c r="J1895" s="70"/>
      <c r="K1895" s="68"/>
      <c r="L1895" s="68"/>
      <c r="M1895" s="68"/>
      <c r="N1895" s="68"/>
      <c r="O1895" s="68"/>
      <c r="P1895" s="68"/>
      <c r="Q1895" s="68"/>
      <c r="R1895" s="68"/>
      <c r="S1895" s="68"/>
      <c r="T1895" s="68"/>
      <c r="U1895" s="68"/>
      <c r="V1895" s="68"/>
      <c r="W1895" s="68"/>
      <c r="X1895" s="68"/>
      <c r="Y1895" s="68"/>
      <c r="Z1895" s="68"/>
      <c r="AA1895" s="68"/>
      <c r="AB1895" s="68"/>
      <c r="AC1895" s="68"/>
      <c r="AD1895" s="68"/>
      <c r="AE1895" s="68"/>
      <c r="AF1895" s="68"/>
      <c r="AG1895" s="68"/>
      <c r="AH1895" s="68"/>
      <c r="AI1895" s="68"/>
      <c r="AJ1895" s="68"/>
      <c r="AK1895" s="68"/>
      <c r="AL1895" s="68"/>
      <c r="AM1895" s="68"/>
      <c r="AN1895" s="68"/>
      <c r="AO1895" s="68"/>
      <c r="AP1895" s="68"/>
      <c r="AQ1895" s="68"/>
      <c r="AR1895" s="68"/>
      <c r="AS1895" s="68"/>
      <c r="AT1895" s="68"/>
      <c r="AU1895" s="68"/>
      <c r="AV1895" s="68"/>
      <c r="AW1895" s="68"/>
      <c r="AX1895" s="68"/>
      <c r="AY1895" s="68"/>
      <c r="AZ1895" s="68"/>
      <c r="BA1895" s="68"/>
      <c r="BB1895" s="68"/>
      <c r="BC1895" s="68"/>
      <c r="BD1895" s="68"/>
      <c r="BE1895" s="68"/>
      <c r="BF1895" s="68"/>
      <c r="BG1895" s="68"/>
      <c r="BH1895" s="68"/>
      <c r="BI1895" s="68"/>
      <c r="BJ1895" s="68"/>
      <c r="BK1895" s="68"/>
      <c r="BL1895" s="68"/>
    </row>
    <row r="1896">
      <c r="A1896" s="68"/>
      <c r="B1896" s="68"/>
      <c r="C1896" s="68"/>
      <c r="D1896" s="69"/>
      <c r="E1896" s="68"/>
      <c r="F1896" s="68"/>
      <c r="G1896" s="68"/>
      <c r="H1896" s="68"/>
      <c r="I1896" s="68"/>
      <c r="J1896" s="70"/>
      <c r="K1896" s="68"/>
      <c r="L1896" s="68"/>
      <c r="M1896" s="68"/>
      <c r="N1896" s="68"/>
      <c r="O1896" s="68"/>
      <c r="P1896" s="68"/>
      <c r="Q1896" s="68"/>
      <c r="R1896" s="68"/>
      <c r="S1896" s="68"/>
      <c r="T1896" s="68"/>
      <c r="U1896" s="68"/>
      <c r="V1896" s="68"/>
      <c r="W1896" s="68"/>
      <c r="X1896" s="68"/>
      <c r="Y1896" s="68"/>
      <c r="Z1896" s="68"/>
      <c r="AA1896" s="68"/>
      <c r="AB1896" s="68"/>
      <c r="AC1896" s="68"/>
      <c r="AD1896" s="68"/>
      <c r="AE1896" s="68"/>
      <c r="AF1896" s="68"/>
      <c r="AG1896" s="68"/>
      <c r="AH1896" s="68"/>
      <c r="AI1896" s="68"/>
      <c r="AJ1896" s="68"/>
      <c r="AK1896" s="68"/>
      <c r="AL1896" s="68"/>
      <c r="AM1896" s="68"/>
      <c r="AN1896" s="68"/>
      <c r="AO1896" s="68"/>
      <c r="AP1896" s="68"/>
      <c r="AQ1896" s="68"/>
      <c r="AR1896" s="68"/>
      <c r="AS1896" s="68"/>
      <c r="AT1896" s="68"/>
      <c r="AU1896" s="68"/>
      <c r="AV1896" s="68"/>
      <c r="AW1896" s="68"/>
      <c r="AX1896" s="68"/>
      <c r="AY1896" s="68"/>
      <c r="AZ1896" s="68"/>
      <c r="BA1896" s="68"/>
      <c r="BB1896" s="68"/>
      <c r="BC1896" s="68"/>
      <c r="BD1896" s="68"/>
      <c r="BE1896" s="68"/>
      <c r="BF1896" s="68"/>
      <c r="BG1896" s="68"/>
      <c r="BH1896" s="68"/>
      <c r="BI1896" s="68"/>
      <c r="BJ1896" s="68"/>
      <c r="BK1896" s="68"/>
      <c r="BL1896" s="68"/>
    </row>
    <row r="1897">
      <c r="A1897" s="68"/>
      <c r="B1897" s="68"/>
      <c r="C1897" s="68"/>
      <c r="D1897" s="69"/>
      <c r="E1897" s="68"/>
      <c r="F1897" s="68"/>
      <c r="G1897" s="68"/>
      <c r="H1897" s="68"/>
      <c r="I1897" s="68"/>
      <c r="J1897" s="70"/>
      <c r="K1897" s="68"/>
      <c r="L1897" s="68"/>
      <c r="M1897" s="68"/>
      <c r="N1897" s="68"/>
      <c r="O1897" s="68"/>
      <c r="P1897" s="68"/>
      <c r="Q1897" s="68"/>
      <c r="R1897" s="68"/>
      <c r="S1897" s="68"/>
      <c r="T1897" s="68"/>
      <c r="U1897" s="68"/>
      <c r="V1897" s="68"/>
      <c r="W1897" s="68"/>
      <c r="X1897" s="68"/>
      <c r="Y1897" s="68"/>
      <c r="Z1897" s="68"/>
      <c r="AA1897" s="68"/>
      <c r="AB1897" s="68"/>
      <c r="AC1897" s="68"/>
      <c r="AD1897" s="68"/>
      <c r="AE1897" s="68"/>
      <c r="AF1897" s="68"/>
      <c r="AG1897" s="68"/>
      <c r="AH1897" s="68"/>
      <c r="AI1897" s="68"/>
      <c r="AJ1897" s="68"/>
      <c r="AK1897" s="68"/>
      <c r="AL1897" s="68"/>
      <c r="AM1897" s="68"/>
      <c r="AN1897" s="68"/>
      <c r="AO1897" s="68"/>
      <c r="AP1897" s="68"/>
      <c r="AQ1897" s="68"/>
      <c r="AR1897" s="68"/>
      <c r="AS1897" s="68"/>
      <c r="AT1897" s="68"/>
      <c r="AU1897" s="68"/>
      <c r="AV1897" s="68"/>
      <c r="AW1897" s="68"/>
      <c r="AX1897" s="68"/>
      <c r="AY1897" s="68"/>
      <c r="AZ1897" s="68"/>
      <c r="BA1897" s="68"/>
      <c r="BB1897" s="68"/>
      <c r="BC1897" s="68"/>
      <c r="BD1897" s="68"/>
      <c r="BE1897" s="68"/>
      <c r="BF1897" s="68"/>
      <c r="BG1897" s="68"/>
      <c r="BH1897" s="68"/>
      <c r="BI1897" s="68"/>
      <c r="BJ1897" s="68"/>
      <c r="BK1897" s="68"/>
      <c r="BL1897" s="68"/>
    </row>
    <row r="1898">
      <c r="A1898" s="68"/>
      <c r="B1898" s="68"/>
      <c r="C1898" s="68"/>
      <c r="D1898" s="69"/>
      <c r="E1898" s="68"/>
      <c r="F1898" s="68"/>
      <c r="G1898" s="68"/>
      <c r="H1898" s="68"/>
      <c r="I1898" s="68"/>
      <c r="J1898" s="70"/>
      <c r="K1898" s="68"/>
      <c r="L1898" s="68"/>
      <c r="M1898" s="68"/>
      <c r="N1898" s="68"/>
      <c r="O1898" s="68"/>
      <c r="P1898" s="68"/>
      <c r="Q1898" s="68"/>
      <c r="R1898" s="68"/>
      <c r="S1898" s="68"/>
      <c r="T1898" s="68"/>
      <c r="U1898" s="68"/>
      <c r="V1898" s="68"/>
      <c r="W1898" s="68"/>
      <c r="X1898" s="68"/>
      <c r="Y1898" s="68"/>
      <c r="Z1898" s="68"/>
      <c r="AA1898" s="68"/>
      <c r="AB1898" s="68"/>
      <c r="AC1898" s="68"/>
      <c r="AD1898" s="68"/>
      <c r="AE1898" s="68"/>
      <c r="AF1898" s="68"/>
      <c r="AG1898" s="68"/>
      <c r="AH1898" s="68"/>
      <c r="AI1898" s="68"/>
      <c r="AJ1898" s="68"/>
      <c r="AK1898" s="68"/>
      <c r="AL1898" s="68"/>
      <c r="AM1898" s="68"/>
      <c r="AN1898" s="68"/>
      <c r="AO1898" s="68"/>
      <c r="AP1898" s="68"/>
      <c r="AQ1898" s="68"/>
      <c r="AR1898" s="68"/>
      <c r="AS1898" s="68"/>
      <c r="AT1898" s="68"/>
      <c r="AU1898" s="68"/>
      <c r="AV1898" s="68"/>
      <c r="AW1898" s="68"/>
      <c r="AX1898" s="68"/>
      <c r="AY1898" s="68"/>
      <c r="AZ1898" s="68"/>
      <c r="BA1898" s="68"/>
      <c r="BB1898" s="68"/>
      <c r="BC1898" s="68"/>
      <c r="BD1898" s="68"/>
      <c r="BE1898" s="68"/>
      <c r="BF1898" s="68"/>
      <c r="BG1898" s="68"/>
      <c r="BH1898" s="68"/>
      <c r="BI1898" s="68"/>
      <c r="BJ1898" s="68"/>
      <c r="BK1898" s="68"/>
      <c r="BL1898" s="68"/>
    </row>
    <row r="1899">
      <c r="A1899" s="68"/>
      <c r="B1899" s="68"/>
      <c r="C1899" s="68"/>
      <c r="D1899" s="69"/>
      <c r="E1899" s="68"/>
      <c r="F1899" s="68"/>
      <c r="G1899" s="68"/>
      <c r="H1899" s="68"/>
      <c r="I1899" s="68"/>
      <c r="J1899" s="70"/>
      <c r="K1899" s="68"/>
      <c r="L1899" s="68"/>
      <c r="M1899" s="68"/>
      <c r="N1899" s="68"/>
      <c r="O1899" s="68"/>
      <c r="P1899" s="68"/>
      <c r="Q1899" s="68"/>
      <c r="R1899" s="68"/>
      <c r="S1899" s="68"/>
      <c r="T1899" s="68"/>
      <c r="U1899" s="68"/>
      <c r="V1899" s="68"/>
      <c r="W1899" s="68"/>
      <c r="X1899" s="68"/>
      <c r="Y1899" s="68"/>
      <c r="Z1899" s="68"/>
      <c r="AA1899" s="68"/>
      <c r="AB1899" s="68"/>
      <c r="AC1899" s="68"/>
      <c r="AD1899" s="68"/>
      <c r="AE1899" s="68"/>
      <c r="AF1899" s="68"/>
      <c r="AG1899" s="68"/>
      <c r="AH1899" s="68"/>
      <c r="AI1899" s="68"/>
      <c r="AJ1899" s="68"/>
      <c r="AK1899" s="68"/>
      <c r="AL1899" s="68"/>
      <c r="AM1899" s="68"/>
      <c r="AN1899" s="68"/>
      <c r="AO1899" s="68"/>
      <c r="AP1899" s="68"/>
      <c r="AQ1899" s="68"/>
      <c r="AR1899" s="68"/>
      <c r="AS1899" s="68"/>
      <c r="AT1899" s="68"/>
      <c r="AU1899" s="68"/>
      <c r="AV1899" s="68"/>
      <c r="AW1899" s="68"/>
      <c r="AX1899" s="68"/>
      <c r="AY1899" s="68"/>
      <c r="AZ1899" s="68"/>
      <c r="BA1899" s="68"/>
      <c r="BB1899" s="68"/>
      <c r="BC1899" s="68"/>
      <c r="BD1899" s="68"/>
      <c r="BE1899" s="68"/>
      <c r="BF1899" s="68"/>
      <c r="BG1899" s="68"/>
      <c r="BH1899" s="68"/>
      <c r="BI1899" s="68"/>
      <c r="BJ1899" s="68"/>
      <c r="BK1899" s="68"/>
      <c r="BL1899" s="68"/>
    </row>
    <row r="1900">
      <c r="A1900" s="68"/>
      <c r="B1900" s="68"/>
      <c r="C1900" s="68"/>
      <c r="D1900" s="69"/>
      <c r="E1900" s="68"/>
      <c r="F1900" s="68"/>
      <c r="G1900" s="68"/>
      <c r="H1900" s="68"/>
      <c r="I1900" s="68"/>
      <c r="J1900" s="70"/>
      <c r="K1900" s="68"/>
      <c r="L1900" s="68"/>
      <c r="M1900" s="68"/>
      <c r="N1900" s="68"/>
      <c r="O1900" s="68"/>
      <c r="P1900" s="68"/>
      <c r="Q1900" s="68"/>
      <c r="R1900" s="68"/>
      <c r="S1900" s="68"/>
      <c r="T1900" s="68"/>
      <c r="U1900" s="68"/>
      <c r="V1900" s="68"/>
      <c r="W1900" s="68"/>
      <c r="X1900" s="68"/>
      <c r="Y1900" s="68"/>
      <c r="Z1900" s="68"/>
      <c r="AA1900" s="68"/>
      <c r="AB1900" s="68"/>
      <c r="AC1900" s="68"/>
      <c r="AD1900" s="68"/>
      <c r="AE1900" s="68"/>
      <c r="AF1900" s="68"/>
      <c r="AG1900" s="68"/>
      <c r="AH1900" s="68"/>
      <c r="AI1900" s="68"/>
      <c r="AJ1900" s="68"/>
      <c r="AK1900" s="68"/>
      <c r="AL1900" s="68"/>
      <c r="AM1900" s="68"/>
      <c r="AN1900" s="68"/>
      <c r="AO1900" s="68"/>
      <c r="AP1900" s="68"/>
      <c r="AQ1900" s="68"/>
      <c r="AR1900" s="68"/>
      <c r="AS1900" s="68"/>
      <c r="AT1900" s="68"/>
      <c r="AU1900" s="68"/>
      <c r="AV1900" s="68"/>
      <c r="AW1900" s="68"/>
      <c r="AX1900" s="68"/>
      <c r="AY1900" s="68"/>
      <c r="AZ1900" s="68"/>
      <c r="BA1900" s="68"/>
      <c r="BB1900" s="68"/>
      <c r="BC1900" s="68"/>
      <c r="BD1900" s="68"/>
      <c r="BE1900" s="68"/>
      <c r="BF1900" s="68"/>
      <c r="BG1900" s="68"/>
      <c r="BH1900" s="68"/>
      <c r="BI1900" s="68"/>
      <c r="BJ1900" s="68"/>
      <c r="BK1900" s="68"/>
      <c r="BL1900" s="68"/>
    </row>
    <row r="1901">
      <c r="A1901" s="68"/>
      <c r="B1901" s="68"/>
      <c r="C1901" s="68"/>
      <c r="D1901" s="69"/>
      <c r="E1901" s="68"/>
      <c r="F1901" s="68"/>
      <c r="G1901" s="68"/>
      <c r="H1901" s="68"/>
      <c r="I1901" s="68"/>
      <c r="J1901" s="70"/>
      <c r="K1901" s="68"/>
      <c r="L1901" s="68"/>
      <c r="M1901" s="68"/>
      <c r="N1901" s="68"/>
      <c r="O1901" s="68"/>
      <c r="P1901" s="68"/>
      <c r="Q1901" s="68"/>
      <c r="R1901" s="68"/>
      <c r="S1901" s="68"/>
      <c r="T1901" s="68"/>
      <c r="U1901" s="68"/>
      <c r="V1901" s="68"/>
      <c r="W1901" s="68"/>
      <c r="X1901" s="68"/>
      <c r="Y1901" s="68"/>
      <c r="Z1901" s="68"/>
      <c r="AA1901" s="68"/>
      <c r="AB1901" s="68"/>
      <c r="AC1901" s="68"/>
      <c r="AD1901" s="68"/>
      <c r="AE1901" s="68"/>
      <c r="AF1901" s="68"/>
      <c r="AG1901" s="68"/>
      <c r="AH1901" s="68"/>
      <c r="AI1901" s="68"/>
      <c r="AJ1901" s="68"/>
      <c r="AK1901" s="68"/>
      <c r="AL1901" s="68"/>
      <c r="AM1901" s="68"/>
      <c r="AN1901" s="68"/>
      <c r="AO1901" s="68"/>
      <c r="AP1901" s="68"/>
      <c r="AQ1901" s="68"/>
      <c r="AR1901" s="68"/>
      <c r="AS1901" s="68"/>
      <c r="AT1901" s="68"/>
      <c r="AU1901" s="68"/>
      <c r="AV1901" s="68"/>
      <c r="AW1901" s="68"/>
      <c r="AX1901" s="68"/>
      <c r="AY1901" s="68"/>
      <c r="AZ1901" s="68"/>
      <c r="BA1901" s="68"/>
      <c r="BB1901" s="68"/>
      <c r="BC1901" s="68"/>
      <c r="BD1901" s="68"/>
      <c r="BE1901" s="68"/>
      <c r="BF1901" s="68"/>
      <c r="BG1901" s="68"/>
      <c r="BH1901" s="68"/>
      <c r="BI1901" s="68"/>
      <c r="BJ1901" s="68"/>
      <c r="BK1901" s="68"/>
      <c r="BL1901" s="68"/>
    </row>
    <row r="1902">
      <c r="A1902" s="68"/>
      <c r="B1902" s="68"/>
      <c r="C1902" s="68"/>
      <c r="D1902" s="69"/>
      <c r="E1902" s="68"/>
      <c r="F1902" s="68"/>
      <c r="G1902" s="68"/>
      <c r="H1902" s="68"/>
      <c r="I1902" s="68"/>
      <c r="J1902" s="70"/>
      <c r="K1902" s="68"/>
      <c r="L1902" s="68"/>
      <c r="M1902" s="68"/>
      <c r="N1902" s="68"/>
      <c r="O1902" s="68"/>
      <c r="P1902" s="68"/>
      <c r="Q1902" s="68"/>
      <c r="R1902" s="68"/>
      <c r="S1902" s="68"/>
      <c r="T1902" s="68"/>
      <c r="U1902" s="68"/>
      <c r="V1902" s="68"/>
      <c r="W1902" s="68"/>
      <c r="X1902" s="68"/>
      <c r="Y1902" s="68"/>
      <c r="Z1902" s="68"/>
      <c r="AA1902" s="68"/>
      <c r="AB1902" s="68"/>
      <c r="AC1902" s="68"/>
      <c r="AD1902" s="68"/>
      <c r="AE1902" s="68"/>
      <c r="AF1902" s="68"/>
      <c r="AG1902" s="68"/>
      <c r="AH1902" s="68"/>
      <c r="AI1902" s="68"/>
      <c r="AJ1902" s="68"/>
      <c r="AK1902" s="68"/>
      <c r="AL1902" s="68"/>
      <c r="AM1902" s="68"/>
      <c r="AN1902" s="68"/>
      <c r="AO1902" s="68"/>
      <c r="AP1902" s="68"/>
      <c r="AQ1902" s="68"/>
      <c r="AR1902" s="68"/>
      <c r="AS1902" s="68"/>
      <c r="AT1902" s="68"/>
      <c r="AU1902" s="68"/>
      <c r="AV1902" s="68"/>
      <c r="AW1902" s="68"/>
      <c r="AX1902" s="68"/>
      <c r="AY1902" s="68"/>
      <c r="AZ1902" s="68"/>
      <c r="BA1902" s="68"/>
      <c r="BB1902" s="68"/>
      <c r="BC1902" s="68"/>
      <c r="BD1902" s="68"/>
      <c r="BE1902" s="68"/>
      <c r="BF1902" s="68"/>
      <c r="BG1902" s="68"/>
      <c r="BH1902" s="68"/>
      <c r="BI1902" s="68"/>
      <c r="BJ1902" s="68"/>
      <c r="BK1902" s="68"/>
      <c r="BL1902" s="68"/>
    </row>
    <row r="1903">
      <c r="A1903" s="68"/>
      <c r="B1903" s="68"/>
      <c r="C1903" s="68"/>
      <c r="D1903" s="69"/>
      <c r="E1903" s="68"/>
      <c r="F1903" s="68"/>
      <c r="G1903" s="68"/>
      <c r="H1903" s="68"/>
      <c r="I1903" s="68"/>
      <c r="J1903" s="70"/>
      <c r="K1903" s="68"/>
      <c r="L1903" s="68"/>
      <c r="M1903" s="68"/>
      <c r="N1903" s="68"/>
      <c r="O1903" s="68"/>
      <c r="P1903" s="68"/>
      <c r="Q1903" s="68"/>
      <c r="R1903" s="68"/>
      <c r="S1903" s="68"/>
      <c r="T1903" s="68"/>
      <c r="U1903" s="68"/>
      <c r="V1903" s="68"/>
      <c r="W1903" s="68"/>
      <c r="X1903" s="68"/>
      <c r="Y1903" s="68"/>
      <c r="Z1903" s="68"/>
      <c r="AA1903" s="68"/>
      <c r="AB1903" s="68"/>
      <c r="AC1903" s="68"/>
      <c r="AD1903" s="68"/>
      <c r="AE1903" s="68"/>
      <c r="AF1903" s="68"/>
      <c r="AG1903" s="68"/>
      <c r="AH1903" s="68"/>
      <c r="AI1903" s="68"/>
      <c r="AJ1903" s="68"/>
      <c r="AK1903" s="68"/>
      <c r="AL1903" s="68"/>
      <c r="AM1903" s="68"/>
      <c r="AN1903" s="68"/>
      <c r="AO1903" s="68"/>
      <c r="AP1903" s="68"/>
      <c r="AQ1903" s="68"/>
      <c r="AR1903" s="68"/>
      <c r="AS1903" s="68"/>
      <c r="AT1903" s="68"/>
      <c r="AU1903" s="68"/>
      <c r="AV1903" s="68"/>
      <c r="AW1903" s="68"/>
      <c r="AX1903" s="68"/>
      <c r="AY1903" s="68"/>
      <c r="AZ1903" s="68"/>
      <c r="BA1903" s="68"/>
      <c r="BB1903" s="68"/>
      <c r="BC1903" s="68"/>
      <c r="BD1903" s="68"/>
      <c r="BE1903" s="68"/>
      <c r="BF1903" s="68"/>
      <c r="BG1903" s="68"/>
      <c r="BH1903" s="68"/>
      <c r="BI1903" s="68"/>
      <c r="BJ1903" s="68"/>
      <c r="BK1903" s="68"/>
      <c r="BL1903" s="68"/>
    </row>
    <row r="1904">
      <c r="A1904" s="68"/>
      <c r="B1904" s="68"/>
      <c r="C1904" s="68"/>
      <c r="D1904" s="69"/>
      <c r="E1904" s="68"/>
      <c r="F1904" s="68"/>
      <c r="G1904" s="68"/>
      <c r="H1904" s="68"/>
      <c r="I1904" s="68"/>
      <c r="J1904" s="70"/>
      <c r="K1904" s="68"/>
      <c r="L1904" s="68"/>
      <c r="M1904" s="68"/>
      <c r="N1904" s="68"/>
      <c r="O1904" s="68"/>
      <c r="P1904" s="68"/>
      <c r="Q1904" s="68"/>
      <c r="R1904" s="68"/>
      <c r="S1904" s="68"/>
      <c r="T1904" s="68"/>
      <c r="U1904" s="68"/>
      <c r="V1904" s="68"/>
      <c r="W1904" s="68"/>
      <c r="X1904" s="68"/>
      <c r="Y1904" s="68"/>
      <c r="Z1904" s="68"/>
      <c r="AA1904" s="68"/>
      <c r="AB1904" s="68"/>
      <c r="AC1904" s="68"/>
      <c r="AD1904" s="68"/>
      <c r="AE1904" s="68"/>
      <c r="AF1904" s="68"/>
      <c r="AG1904" s="68"/>
      <c r="AH1904" s="68"/>
      <c r="AI1904" s="68"/>
      <c r="AJ1904" s="68"/>
      <c r="AK1904" s="68"/>
      <c r="AL1904" s="68"/>
      <c r="AM1904" s="68"/>
      <c r="AN1904" s="68"/>
      <c r="AO1904" s="68"/>
      <c r="AP1904" s="68"/>
      <c r="AQ1904" s="68"/>
      <c r="AR1904" s="68"/>
      <c r="AS1904" s="68"/>
      <c r="AT1904" s="68"/>
      <c r="AU1904" s="68"/>
      <c r="AV1904" s="68"/>
      <c r="AW1904" s="68"/>
      <c r="AX1904" s="68"/>
      <c r="AY1904" s="68"/>
      <c r="AZ1904" s="68"/>
      <c r="BA1904" s="68"/>
      <c r="BB1904" s="68"/>
      <c r="BC1904" s="68"/>
      <c r="BD1904" s="68"/>
      <c r="BE1904" s="68"/>
      <c r="BF1904" s="68"/>
      <c r="BG1904" s="68"/>
      <c r="BH1904" s="68"/>
      <c r="BI1904" s="68"/>
      <c r="BJ1904" s="68"/>
      <c r="BK1904" s="68"/>
      <c r="BL1904" s="68"/>
    </row>
    <row r="1905">
      <c r="A1905" s="68"/>
      <c r="B1905" s="68"/>
      <c r="C1905" s="68"/>
      <c r="D1905" s="69"/>
      <c r="E1905" s="68"/>
      <c r="F1905" s="68"/>
      <c r="G1905" s="68"/>
      <c r="H1905" s="68"/>
      <c r="I1905" s="68"/>
      <c r="J1905" s="70"/>
      <c r="K1905" s="68"/>
      <c r="L1905" s="68"/>
      <c r="M1905" s="68"/>
      <c r="N1905" s="68"/>
      <c r="O1905" s="68"/>
      <c r="P1905" s="68"/>
      <c r="Q1905" s="68"/>
      <c r="R1905" s="68"/>
      <c r="S1905" s="68"/>
      <c r="T1905" s="68"/>
      <c r="U1905" s="68"/>
      <c r="V1905" s="68"/>
      <c r="W1905" s="68"/>
      <c r="X1905" s="68"/>
      <c r="Y1905" s="68"/>
      <c r="Z1905" s="68"/>
      <c r="AA1905" s="68"/>
      <c r="AB1905" s="68"/>
      <c r="AC1905" s="68"/>
      <c r="AD1905" s="68"/>
      <c r="AE1905" s="68"/>
      <c r="AF1905" s="68"/>
      <c r="AG1905" s="68"/>
      <c r="AH1905" s="68"/>
      <c r="AI1905" s="68"/>
      <c r="AJ1905" s="68"/>
      <c r="AK1905" s="68"/>
      <c r="AL1905" s="68"/>
      <c r="AM1905" s="68"/>
      <c r="AN1905" s="68"/>
      <c r="AO1905" s="68"/>
      <c r="AP1905" s="68"/>
      <c r="AQ1905" s="68"/>
      <c r="AR1905" s="68"/>
      <c r="AS1905" s="68"/>
      <c r="AT1905" s="68"/>
      <c r="AU1905" s="68"/>
      <c r="AV1905" s="68"/>
      <c r="AW1905" s="68"/>
      <c r="AX1905" s="68"/>
      <c r="AY1905" s="68"/>
      <c r="AZ1905" s="68"/>
      <c r="BA1905" s="68"/>
      <c r="BB1905" s="68"/>
      <c r="BC1905" s="68"/>
      <c r="BD1905" s="68"/>
      <c r="BE1905" s="68"/>
      <c r="BF1905" s="68"/>
      <c r="BG1905" s="68"/>
      <c r="BH1905" s="68"/>
      <c r="BI1905" s="68"/>
      <c r="BJ1905" s="68"/>
      <c r="BK1905" s="68"/>
      <c r="BL1905" s="68"/>
    </row>
    <row r="1906">
      <c r="A1906" s="68"/>
      <c r="B1906" s="68"/>
      <c r="C1906" s="68"/>
      <c r="D1906" s="69"/>
      <c r="E1906" s="68"/>
      <c r="F1906" s="68"/>
      <c r="G1906" s="68"/>
      <c r="H1906" s="68"/>
      <c r="I1906" s="68"/>
      <c r="J1906" s="70"/>
      <c r="K1906" s="68"/>
      <c r="L1906" s="68"/>
      <c r="M1906" s="68"/>
      <c r="N1906" s="68"/>
      <c r="O1906" s="68"/>
      <c r="P1906" s="68"/>
      <c r="Q1906" s="68"/>
      <c r="R1906" s="68"/>
      <c r="S1906" s="68"/>
      <c r="T1906" s="68"/>
      <c r="U1906" s="68"/>
      <c r="V1906" s="68"/>
      <c r="W1906" s="68"/>
      <c r="X1906" s="68"/>
      <c r="Y1906" s="68"/>
      <c r="Z1906" s="68"/>
      <c r="AA1906" s="68"/>
      <c r="AB1906" s="68"/>
      <c r="AC1906" s="68"/>
      <c r="AD1906" s="68"/>
      <c r="AE1906" s="68"/>
      <c r="AF1906" s="68"/>
      <c r="AG1906" s="68"/>
      <c r="AH1906" s="68"/>
      <c r="AI1906" s="68"/>
      <c r="AJ1906" s="68"/>
      <c r="AK1906" s="68"/>
      <c r="AL1906" s="68"/>
      <c r="AM1906" s="68"/>
      <c r="AN1906" s="68"/>
      <c r="AO1906" s="68"/>
      <c r="AP1906" s="68"/>
      <c r="AQ1906" s="68"/>
      <c r="AR1906" s="68"/>
      <c r="AS1906" s="68"/>
      <c r="AT1906" s="68"/>
      <c r="AU1906" s="68"/>
      <c r="AV1906" s="68"/>
      <c r="AW1906" s="68"/>
      <c r="AX1906" s="68"/>
      <c r="AY1906" s="68"/>
      <c r="AZ1906" s="68"/>
      <c r="BA1906" s="68"/>
      <c r="BB1906" s="68"/>
      <c r="BC1906" s="68"/>
      <c r="BD1906" s="68"/>
      <c r="BE1906" s="68"/>
      <c r="BF1906" s="68"/>
      <c r="BG1906" s="68"/>
      <c r="BH1906" s="68"/>
      <c r="BI1906" s="68"/>
      <c r="BJ1906" s="68"/>
      <c r="BK1906" s="68"/>
      <c r="BL1906" s="68"/>
    </row>
    <row r="1907">
      <c r="A1907" s="68"/>
      <c r="B1907" s="68"/>
      <c r="C1907" s="68"/>
      <c r="D1907" s="69"/>
      <c r="E1907" s="68"/>
      <c r="F1907" s="68"/>
      <c r="G1907" s="68"/>
      <c r="H1907" s="68"/>
      <c r="I1907" s="68"/>
      <c r="J1907" s="70"/>
      <c r="K1907" s="68"/>
      <c r="L1907" s="68"/>
      <c r="M1907" s="68"/>
      <c r="N1907" s="68"/>
      <c r="O1907" s="68"/>
      <c r="P1907" s="68"/>
      <c r="Q1907" s="68"/>
      <c r="R1907" s="68"/>
      <c r="S1907" s="68"/>
      <c r="T1907" s="68"/>
      <c r="U1907" s="68"/>
      <c r="V1907" s="68"/>
      <c r="W1907" s="68"/>
      <c r="X1907" s="68"/>
      <c r="Y1907" s="68"/>
      <c r="Z1907" s="68"/>
      <c r="AA1907" s="68"/>
      <c r="AB1907" s="68"/>
      <c r="AC1907" s="68"/>
      <c r="AD1907" s="68"/>
      <c r="AE1907" s="68"/>
      <c r="AF1907" s="68"/>
      <c r="AG1907" s="68"/>
      <c r="AH1907" s="68"/>
      <c r="AI1907" s="68"/>
      <c r="AJ1907" s="68"/>
      <c r="AK1907" s="68"/>
      <c r="AL1907" s="68"/>
      <c r="AM1907" s="68"/>
      <c r="AN1907" s="68"/>
      <c r="AO1907" s="68"/>
      <c r="AP1907" s="68"/>
      <c r="AQ1907" s="68"/>
      <c r="AR1907" s="68"/>
      <c r="AS1907" s="68"/>
      <c r="AT1907" s="68"/>
      <c r="AU1907" s="68"/>
      <c r="AV1907" s="68"/>
      <c r="AW1907" s="68"/>
      <c r="AX1907" s="68"/>
      <c r="AY1907" s="68"/>
      <c r="AZ1907" s="68"/>
      <c r="BA1907" s="68"/>
      <c r="BB1907" s="68"/>
      <c r="BC1907" s="68"/>
      <c r="BD1907" s="68"/>
      <c r="BE1907" s="68"/>
      <c r="BF1907" s="68"/>
      <c r="BG1907" s="68"/>
      <c r="BH1907" s="68"/>
      <c r="BI1907" s="68"/>
      <c r="BJ1907" s="68"/>
      <c r="BK1907" s="68"/>
      <c r="BL1907" s="68"/>
    </row>
    <row r="1908">
      <c r="A1908" s="68"/>
      <c r="B1908" s="68"/>
      <c r="C1908" s="68"/>
      <c r="D1908" s="69"/>
      <c r="E1908" s="68"/>
      <c r="F1908" s="68"/>
      <c r="G1908" s="68"/>
      <c r="H1908" s="68"/>
      <c r="I1908" s="68"/>
      <c r="J1908" s="70"/>
      <c r="K1908" s="68"/>
      <c r="L1908" s="68"/>
      <c r="M1908" s="68"/>
      <c r="N1908" s="68"/>
      <c r="O1908" s="68"/>
      <c r="P1908" s="68"/>
      <c r="Q1908" s="68"/>
      <c r="R1908" s="68"/>
      <c r="S1908" s="68"/>
      <c r="T1908" s="68"/>
      <c r="U1908" s="68"/>
      <c r="V1908" s="68"/>
      <c r="W1908" s="68"/>
      <c r="X1908" s="68"/>
      <c r="Y1908" s="68"/>
      <c r="Z1908" s="68"/>
      <c r="AA1908" s="68"/>
      <c r="AB1908" s="68"/>
      <c r="AC1908" s="68"/>
      <c r="AD1908" s="68"/>
      <c r="AE1908" s="68"/>
      <c r="AF1908" s="68"/>
      <c r="AG1908" s="68"/>
      <c r="AH1908" s="68"/>
      <c r="AI1908" s="68"/>
      <c r="AJ1908" s="68"/>
      <c r="AK1908" s="68"/>
      <c r="AL1908" s="68"/>
      <c r="AM1908" s="68"/>
      <c r="AN1908" s="68"/>
      <c r="AO1908" s="68"/>
      <c r="AP1908" s="68"/>
      <c r="AQ1908" s="68"/>
      <c r="AR1908" s="68"/>
      <c r="AS1908" s="68"/>
      <c r="AT1908" s="68"/>
      <c r="AU1908" s="68"/>
      <c r="AV1908" s="68"/>
      <c r="AW1908" s="68"/>
      <c r="AX1908" s="68"/>
      <c r="AY1908" s="68"/>
      <c r="AZ1908" s="68"/>
      <c r="BA1908" s="68"/>
      <c r="BB1908" s="68"/>
      <c r="BC1908" s="68"/>
      <c r="BD1908" s="68"/>
      <c r="BE1908" s="68"/>
      <c r="BF1908" s="68"/>
      <c r="BG1908" s="68"/>
      <c r="BH1908" s="68"/>
      <c r="BI1908" s="68"/>
      <c r="BJ1908" s="68"/>
      <c r="BK1908" s="68"/>
      <c r="BL1908" s="68"/>
    </row>
    <row r="1909" ht="17.25" customHeight="1">
      <c r="A1909" s="14"/>
      <c r="B1909" s="14"/>
      <c r="C1909" s="13"/>
      <c r="D1909" s="71"/>
      <c r="E1909" s="14"/>
      <c r="F1909" s="14"/>
      <c r="G1909" s="14"/>
      <c r="H1909" s="14"/>
      <c r="I1909" s="14"/>
      <c r="J1909" s="62"/>
      <c r="K1909" s="13"/>
      <c r="L1909" s="13"/>
      <c r="M1909" s="13"/>
      <c r="N1909" s="13"/>
      <c r="O1909" s="13"/>
      <c r="P1909" s="13"/>
      <c r="Q1909" s="13"/>
      <c r="R1909" s="13"/>
      <c r="S1909" s="13"/>
      <c r="T1909" s="13"/>
      <c r="U1909" s="14"/>
      <c r="V1909" s="13"/>
      <c r="W1909" s="13"/>
      <c r="X1909" s="13"/>
      <c r="Y1909" s="13"/>
      <c r="Z1909" s="14"/>
      <c r="AA1909" s="14"/>
      <c r="AB1909" s="14"/>
      <c r="AC1909" s="14"/>
      <c r="AD1909" s="14"/>
      <c r="AE1909" s="14"/>
      <c r="AF1909" s="14"/>
      <c r="AG1909" s="14"/>
      <c r="AH1909" s="14"/>
      <c r="AI1909" s="14"/>
      <c r="AJ1909" s="14"/>
      <c r="AK1909" s="14"/>
      <c r="AL1909" s="14"/>
      <c r="AM1909" s="14"/>
      <c r="AN1909" s="14"/>
      <c r="AO1909" s="14"/>
      <c r="AP1909" s="14"/>
      <c r="AQ1909" s="14"/>
      <c r="AR1909" s="14"/>
      <c r="AS1909" s="14"/>
      <c r="AT1909" s="14"/>
      <c r="AU1909" s="14"/>
      <c r="AV1909" s="14"/>
      <c r="AW1909" s="14"/>
      <c r="AX1909" s="14"/>
      <c r="AY1909" s="14"/>
      <c r="AZ1909" s="14"/>
      <c r="BA1909" s="14"/>
      <c r="BB1909" s="14"/>
      <c r="BC1909" s="14"/>
      <c r="BD1909" s="14"/>
      <c r="BE1909" s="14"/>
      <c r="BF1909" s="14"/>
      <c r="BG1909" s="14"/>
      <c r="BH1909" s="14"/>
      <c r="BI1909" s="14"/>
      <c r="BJ1909" s="14"/>
      <c r="BK1909" s="14"/>
      <c r="BL1909" s="14"/>
    </row>
    <row r="1910" ht="17.25" customHeight="1">
      <c r="A1910" s="14"/>
      <c r="B1910" s="14"/>
      <c r="C1910" s="13"/>
      <c r="D1910" s="71"/>
      <c r="E1910" s="14"/>
      <c r="F1910" s="14"/>
      <c r="G1910" s="14"/>
      <c r="H1910" s="14"/>
      <c r="I1910" s="14"/>
      <c r="J1910" s="62"/>
      <c r="K1910" s="13"/>
      <c r="L1910" s="13"/>
      <c r="M1910" s="13"/>
      <c r="N1910" s="13"/>
      <c r="O1910" s="13"/>
      <c r="P1910" s="13"/>
      <c r="Q1910" s="13"/>
      <c r="R1910" s="13"/>
      <c r="S1910" s="13"/>
      <c r="T1910" s="13"/>
      <c r="U1910" s="14"/>
      <c r="V1910" s="13"/>
      <c r="W1910" s="13"/>
      <c r="X1910" s="13"/>
      <c r="Y1910" s="13"/>
      <c r="Z1910" s="14"/>
      <c r="AA1910" s="14"/>
      <c r="AB1910" s="14"/>
      <c r="AC1910" s="14"/>
      <c r="AD1910" s="14"/>
      <c r="AE1910" s="14"/>
      <c r="AF1910" s="14"/>
      <c r="AG1910" s="14"/>
      <c r="AH1910" s="14"/>
      <c r="AI1910" s="14"/>
      <c r="AJ1910" s="14"/>
      <c r="AK1910" s="14"/>
      <c r="AL1910" s="14"/>
      <c r="AM1910" s="14"/>
      <c r="AN1910" s="14"/>
      <c r="AO1910" s="14"/>
      <c r="AP1910" s="14"/>
      <c r="AQ1910" s="14"/>
      <c r="AR1910" s="14"/>
      <c r="AS1910" s="14"/>
      <c r="AT1910" s="14"/>
      <c r="AU1910" s="14"/>
      <c r="AV1910" s="14"/>
      <c r="AW1910" s="14"/>
      <c r="AX1910" s="14"/>
      <c r="AY1910" s="14"/>
      <c r="AZ1910" s="14"/>
      <c r="BA1910" s="14"/>
      <c r="BB1910" s="14"/>
      <c r="BC1910" s="14"/>
      <c r="BD1910" s="14"/>
      <c r="BE1910" s="14"/>
      <c r="BF1910" s="14"/>
      <c r="BG1910" s="14"/>
      <c r="BH1910" s="14"/>
      <c r="BI1910" s="14"/>
      <c r="BJ1910" s="14"/>
      <c r="BK1910" s="14"/>
      <c r="BL1910" s="14"/>
    </row>
    <row r="1911" ht="17.25" customHeight="1">
      <c r="A1911" s="14"/>
      <c r="B1911" s="14"/>
      <c r="C1911" s="13"/>
      <c r="D1911" s="71"/>
      <c r="E1911" s="14"/>
      <c r="F1911" s="14"/>
      <c r="G1911" s="14"/>
      <c r="H1911" s="14"/>
      <c r="I1911" s="14"/>
      <c r="J1911" s="62"/>
      <c r="K1911" s="13"/>
      <c r="L1911" s="13"/>
      <c r="M1911" s="13"/>
      <c r="N1911" s="13"/>
      <c r="O1911" s="13"/>
      <c r="P1911" s="13"/>
      <c r="Q1911" s="13"/>
      <c r="R1911" s="13"/>
      <c r="S1911" s="13"/>
      <c r="T1911" s="13"/>
      <c r="U1911" s="14"/>
      <c r="V1911" s="13"/>
      <c r="W1911" s="13"/>
      <c r="X1911" s="13"/>
      <c r="Y1911" s="13"/>
      <c r="Z1911" s="14"/>
      <c r="AA1911" s="14"/>
      <c r="AB1911" s="14"/>
      <c r="AC1911" s="14"/>
      <c r="AD1911" s="14"/>
      <c r="AE1911" s="14"/>
      <c r="AF1911" s="14"/>
      <c r="AG1911" s="14"/>
      <c r="AH1911" s="14"/>
      <c r="AI1911" s="14"/>
      <c r="AJ1911" s="14"/>
      <c r="AK1911" s="14"/>
      <c r="AL1911" s="14"/>
      <c r="AM1911" s="14"/>
      <c r="AN1911" s="14"/>
      <c r="AO1911" s="14"/>
      <c r="AP1911" s="14"/>
      <c r="AQ1911" s="14"/>
      <c r="AR1911" s="14"/>
      <c r="AS1911" s="14"/>
      <c r="AT1911" s="14"/>
      <c r="AU1911" s="14"/>
      <c r="AV1911" s="14"/>
      <c r="AW1911" s="14"/>
      <c r="AX1911" s="14"/>
      <c r="AY1911" s="14"/>
      <c r="AZ1911" s="14"/>
      <c r="BA1911" s="14"/>
      <c r="BB1911" s="14"/>
      <c r="BC1911" s="14"/>
      <c r="BD1911" s="14"/>
      <c r="BE1911" s="14"/>
      <c r="BF1911" s="14"/>
      <c r="BG1911" s="14"/>
      <c r="BH1911" s="14"/>
      <c r="BI1911" s="14"/>
      <c r="BJ1911" s="14"/>
      <c r="BK1911" s="14"/>
      <c r="BL1911" s="14"/>
    </row>
    <row r="1912" ht="17.25" customHeight="1">
      <c r="A1912" s="14"/>
      <c r="B1912" s="14"/>
      <c r="C1912" s="13"/>
      <c r="D1912" s="71"/>
      <c r="E1912" s="14"/>
      <c r="F1912" s="14"/>
      <c r="G1912" s="14"/>
      <c r="H1912" s="14"/>
      <c r="I1912" s="14"/>
      <c r="J1912" s="62"/>
      <c r="K1912" s="13"/>
      <c r="L1912" s="13"/>
      <c r="M1912" s="13"/>
      <c r="N1912" s="13"/>
      <c r="O1912" s="13"/>
      <c r="P1912" s="13"/>
      <c r="Q1912" s="13"/>
      <c r="R1912" s="13"/>
      <c r="S1912" s="13"/>
      <c r="T1912" s="13"/>
      <c r="U1912" s="14"/>
      <c r="V1912" s="13"/>
      <c r="W1912" s="13"/>
      <c r="X1912" s="13"/>
      <c r="Y1912" s="13"/>
      <c r="Z1912" s="14"/>
      <c r="AA1912" s="14"/>
      <c r="AB1912" s="14"/>
      <c r="AC1912" s="14"/>
      <c r="AD1912" s="14"/>
      <c r="AE1912" s="14"/>
      <c r="AF1912" s="14"/>
      <c r="AG1912" s="14"/>
      <c r="AH1912" s="14"/>
      <c r="AI1912" s="14"/>
      <c r="AJ1912" s="14"/>
      <c r="AK1912" s="14"/>
      <c r="AL1912" s="14"/>
      <c r="AM1912" s="14"/>
      <c r="AN1912" s="14"/>
      <c r="AO1912" s="14"/>
      <c r="AP1912" s="14"/>
      <c r="AQ1912" s="14"/>
      <c r="AR1912" s="14"/>
      <c r="AS1912" s="14"/>
      <c r="AT1912" s="14"/>
      <c r="AU1912" s="14"/>
      <c r="AV1912" s="14"/>
      <c r="AW1912" s="14"/>
      <c r="AX1912" s="14"/>
      <c r="AY1912" s="14"/>
      <c r="AZ1912" s="14"/>
      <c r="BA1912" s="14"/>
      <c r="BB1912" s="14"/>
      <c r="BC1912" s="14"/>
      <c r="BD1912" s="14"/>
      <c r="BE1912" s="14"/>
      <c r="BF1912" s="14"/>
      <c r="BG1912" s="14"/>
      <c r="BH1912" s="14"/>
      <c r="BI1912" s="14"/>
      <c r="BJ1912" s="14"/>
      <c r="BK1912" s="14"/>
      <c r="BL1912" s="14"/>
    </row>
    <row r="1913" ht="17.25" customHeight="1">
      <c r="A1913" s="14"/>
      <c r="B1913" s="14"/>
      <c r="C1913" s="13"/>
      <c r="D1913" s="71"/>
      <c r="E1913" s="14"/>
      <c r="F1913" s="14"/>
      <c r="G1913" s="14"/>
      <c r="H1913" s="14"/>
      <c r="I1913" s="14"/>
      <c r="J1913" s="62"/>
      <c r="K1913" s="13"/>
      <c r="L1913" s="13"/>
      <c r="M1913" s="13"/>
      <c r="N1913" s="13"/>
      <c r="O1913" s="13"/>
      <c r="P1913" s="13"/>
      <c r="Q1913" s="13"/>
      <c r="R1913" s="13"/>
      <c r="S1913" s="13"/>
      <c r="T1913" s="13"/>
      <c r="U1913" s="14"/>
      <c r="V1913" s="13"/>
      <c r="W1913" s="13"/>
      <c r="X1913" s="13"/>
      <c r="Y1913" s="13"/>
      <c r="Z1913" s="14"/>
      <c r="AA1913" s="14"/>
      <c r="AB1913" s="14"/>
      <c r="AC1913" s="14"/>
      <c r="AD1913" s="14"/>
      <c r="AE1913" s="14"/>
      <c r="AF1913" s="14"/>
      <c r="AG1913" s="14"/>
      <c r="AH1913" s="14"/>
      <c r="AI1913" s="14"/>
      <c r="AJ1913" s="14"/>
      <c r="AK1913" s="14"/>
      <c r="AL1913" s="14"/>
      <c r="AM1913" s="14"/>
      <c r="AN1913" s="14"/>
      <c r="AO1913" s="14"/>
      <c r="AP1913" s="14"/>
      <c r="AQ1913" s="14"/>
      <c r="AR1913" s="14"/>
      <c r="AS1913" s="14"/>
      <c r="AT1913" s="14"/>
      <c r="AU1913" s="14"/>
      <c r="AV1913" s="14"/>
      <c r="AW1913" s="14"/>
      <c r="AX1913" s="14"/>
      <c r="AY1913" s="14"/>
      <c r="AZ1913" s="14"/>
      <c r="BA1913" s="14"/>
      <c r="BB1913" s="14"/>
      <c r="BC1913" s="14"/>
      <c r="BD1913" s="14"/>
      <c r="BE1913" s="14"/>
      <c r="BF1913" s="14"/>
      <c r="BG1913" s="14"/>
      <c r="BH1913" s="14"/>
      <c r="BI1913" s="14"/>
      <c r="BJ1913" s="14"/>
      <c r="BK1913" s="14"/>
      <c r="BL1913" s="14"/>
    </row>
    <row r="1914" ht="17.25" customHeight="1">
      <c r="A1914" s="14"/>
      <c r="B1914" s="14"/>
      <c r="C1914" s="13"/>
      <c r="D1914" s="71"/>
      <c r="E1914" s="14"/>
      <c r="F1914" s="14"/>
      <c r="G1914" s="14"/>
      <c r="H1914" s="14"/>
      <c r="I1914" s="14"/>
      <c r="J1914" s="62"/>
      <c r="K1914" s="13"/>
      <c r="L1914" s="13"/>
      <c r="M1914" s="13"/>
      <c r="N1914" s="13"/>
      <c r="O1914" s="13"/>
      <c r="P1914" s="13"/>
      <c r="Q1914" s="13"/>
      <c r="R1914" s="13"/>
      <c r="S1914" s="13"/>
      <c r="T1914" s="13"/>
      <c r="U1914" s="14"/>
      <c r="V1914" s="13"/>
      <c r="W1914" s="13"/>
      <c r="X1914" s="13"/>
      <c r="Y1914" s="13"/>
      <c r="Z1914" s="14"/>
      <c r="AA1914" s="14"/>
      <c r="AB1914" s="14"/>
      <c r="AC1914" s="14"/>
      <c r="AD1914" s="14"/>
      <c r="AE1914" s="14"/>
      <c r="AF1914" s="14"/>
      <c r="AG1914" s="14"/>
      <c r="AH1914" s="14"/>
      <c r="AI1914" s="14"/>
      <c r="AJ1914" s="14"/>
      <c r="AK1914" s="14"/>
      <c r="AL1914" s="14"/>
      <c r="AM1914" s="14"/>
      <c r="AN1914" s="14"/>
      <c r="AO1914" s="14"/>
      <c r="AP1914" s="14"/>
      <c r="AQ1914" s="14"/>
      <c r="AR1914" s="14"/>
      <c r="AS1914" s="14"/>
      <c r="AT1914" s="14"/>
      <c r="AU1914" s="14"/>
      <c r="AV1914" s="14"/>
      <c r="AW1914" s="14"/>
      <c r="AX1914" s="14"/>
      <c r="AY1914" s="14"/>
      <c r="AZ1914" s="14"/>
      <c r="BA1914" s="14"/>
      <c r="BB1914" s="14"/>
      <c r="BC1914" s="14"/>
      <c r="BD1914" s="14"/>
      <c r="BE1914" s="14"/>
      <c r="BF1914" s="14"/>
      <c r="BG1914" s="14"/>
      <c r="BH1914" s="14"/>
      <c r="BI1914" s="14"/>
      <c r="BJ1914" s="14"/>
      <c r="BK1914" s="14"/>
      <c r="BL1914" s="14"/>
    </row>
    <row r="1915" ht="17.25" customHeight="1">
      <c r="A1915" s="14"/>
      <c r="B1915" s="14"/>
      <c r="C1915" s="13"/>
      <c r="D1915" s="71"/>
      <c r="E1915" s="14"/>
      <c r="F1915" s="14"/>
      <c r="G1915" s="14"/>
      <c r="H1915" s="14"/>
      <c r="I1915" s="14"/>
      <c r="J1915" s="62"/>
      <c r="K1915" s="13"/>
      <c r="L1915" s="13"/>
      <c r="M1915" s="13"/>
      <c r="N1915" s="13"/>
      <c r="O1915" s="13"/>
      <c r="P1915" s="13"/>
      <c r="Q1915" s="13"/>
      <c r="R1915" s="13"/>
      <c r="S1915" s="13"/>
      <c r="T1915" s="13"/>
      <c r="U1915" s="14"/>
      <c r="V1915" s="13"/>
      <c r="W1915" s="13"/>
      <c r="X1915" s="13"/>
      <c r="Y1915" s="13"/>
      <c r="Z1915" s="14"/>
      <c r="AA1915" s="14"/>
      <c r="AB1915" s="14"/>
      <c r="AC1915" s="14"/>
      <c r="AD1915" s="14"/>
      <c r="AE1915" s="14"/>
      <c r="AF1915" s="14"/>
      <c r="AG1915" s="14"/>
      <c r="AH1915" s="14"/>
      <c r="AI1915" s="14"/>
      <c r="AJ1915" s="14"/>
      <c r="AK1915" s="14"/>
      <c r="AL1915" s="14"/>
      <c r="AM1915" s="14"/>
      <c r="AN1915" s="14"/>
      <c r="AO1915" s="14"/>
      <c r="AP1915" s="14"/>
      <c r="AQ1915" s="14"/>
      <c r="AR1915" s="14"/>
      <c r="AS1915" s="14"/>
      <c r="AT1915" s="14"/>
      <c r="AU1915" s="14"/>
      <c r="AV1915" s="14"/>
      <c r="AW1915" s="14"/>
      <c r="AX1915" s="14"/>
      <c r="AY1915" s="14"/>
      <c r="AZ1915" s="14"/>
      <c r="BA1915" s="14"/>
      <c r="BB1915" s="14"/>
      <c r="BC1915" s="14"/>
      <c r="BD1915" s="14"/>
      <c r="BE1915" s="14"/>
      <c r="BF1915" s="14"/>
      <c r="BG1915" s="14"/>
      <c r="BH1915" s="14"/>
      <c r="BI1915" s="14"/>
      <c r="BJ1915" s="14"/>
      <c r="BK1915" s="14"/>
      <c r="BL1915" s="14"/>
    </row>
    <row r="1916" ht="17.25" customHeight="1">
      <c r="A1916" s="14"/>
      <c r="B1916" s="14"/>
      <c r="C1916" s="13"/>
      <c r="D1916" s="71"/>
      <c r="E1916" s="14"/>
      <c r="F1916" s="14"/>
      <c r="G1916" s="14"/>
      <c r="H1916" s="14"/>
      <c r="I1916" s="14"/>
      <c r="J1916" s="62"/>
      <c r="K1916" s="13"/>
      <c r="L1916" s="13"/>
      <c r="M1916" s="13"/>
      <c r="N1916" s="13"/>
      <c r="O1916" s="13"/>
      <c r="P1916" s="13"/>
      <c r="Q1916" s="13"/>
      <c r="R1916" s="13"/>
      <c r="S1916" s="13"/>
      <c r="T1916" s="13"/>
      <c r="U1916" s="14"/>
      <c r="V1916" s="13"/>
      <c r="W1916" s="13"/>
      <c r="X1916" s="13"/>
      <c r="Y1916" s="13"/>
      <c r="Z1916" s="14"/>
      <c r="AA1916" s="14"/>
      <c r="AB1916" s="14"/>
      <c r="AC1916" s="14"/>
      <c r="AD1916" s="14"/>
      <c r="AE1916" s="14"/>
      <c r="AF1916" s="14"/>
      <c r="AG1916" s="14"/>
      <c r="AH1916" s="14"/>
      <c r="AI1916" s="14"/>
      <c r="AJ1916" s="14"/>
      <c r="AK1916" s="14"/>
      <c r="AL1916" s="14"/>
      <c r="AM1916" s="14"/>
      <c r="AN1916" s="14"/>
      <c r="AO1916" s="14"/>
      <c r="AP1916" s="14"/>
      <c r="AQ1916" s="14"/>
      <c r="AR1916" s="14"/>
      <c r="AS1916" s="14"/>
      <c r="AT1916" s="14"/>
      <c r="AU1916" s="14"/>
      <c r="AV1916" s="14"/>
      <c r="AW1916" s="14"/>
      <c r="AX1916" s="14"/>
      <c r="AY1916" s="14"/>
      <c r="AZ1916" s="14"/>
      <c r="BA1916" s="14"/>
      <c r="BB1916" s="14"/>
      <c r="BC1916" s="14"/>
      <c r="BD1916" s="14"/>
      <c r="BE1916" s="14"/>
      <c r="BF1916" s="14"/>
      <c r="BG1916" s="14"/>
      <c r="BH1916" s="14"/>
      <c r="BI1916" s="14"/>
      <c r="BJ1916" s="14"/>
      <c r="BK1916" s="14"/>
      <c r="BL1916" s="14"/>
    </row>
    <row r="1917" ht="17.25" customHeight="1">
      <c r="A1917" s="14"/>
      <c r="B1917" s="14"/>
      <c r="C1917" s="13"/>
      <c r="D1917" s="71"/>
      <c r="E1917" s="14"/>
      <c r="F1917" s="14"/>
      <c r="G1917" s="14"/>
      <c r="H1917" s="14"/>
      <c r="I1917" s="14"/>
      <c r="J1917" s="62"/>
      <c r="K1917" s="13"/>
      <c r="L1917" s="13"/>
      <c r="M1917" s="13"/>
      <c r="N1917" s="13"/>
      <c r="O1917" s="13"/>
      <c r="P1917" s="13"/>
      <c r="Q1917" s="13"/>
      <c r="R1917" s="13"/>
      <c r="S1917" s="13"/>
      <c r="T1917" s="13"/>
      <c r="U1917" s="14"/>
      <c r="V1917" s="13"/>
      <c r="W1917" s="13"/>
      <c r="X1917" s="13"/>
      <c r="Y1917" s="13"/>
      <c r="Z1917" s="14"/>
      <c r="AA1917" s="14"/>
      <c r="AB1917" s="14"/>
      <c r="AC1917" s="14"/>
      <c r="AD1917" s="14"/>
      <c r="AE1917" s="14"/>
      <c r="AF1917" s="14"/>
      <c r="AG1917" s="14"/>
      <c r="AH1917" s="14"/>
      <c r="AI1917" s="14"/>
      <c r="AJ1917" s="14"/>
      <c r="AK1917" s="14"/>
      <c r="AL1917" s="14"/>
      <c r="AM1917" s="14"/>
      <c r="AN1917" s="14"/>
      <c r="AO1917" s="14"/>
      <c r="AP1917" s="14"/>
      <c r="AQ1917" s="14"/>
      <c r="AR1917" s="14"/>
      <c r="AS1917" s="14"/>
      <c r="AT1917" s="14"/>
      <c r="AU1917" s="14"/>
      <c r="AV1917" s="14"/>
      <c r="AW1917" s="14"/>
      <c r="AX1917" s="14"/>
      <c r="AY1917" s="14"/>
      <c r="AZ1917" s="14"/>
      <c r="BA1917" s="14"/>
      <c r="BB1917" s="14"/>
      <c r="BC1917" s="14"/>
      <c r="BD1917" s="14"/>
      <c r="BE1917" s="14"/>
      <c r="BF1917" s="14"/>
      <c r="BG1917" s="14"/>
      <c r="BH1917" s="14"/>
      <c r="BI1917" s="14"/>
      <c r="BJ1917" s="14"/>
      <c r="BK1917" s="14"/>
      <c r="BL1917" s="14"/>
    </row>
    <row r="1918" ht="17.25" customHeight="1">
      <c r="A1918" s="14"/>
      <c r="B1918" s="14"/>
      <c r="C1918" s="13"/>
      <c r="D1918" s="71"/>
      <c r="E1918" s="14"/>
      <c r="F1918" s="14"/>
      <c r="G1918" s="14"/>
      <c r="H1918" s="14"/>
      <c r="I1918" s="14"/>
      <c r="J1918" s="62"/>
      <c r="K1918" s="13"/>
      <c r="L1918" s="13"/>
      <c r="M1918" s="13"/>
      <c r="N1918" s="13"/>
      <c r="O1918" s="13"/>
      <c r="P1918" s="13"/>
      <c r="Q1918" s="13"/>
      <c r="R1918" s="13"/>
      <c r="S1918" s="13"/>
      <c r="T1918" s="13"/>
      <c r="U1918" s="14"/>
      <c r="V1918" s="13"/>
      <c r="W1918" s="13"/>
      <c r="X1918" s="13"/>
      <c r="Y1918" s="13"/>
      <c r="Z1918" s="14"/>
      <c r="AA1918" s="14"/>
      <c r="AB1918" s="14"/>
      <c r="AC1918" s="14"/>
      <c r="AD1918" s="14"/>
      <c r="AE1918" s="14"/>
      <c r="AF1918" s="14"/>
      <c r="AG1918" s="14"/>
      <c r="AH1918" s="14"/>
      <c r="AI1918" s="14"/>
      <c r="AJ1918" s="14"/>
      <c r="AK1918" s="14"/>
      <c r="AL1918" s="14"/>
      <c r="AM1918" s="14"/>
      <c r="AN1918" s="14"/>
      <c r="AO1918" s="14"/>
      <c r="AP1918" s="14"/>
      <c r="AQ1918" s="14"/>
      <c r="AR1918" s="14"/>
      <c r="AS1918" s="14"/>
      <c r="AT1918" s="14"/>
      <c r="AU1918" s="14"/>
      <c r="AV1918" s="14"/>
      <c r="AW1918" s="14"/>
      <c r="AX1918" s="14"/>
      <c r="AY1918" s="14"/>
      <c r="AZ1918" s="14"/>
      <c r="BA1918" s="14"/>
      <c r="BB1918" s="14"/>
      <c r="BC1918" s="14"/>
      <c r="BD1918" s="14"/>
      <c r="BE1918" s="14"/>
      <c r="BF1918" s="14"/>
      <c r="BG1918" s="14"/>
      <c r="BH1918" s="14"/>
      <c r="BI1918" s="14"/>
      <c r="BJ1918" s="14"/>
      <c r="BK1918" s="14"/>
      <c r="BL1918" s="14"/>
    </row>
    <row r="1919" ht="17.25" customHeight="1">
      <c r="A1919" s="14"/>
      <c r="B1919" s="14"/>
      <c r="C1919" s="13"/>
      <c r="D1919" s="71"/>
      <c r="E1919" s="14"/>
      <c r="F1919" s="14"/>
      <c r="G1919" s="14"/>
      <c r="H1919" s="14"/>
      <c r="I1919" s="14"/>
      <c r="J1919" s="62"/>
      <c r="K1919" s="13"/>
      <c r="L1919" s="13"/>
      <c r="M1919" s="13"/>
      <c r="N1919" s="13"/>
      <c r="O1919" s="13"/>
      <c r="P1919" s="13"/>
      <c r="Q1919" s="13"/>
      <c r="R1919" s="13"/>
      <c r="S1919" s="13"/>
      <c r="T1919" s="13"/>
      <c r="U1919" s="14"/>
      <c r="V1919" s="13"/>
      <c r="W1919" s="13"/>
      <c r="X1919" s="13"/>
      <c r="Y1919" s="13"/>
      <c r="Z1919" s="14"/>
      <c r="AA1919" s="14"/>
      <c r="AB1919" s="14"/>
      <c r="AC1919" s="14"/>
      <c r="AD1919" s="14"/>
      <c r="AE1919" s="14"/>
      <c r="AF1919" s="14"/>
      <c r="AG1919" s="14"/>
      <c r="AH1919" s="14"/>
      <c r="AI1919" s="14"/>
      <c r="AJ1919" s="14"/>
      <c r="AK1919" s="14"/>
      <c r="AL1919" s="14"/>
      <c r="AM1919" s="14"/>
      <c r="AN1919" s="14"/>
      <c r="AO1919" s="14"/>
      <c r="AP1919" s="14"/>
      <c r="AQ1919" s="14"/>
      <c r="AR1919" s="14"/>
      <c r="AS1919" s="14"/>
      <c r="AT1919" s="14"/>
      <c r="AU1919" s="14"/>
      <c r="AV1919" s="14"/>
      <c r="AW1919" s="14"/>
      <c r="AX1919" s="14"/>
      <c r="AY1919" s="14"/>
      <c r="AZ1919" s="14"/>
      <c r="BA1919" s="14"/>
      <c r="BB1919" s="14"/>
      <c r="BC1919" s="14"/>
      <c r="BD1919" s="14"/>
      <c r="BE1919" s="14"/>
      <c r="BF1919" s="14"/>
      <c r="BG1919" s="14"/>
      <c r="BH1919" s="14"/>
      <c r="BI1919" s="14"/>
      <c r="BJ1919" s="14"/>
      <c r="BK1919" s="14"/>
      <c r="BL1919" s="14"/>
    </row>
    <row r="1920" ht="17.25" customHeight="1">
      <c r="A1920" s="14"/>
      <c r="B1920" s="14"/>
      <c r="C1920" s="13"/>
      <c r="D1920" s="71"/>
      <c r="E1920" s="14"/>
      <c r="F1920" s="14"/>
      <c r="G1920" s="14"/>
      <c r="H1920" s="14"/>
      <c r="I1920" s="14"/>
      <c r="J1920" s="62"/>
      <c r="K1920" s="13"/>
      <c r="L1920" s="13"/>
      <c r="M1920" s="13"/>
      <c r="N1920" s="13"/>
      <c r="O1920" s="13"/>
      <c r="P1920" s="13"/>
      <c r="Q1920" s="13"/>
      <c r="R1920" s="13"/>
      <c r="S1920" s="13"/>
      <c r="T1920" s="13"/>
      <c r="U1920" s="14"/>
      <c r="V1920" s="13"/>
      <c r="W1920" s="13"/>
      <c r="X1920" s="13"/>
      <c r="Y1920" s="13"/>
      <c r="Z1920" s="14"/>
      <c r="AA1920" s="14"/>
      <c r="AB1920" s="14"/>
      <c r="AC1920" s="14"/>
      <c r="AD1920" s="14"/>
      <c r="AE1920" s="14"/>
      <c r="AF1920" s="14"/>
      <c r="AG1920" s="14"/>
      <c r="AH1920" s="14"/>
      <c r="AI1920" s="14"/>
      <c r="AJ1920" s="14"/>
      <c r="AK1920" s="14"/>
      <c r="AL1920" s="14"/>
      <c r="AM1920" s="14"/>
      <c r="AN1920" s="14"/>
      <c r="AO1920" s="14"/>
      <c r="AP1920" s="14"/>
      <c r="AQ1920" s="14"/>
      <c r="AR1920" s="14"/>
      <c r="AS1920" s="14"/>
      <c r="AT1920" s="14"/>
      <c r="AU1920" s="14"/>
      <c r="AV1920" s="14"/>
      <c r="AW1920" s="14"/>
      <c r="AX1920" s="14"/>
      <c r="AY1920" s="14"/>
      <c r="AZ1920" s="14"/>
      <c r="BA1920" s="14"/>
      <c r="BB1920" s="14"/>
      <c r="BC1920" s="14"/>
      <c r="BD1920" s="14"/>
      <c r="BE1920" s="14"/>
      <c r="BF1920" s="14"/>
      <c r="BG1920" s="14"/>
      <c r="BH1920" s="14"/>
      <c r="BI1920" s="14"/>
      <c r="BJ1920" s="14"/>
      <c r="BK1920" s="14"/>
      <c r="BL1920" s="14"/>
    </row>
    <row r="1921" ht="17.25" customHeight="1">
      <c r="A1921" s="14"/>
      <c r="B1921" s="14"/>
      <c r="C1921" s="13"/>
      <c r="D1921" s="71"/>
      <c r="E1921" s="14"/>
      <c r="F1921" s="14"/>
      <c r="G1921" s="14"/>
      <c r="H1921" s="14"/>
      <c r="I1921" s="14"/>
      <c r="J1921" s="62"/>
      <c r="K1921" s="13"/>
      <c r="L1921" s="13"/>
      <c r="M1921" s="13"/>
      <c r="N1921" s="13"/>
      <c r="O1921" s="13"/>
      <c r="P1921" s="13"/>
      <c r="Q1921" s="13"/>
      <c r="R1921" s="13"/>
      <c r="S1921" s="13"/>
      <c r="T1921" s="13"/>
      <c r="U1921" s="14"/>
      <c r="V1921" s="13"/>
      <c r="W1921" s="13"/>
      <c r="X1921" s="13"/>
      <c r="Y1921" s="13"/>
      <c r="Z1921" s="14"/>
      <c r="AA1921" s="14"/>
      <c r="AB1921" s="14"/>
      <c r="AC1921" s="14"/>
      <c r="AD1921" s="14"/>
      <c r="AE1921" s="14"/>
      <c r="AF1921" s="14"/>
      <c r="AG1921" s="14"/>
      <c r="AH1921" s="14"/>
      <c r="AI1921" s="14"/>
      <c r="AJ1921" s="14"/>
      <c r="AK1921" s="14"/>
      <c r="AL1921" s="14"/>
      <c r="AM1921" s="14"/>
      <c r="AN1921" s="14"/>
      <c r="AO1921" s="14"/>
      <c r="AP1921" s="14"/>
      <c r="AQ1921" s="14"/>
      <c r="AR1921" s="14"/>
      <c r="AS1921" s="14"/>
      <c r="AT1921" s="14"/>
      <c r="AU1921" s="14"/>
      <c r="AV1921" s="14"/>
      <c r="AW1921" s="14"/>
      <c r="AX1921" s="14"/>
      <c r="AY1921" s="14"/>
      <c r="AZ1921" s="14"/>
      <c r="BA1921" s="14"/>
      <c r="BB1921" s="14"/>
      <c r="BC1921" s="14"/>
      <c r="BD1921" s="14"/>
      <c r="BE1921" s="14"/>
      <c r="BF1921" s="14"/>
      <c r="BG1921" s="14"/>
      <c r="BH1921" s="14"/>
      <c r="BI1921" s="14"/>
      <c r="BJ1921" s="14"/>
      <c r="BK1921" s="14"/>
      <c r="BL1921" s="14"/>
    </row>
    <row r="1922" ht="17.25" customHeight="1">
      <c r="A1922" s="14"/>
      <c r="B1922" s="14"/>
      <c r="C1922" s="13"/>
      <c r="D1922" s="71"/>
      <c r="E1922" s="14"/>
      <c r="F1922" s="14"/>
      <c r="G1922" s="14"/>
      <c r="H1922" s="14"/>
      <c r="I1922" s="14"/>
      <c r="J1922" s="62"/>
      <c r="K1922" s="13"/>
      <c r="L1922" s="13"/>
      <c r="M1922" s="13"/>
      <c r="N1922" s="13"/>
      <c r="O1922" s="13"/>
      <c r="P1922" s="13"/>
      <c r="Q1922" s="13"/>
      <c r="R1922" s="13"/>
      <c r="S1922" s="13"/>
      <c r="T1922" s="13"/>
      <c r="U1922" s="14"/>
      <c r="V1922" s="13"/>
      <c r="W1922" s="13"/>
      <c r="X1922" s="13"/>
      <c r="Y1922" s="13"/>
      <c r="Z1922" s="14"/>
      <c r="AA1922" s="14"/>
      <c r="AB1922" s="14"/>
      <c r="AC1922" s="14"/>
      <c r="AD1922" s="14"/>
      <c r="AE1922" s="14"/>
      <c r="AF1922" s="14"/>
      <c r="AG1922" s="14"/>
      <c r="AH1922" s="14"/>
      <c r="AI1922" s="14"/>
      <c r="AJ1922" s="14"/>
      <c r="AK1922" s="14"/>
      <c r="AL1922" s="14"/>
      <c r="AM1922" s="14"/>
      <c r="AN1922" s="14"/>
      <c r="AO1922" s="14"/>
      <c r="AP1922" s="14"/>
      <c r="AQ1922" s="14"/>
      <c r="AR1922" s="14"/>
      <c r="AS1922" s="14"/>
      <c r="AT1922" s="14"/>
      <c r="AU1922" s="14"/>
      <c r="AV1922" s="14"/>
      <c r="AW1922" s="14"/>
      <c r="AX1922" s="14"/>
      <c r="AY1922" s="14"/>
      <c r="AZ1922" s="14"/>
      <c r="BA1922" s="14"/>
      <c r="BB1922" s="14"/>
      <c r="BC1922" s="14"/>
      <c r="BD1922" s="14"/>
      <c r="BE1922" s="14"/>
      <c r="BF1922" s="14"/>
      <c r="BG1922" s="14"/>
      <c r="BH1922" s="14"/>
      <c r="BI1922" s="14"/>
      <c r="BJ1922" s="14"/>
      <c r="BK1922" s="14"/>
      <c r="BL1922" s="14"/>
    </row>
    <row r="1923" ht="17.25" customHeight="1">
      <c r="A1923" s="14"/>
      <c r="B1923" s="14"/>
      <c r="C1923" s="13"/>
      <c r="D1923" s="71"/>
      <c r="E1923" s="14"/>
      <c r="F1923" s="14"/>
      <c r="G1923" s="14"/>
      <c r="H1923" s="14"/>
      <c r="I1923" s="14"/>
      <c r="J1923" s="62"/>
      <c r="K1923" s="13"/>
      <c r="L1923" s="13"/>
      <c r="M1923" s="13"/>
      <c r="N1923" s="13"/>
      <c r="O1923" s="13"/>
      <c r="P1923" s="13"/>
      <c r="Q1923" s="13"/>
      <c r="R1923" s="13"/>
      <c r="S1923" s="13"/>
      <c r="T1923" s="13"/>
      <c r="U1923" s="14"/>
      <c r="V1923" s="13"/>
      <c r="W1923" s="13"/>
      <c r="X1923" s="13"/>
      <c r="Y1923" s="13"/>
      <c r="Z1923" s="14"/>
      <c r="AA1923" s="14"/>
      <c r="AB1923" s="14"/>
      <c r="AC1923" s="14"/>
      <c r="AD1923" s="14"/>
      <c r="AE1923" s="14"/>
      <c r="AF1923" s="14"/>
      <c r="AG1923" s="14"/>
      <c r="AH1923" s="14"/>
      <c r="AI1923" s="14"/>
      <c r="AJ1923" s="14"/>
      <c r="AK1923" s="14"/>
      <c r="AL1923" s="14"/>
      <c r="AM1923" s="14"/>
      <c r="AN1923" s="14"/>
      <c r="AO1923" s="14"/>
      <c r="AP1923" s="14"/>
      <c r="AQ1923" s="14"/>
      <c r="AR1923" s="14"/>
      <c r="AS1923" s="14"/>
      <c r="AT1923" s="14"/>
      <c r="AU1923" s="14"/>
      <c r="AV1923" s="14"/>
      <c r="AW1923" s="14"/>
      <c r="AX1923" s="14"/>
      <c r="AY1923" s="14"/>
      <c r="AZ1923" s="14"/>
      <c r="BA1923" s="14"/>
      <c r="BB1923" s="14"/>
      <c r="BC1923" s="14"/>
      <c r="BD1923" s="14"/>
      <c r="BE1923" s="14"/>
      <c r="BF1923" s="14"/>
      <c r="BG1923" s="14"/>
      <c r="BH1923" s="14"/>
      <c r="BI1923" s="14"/>
      <c r="BJ1923" s="14"/>
      <c r="BK1923" s="14"/>
      <c r="BL1923" s="14"/>
    </row>
    <row r="1924" ht="17.25" customHeight="1">
      <c r="A1924" s="14"/>
      <c r="B1924" s="14"/>
      <c r="C1924" s="13"/>
      <c r="D1924" s="71"/>
      <c r="E1924" s="14"/>
      <c r="F1924" s="14"/>
      <c r="G1924" s="14"/>
      <c r="H1924" s="14"/>
      <c r="I1924" s="14"/>
      <c r="J1924" s="62"/>
      <c r="K1924" s="13"/>
      <c r="L1924" s="13"/>
      <c r="M1924" s="13"/>
      <c r="N1924" s="13"/>
      <c r="O1924" s="13"/>
      <c r="P1924" s="13"/>
      <c r="Q1924" s="13"/>
      <c r="R1924" s="13"/>
      <c r="S1924" s="13"/>
      <c r="T1924" s="13"/>
      <c r="U1924" s="14"/>
      <c r="V1924" s="13"/>
      <c r="W1924" s="13"/>
      <c r="X1924" s="13"/>
      <c r="Y1924" s="13"/>
      <c r="Z1924" s="14"/>
      <c r="AA1924" s="14"/>
      <c r="AB1924" s="14"/>
      <c r="AC1924" s="14"/>
      <c r="AD1924" s="14"/>
      <c r="AE1924" s="14"/>
      <c r="AF1924" s="14"/>
      <c r="AG1924" s="14"/>
      <c r="AH1924" s="14"/>
      <c r="AI1924" s="14"/>
      <c r="AJ1924" s="14"/>
      <c r="AK1924" s="14"/>
      <c r="AL1924" s="14"/>
      <c r="AM1924" s="14"/>
      <c r="AN1924" s="14"/>
      <c r="AO1924" s="14"/>
      <c r="AP1924" s="14"/>
      <c r="AQ1924" s="14"/>
      <c r="AR1924" s="14"/>
      <c r="AS1924" s="14"/>
      <c r="AT1924" s="14"/>
      <c r="AU1924" s="14"/>
      <c r="AV1924" s="14"/>
      <c r="AW1924" s="14"/>
      <c r="AX1924" s="14"/>
      <c r="AY1924" s="14"/>
      <c r="AZ1924" s="14"/>
      <c r="BA1924" s="14"/>
      <c r="BB1924" s="14"/>
      <c r="BC1924" s="14"/>
      <c r="BD1924" s="14"/>
      <c r="BE1924" s="14"/>
      <c r="BF1924" s="14"/>
      <c r="BG1924" s="14"/>
      <c r="BH1924" s="14"/>
      <c r="BI1924" s="14"/>
      <c r="BJ1924" s="14"/>
      <c r="BK1924" s="14"/>
      <c r="BL1924" s="14"/>
    </row>
    <row r="1925" ht="17.25" customHeight="1">
      <c r="A1925" s="14"/>
      <c r="B1925" s="14"/>
      <c r="C1925" s="13"/>
      <c r="D1925" s="71"/>
      <c r="E1925" s="14"/>
      <c r="F1925" s="14"/>
      <c r="G1925" s="14"/>
      <c r="H1925" s="14"/>
      <c r="I1925" s="14"/>
      <c r="J1925" s="62"/>
      <c r="K1925" s="13"/>
      <c r="L1925" s="13"/>
      <c r="M1925" s="13"/>
      <c r="N1925" s="13"/>
      <c r="O1925" s="13"/>
      <c r="P1925" s="13"/>
      <c r="Q1925" s="13"/>
      <c r="R1925" s="13"/>
      <c r="S1925" s="13"/>
      <c r="T1925" s="13"/>
      <c r="U1925" s="14"/>
      <c r="V1925" s="13"/>
      <c r="W1925" s="13"/>
      <c r="X1925" s="13"/>
      <c r="Y1925" s="13"/>
      <c r="Z1925" s="14"/>
      <c r="AA1925" s="14"/>
      <c r="AB1925" s="14"/>
      <c r="AC1925" s="14"/>
      <c r="AD1925" s="14"/>
      <c r="AE1925" s="14"/>
      <c r="AF1925" s="14"/>
      <c r="AG1925" s="14"/>
      <c r="AH1925" s="14"/>
      <c r="AI1925" s="14"/>
      <c r="AJ1925" s="14"/>
      <c r="AK1925" s="14"/>
      <c r="AL1925" s="14"/>
      <c r="AM1925" s="14"/>
      <c r="AN1925" s="14"/>
      <c r="AO1925" s="14"/>
      <c r="AP1925" s="14"/>
      <c r="AQ1925" s="14"/>
      <c r="AR1925" s="14"/>
      <c r="AS1925" s="14"/>
      <c r="AT1925" s="14"/>
      <c r="AU1925" s="14"/>
      <c r="AV1925" s="14"/>
      <c r="AW1925" s="14"/>
      <c r="AX1925" s="14"/>
      <c r="AY1925" s="14"/>
      <c r="AZ1925" s="14"/>
      <c r="BA1925" s="14"/>
      <c r="BB1925" s="14"/>
      <c r="BC1925" s="14"/>
      <c r="BD1925" s="14"/>
      <c r="BE1925" s="14"/>
      <c r="BF1925" s="14"/>
      <c r="BG1925" s="14"/>
      <c r="BH1925" s="14"/>
      <c r="BI1925" s="14"/>
      <c r="BJ1925" s="14"/>
      <c r="BK1925" s="14"/>
      <c r="BL1925" s="14"/>
    </row>
    <row r="1926" ht="17.25" customHeight="1">
      <c r="A1926" s="14"/>
      <c r="B1926" s="14"/>
      <c r="C1926" s="13"/>
      <c r="D1926" s="71"/>
      <c r="E1926" s="14"/>
      <c r="F1926" s="14"/>
      <c r="G1926" s="14"/>
      <c r="H1926" s="14"/>
      <c r="I1926" s="14"/>
      <c r="J1926" s="62"/>
      <c r="K1926" s="13"/>
      <c r="L1926" s="13"/>
      <c r="M1926" s="13"/>
      <c r="N1926" s="13"/>
      <c r="O1926" s="13"/>
      <c r="P1926" s="13"/>
      <c r="Q1926" s="13"/>
      <c r="R1926" s="13"/>
      <c r="S1926" s="13"/>
      <c r="T1926" s="13"/>
      <c r="U1926" s="14"/>
      <c r="V1926" s="13"/>
      <c r="W1926" s="13"/>
      <c r="X1926" s="13"/>
      <c r="Y1926" s="13"/>
      <c r="Z1926" s="14"/>
      <c r="AA1926" s="14"/>
      <c r="AB1926" s="14"/>
      <c r="AC1926" s="14"/>
      <c r="AD1926" s="14"/>
      <c r="AE1926" s="14"/>
      <c r="AF1926" s="14"/>
      <c r="AG1926" s="14"/>
      <c r="AH1926" s="14"/>
      <c r="AI1926" s="14"/>
      <c r="AJ1926" s="14"/>
      <c r="AK1926" s="14"/>
      <c r="AL1926" s="14"/>
      <c r="AM1926" s="14"/>
      <c r="AN1926" s="14"/>
      <c r="AO1926" s="14"/>
      <c r="AP1926" s="14"/>
      <c r="AQ1926" s="14"/>
      <c r="AR1926" s="14"/>
      <c r="AS1926" s="14"/>
      <c r="AT1926" s="14"/>
      <c r="AU1926" s="14"/>
      <c r="AV1926" s="14"/>
      <c r="AW1926" s="14"/>
      <c r="AX1926" s="14"/>
      <c r="AY1926" s="14"/>
      <c r="AZ1926" s="14"/>
      <c r="BA1926" s="14"/>
      <c r="BB1926" s="14"/>
      <c r="BC1926" s="14"/>
      <c r="BD1926" s="14"/>
      <c r="BE1926" s="14"/>
      <c r="BF1926" s="14"/>
      <c r="BG1926" s="14"/>
      <c r="BH1926" s="14"/>
      <c r="BI1926" s="14"/>
      <c r="BJ1926" s="14"/>
      <c r="BK1926" s="14"/>
      <c r="BL1926" s="14"/>
    </row>
    <row r="1927" ht="17.25" customHeight="1">
      <c r="A1927" s="14"/>
      <c r="B1927" s="14"/>
      <c r="C1927" s="13"/>
      <c r="D1927" s="71"/>
      <c r="E1927" s="14"/>
      <c r="F1927" s="14"/>
      <c r="G1927" s="14"/>
      <c r="H1927" s="14"/>
      <c r="I1927" s="14"/>
      <c r="J1927" s="62"/>
      <c r="K1927" s="13"/>
      <c r="L1927" s="13"/>
      <c r="M1927" s="13"/>
      <c r="N1927" s="13"/>
      <c r="O1927" s="13"/>
      <c r="P1927" s="13"/>
      <c r="Q1927" s="13"/>
      <c r="R1927" s="13"/>
      <c r="S1927" s="13"/>
      <c r="T1927" s="13"/>
      <c r="U1927" s="14"/>
      <c r="V1927" s="13"/>
      <c r="W1927" s="13"/>
      <c r="X1927" s="13"/>
      <c r="Y1927" s="13"/>
      <c r="Z1927" s="14"/>
      <c r="AA1927" s="14"/>
      <c r="AB1927" s="14"/>
      <c r="AC1927" s="14"/>
      <c r="AD1927" s="14"/>
      <c r="AE1927" s="14"/>
      <c r="AF1927" s="14"/>
      <c r="AG1927" s="14"/>
      <c r="AH1927" s="14"/>
      <c r="AI1927" s="14"/>
      <c r="AJ1927" s="14"/>
      <c r="AK1927" s="14"/>
      <c r="AL1927" s="14"/>
      <c r="AM1927" s="14"/>
      <c r="AN1927" s="14"/>
      <c r="AO1927" s="14"/>
      <c r="AP1927" s="14"/>
      <c r="AQ1927" s="14"/>
      <c r="AR1927" s="14"/>
      <c r="AS1927" s="14"/>
      <c r="AT1927" s="14"/>
      <c r="AU1927" s="14"/>
      <c r="AV1927" s="14"/>
      <c r="AW1927" s="14"/>
      <c r="AX1927" s="14"/>
      <c r="AY1927" s="14"/>
      <c r="AZ1927" s="14"/>
      <c r="BA1927" s="14"/>
      <c r="BB1927" s="14"/>
      <c r="BC1927" s="14"/>
      <c r="BD1927" s="14"/>
      <c r="BE1927" s="14"/>
      <c r="BF1927" s="14"/>
      <c r="BG1927" s="14"/>
      <c r="BH1927" s="14"/>
      <c r="BI1927" s="14"/>
      <c r="BJ1927" s="14"/>
      <c r="BK1927" s="14"/>
      <c r="BL1927" s="14"/>
    </row>
    <row r="1928" ht="17.25" customHeight="1">
      <c r="A1928" s="14"/>
      <c r="B1928" s="14"/>
      <c r="C1928" s="13"/>
      <c r="D1928" s="71"/>
      <c r="E1928" s="14"/>
      <c r="F1928" s="14"/>
      <c r="G1928" s="14"/>
      <c r="H1928" s="14"/>
      <c r="I1928" s="14"/>
      <c r="J1928" s="62"/>
      <c r="K1928" s="13"/>
      <c r="L1928" s="13"/>
      <c r="M1928" s="13"/>
      <c r="N1928" s="13"/>
      <c r="O1928" s="13"/>
      <c r="P1928" s="13"/>
      <c r="Q1928" s="13"/>
      <c r="R1928" s="13"/>
      <c r="S1928" s="13"/>
      <c r="T1928" s="13"/>
      <c r="U1928" s="14"/>
      <c r="V1928" s="13"/>
      <c r="W1928" s="13"/>
      <c r="X1928" s="13"/>
      <c r="Y1928" s="13"/>
      <c r="Z1928" s="14"/>
      <c r="AA1928" s="14"/>
      <c r="AB1928" s="14"/>
      <c r="AC1928" s="14"/>
      <c r="AD1928" s="14"/>
      <c r="AE1928" s="14"/>
      <c r="AF1928" s="14"/>
      <c r="AG1928" s="14"/>
      <c r="AH1928" s="14"/>
      <c r="AI1928" s="14"/>
      <c r="AJ1928" s="14"/>
      <c r="AK1928" s="14"/>
      <c r="AL1928" s="14"/>
      <c r="AM1928" s="14"/>
      <c r="AN1928" s="14"/>
      <c r="AO1928" s="14"/>
      <c r="AP1928" s="14"/>
      <c r="AQ1928" s="14"/>
      <c r="AR1928" s="14"/>
      <c r="AS1928" s="14"/>
      <c r="AT1928" s="14"/>
      <c r="AU1928" s="14"/>
      <c r="AV1928" s="14"/>
      <c r="AW1928" s="14"/>
      <c r="AX1928" s="14"/>
      <c r="AY1928" s="14"/>
      <c r="AZ1928" s="14"/>
      <c r="BA1928" s="14"/>
      <c r="BB1928" s="14"/>
      <c r="BC1928" s="14"/>
      <c r="BD1928" s="14"/>
      <c r="BE1928" s="14"/>
      <c r="BF1928" s="14"/>
      <c r="BG1928" s="14"/>
      <c r="BH1928" s="14"/>
      <c r="BI1928" s="14"/>
      <c r="BJ1928" s="14"/>
      <c r="BK1928" s="14"/>
      <c r="BL1928" s="14"/>
    </row>
    <row r="1929" ht="17.25" customHeight="1">
      <c r="A1929" s="14"/>
      <c r="B1929" s="14"/>
      <c r="C1929" s="13"/>
      <c r="D1929" s="71"/>
      <c r="E1929" s="14"/>
      <c r="F1929" s="14"/>
      <c r="G1929" s="14"/>
      <c r="H1929" s="14"/>
      <c r="I1929" s="14"/>
      <c r="J1929" s="62"/>
      <c r="K1929" s="13"/>
      <c r="L1929" s="13"/>
      <c r="M1929" s="13"/>
      <c r="N1929" s="13"/>
      <c r="O1929" s="13"/>
      <c r="P1929" s="13"/>
      <c r="Q1929" s="13"/>
      <c r="R1929" s="13"/>
      <c r="S1929" s="13"/>
      <c r="T1929" s="13"/>
      <c r="U1929" s="14"/>
      <c r="V1929" s="13"/>
      <c r="W1929" s="13"/>
      <c r="X1929" s="13"/>
      <c r="Y1929" s="13"/>
      <c r="Z1929" s="14"/>
      <c r="AA1929" s="14"/>
      <c r="AB1929" s="14"/>
      <c r="AC1929" s="14"/>
      <c r="AD1929" s="14"/>
      <c r="AE1929" s="14"/>
      <c r="AF1929" s="14"/>
      <c r="AG1929" s="14"/>
      <c r="AH1929" s="14"/>
      <c r="AI1929" s="14"/>
      <c r="AJ1929" s="14"/>
      <c r="AK1929" s="14"/>
      <c r="AL1929" s="14"/>
      <c r="AM1929" s="14"/>
      <c r="AN1929" s="14"/>
      <c r="AO1929" s="14"/>
      <c r="AP1929" s="14"/>
      <c r="AQ1929" s="14"/>
      <c r="AR1929" s="14"/>
      <c r="AS1929" s="14"/>
      <c r="AT1929" s="14"/>
      <c r="AU1929" s="14"/>
      <c r="AV1929" s="14"/>
      <c r="AW1929" s="14"/>
      <c r="AX1929" s="14"/>
      <c r="AY1929" s="14"/>
      <c r="AZ1929" s="14"/>
      <c r="BA1929" s="14"/>
      <c r="BB1929" s="14"/>
      <c r="BC1929" s="14"/>
      <c r="BD1929" s="14"/>
      <c r="BE1929" s="14"/>
      <c r="BF1929" s="14"/>
      <c r="BG1929" s="14"/>
      <c r="BH1929" s="14"/>
      <c r="BI1929" s="14"/>
      <c r="BJ1929" s="14"/>
      <c r="BK1929" s="14"/>
      <c r="BL1929" s="14"/>
    </row>
    <row r="1930" ht="17.25" customHeight="1">
      <c r="A1930" s="14"/>
      <c r="B1930" s="14"/>
      <c r="C1930" s="13"/>
      <c r="D1930" s="71"/>
      <c r="E1930" s="14"/>
      <c r="F1930" s="14"/>
      <c r="G1930" s="14"/>
      <c r="H1930" s="14"/>
      <c r="I1930" s="14"/>
      <c r="J1930" s="62"/>
      <c r="K1930" s="13"/>
      <c r="L1930" s="13"/>
      <c r="M1930" s="13"/>
      <c r="N1930" s="13"/>
      <c r="O1930" s="13"/>
      <c r="P1930" s="13"/>
      <c r="Q1930" s="13"/>
      <c r="R1930" s="13"/>
      <c r="S1930" s="13"/>
      <c r="T1930" s="13"/>
      <c r="U1930" s="14"/>
      <c r="V1930" s="13"/>
      <c r="W1930" s="13"/>
      <c r="X1930" s="13"/>
      <c r="Y1930" s="13"/>
      <c r="Z1930" s="14"/>
      <c r="AA1930" s="14"/>
      <c r="AB1930" s="14"/>
      <c r="AC1930" s="14"/>
      <c r="AD1930" s="14"/>
      <c r="AE1930" s="14"/>
      <c r="AF1930" s="14"/>
      <c r="AG1930" s="14"/>
      <c r="AH1930" s="14"/>
      <c r="AI1930" s="14"/>
      <c r="AJ1930" s="14"/>
      <c r="AK1930" s="14"/>
      <c r="AL1930" s="14"/>
      <c r="AM1930" s="14"/>
      <c r="AN1930" s="14"/>
      <c r="AO1930" s="14"/>
      <c r="AP1930" s="14"/>
      <c r="AQ1930" s="14"/>
      <c r="AR1930" s="14"/>
      <c r="AS1930" s="14"/>
      <c r="AT1930" s="14"/>
      <c r="AU1930" s="14"/>
      <c r="AV1930" s="14"/>
      <c r="AW1930" s="14"/>
      <c r="AX1930" s="14"/>
      <c r="AY1930" s="14"/>
      <c r="AZ1930" s="14"/>
      <c r="BA1930" s="14"/>
      <c r="BB1930" s="14"/>
      <c r="BC1930" s="14"/>
      <c r="BD1930" s="14"/>
      <c r="BE1930" s="14"/>
      <c r="BF1930" s="14"/>
      <c r="BG1930" s="14"/>
      <c r="BH1930" s="14"/>
      <c r="BI1930" s="14"/>
      <c r="BJ1930" s="14"/>
      <c r="BK1930" s="14"/>
      <c r="BL1930" s="14"/>
    </row>
    <row r="1931" ht="17.25" customHeight="1">
      <c r="A1931" s="14"/>
      <c r="B1931" s="14"/>
      <c r="C1931" s="13"/>
      <c r="D1931" s="71"/>
      <c r="E1931" s="14"/>
      <c r="F1931" s="14"/>
      <c r="G1931" s="14"/>
      <c r="H1931" s="14"/>
      <c r="I1931" s="14"/>
      <c r="J1931" s="62"/>
      <c r="K1931" s="13"/>
      <c r="L1931" s="13"/>
      <c r="M1931" s="13"/>
      <c r="N1931" s="13"/>
      <c r="O1931" s="13"/>
      <c r="P1931" s="13"/>
      <c r="Q1931" s="13"/>
      <c r="R1931" s="13"/>
      <c r="S1931" s="13"/>
      <c r="T1931" s="13"/>
      <c r="U1931" s="14"/>
      <c r="V1931" s="13"/>
      <c r="W1931" s="13"/>
      <c r="X1931" s="13"/>
      <c r="Y1931" s="13"/>
      <c r="Z1931" s="14"/>
      <c r="AA1931" s="14"/>
      <c r="AB1931" s="14"/>
      <c r="AC1931" s="14"/>
      <c r="AD1931" s="14"/>
      <c r="AE1931" s="14"/>
      <c r="AF1931" s="14"/>
      <c r="AG1931" s="14"/>
      <c r="AH1931" s="14"/>
      <c r="AI1931" s="14"/>
      <c r="AJ1931" s="14"/>
      <c r="AK1931" s="14"/>
      <c r="AL1931" s="14"/>
      <c r="AM1931" s="14"/>
      <c r="AN1931" s="14"/>
      <c r="AO1931" s="14"/>
      <c r="AP1931" s="14"/>
      <c r="AQ1931" s="14"/>
      <c r="AR1931" s="14"/>
      <c r="AS1931" s="14"/>
      <c r="AT1931" s="14"/>
      <c r="AU1931" s="14"/>
      <c r="AV1931" s="14"/>
      <c r="AW1931" s="14"/>
      <c r="AX1931" s="14"/>
      <c r="AY1931" s="14"/>
      <c r="AZ1931" s="14"/>
      <c r="BA1931" s="14"/>
      <c r="BB1931" s="14"/>
      <c r="BC1931" s="14"/>
      <c r="BD1931" s="14"/>
      <c r="BE1931" s="14"/>
      <c r="BF1931" s="14"/>
      <c r="BG1931" s="14"/>
      <c r="BH1931" s="14"/>
      <c r="BI1931" s="14"/>
      <c r="BJ1931" s="14"/>
      <c r="BK1931" s="14"/>
      <c r="BL1931" s="14"/>
    </row>
    <row r="1932" ht="17.25" customHeight="1">
      <c r="A1932" s="14"/>
      <c r="B1932" s="14"/>
      <c r="C1932" s="13"/>
      <c r="D1932" s="71"/>
      <c r="E1932" s="14"/>
      <c r="F1932" s="14"/>
      <c r="G1932" s="14"/>
      <c r="H1932" s="14"/>
      <c r="I1932" s="14"/>
      <c r="J1932" s="62"/>
      <c r="K1932" s="13"/>
      <c r="L1932" s="13"/>
      <c r="M1932" s="13"/>
      <c r="N1932" s="13"/>
      <c r="O1932" s="13"/>
      <c r="P1932" s="13"/>
      <c r="Q1932" s="13"/>
      <c r="R1932" s="13"/>
      <c r="S1932" s="13"/>
      <c r="T1932" s="13"/>
      <c r="U1932" s="14"/>
      <c r="V1932" s="13"/>
      <c r="W1932" s="13"/>
      <c r="X1932" s="13"/>
      <c r="Y1932" s="13"/>
      <c r="Z1932" s="14"/>
      <c r="AA1932" s="14"/>
      <c r="AB1932" s="14"/>
      <c r="AC1932" s="14"/>
      <c r="AD1932" s="14"/>
      <c r="AE1932" s="14"/>
      <c r="AF1932" s="14"/>
      <c r="AG1932" s="14"/>
      <c r="AH1932" s="14"/>
      <c r="AI1932" s="14"/>
      <c r="AJ1932" s="14"/>
      <c r="AK1932" s="14"/>
      <c r="AL1932" s="14"/>
      <c r="AM1932" s="14"/>
      <c r="AN1932" s="14"/>
      <c r="AO1932" s="14"/>
      <c r="AP1932" s="14"/>
      <c r="AQ1932" s="14"/>
      <c r="AR1932" s="14"/>
      <c r="AS1932" s="14"/>
      <c r="AT1932" s="14"/>
      <c r="AU1932" s="14"/>
      <c r="AV1932" s="14"/>
      <c r="AW1932" s="14"/>
      <c r="AX1932" s="14"/>
      <c r="AY1932" s="14"/>
      <c r="AZ1932" s="14"/>
      <c r="BA1932" s="14"/>
      <c r="BB1932" s="14"/>
      <c r="BC1932" s="14"/>
      <c r="BD1932" s="14"/>
      <c r="BE1932" s="14"/>
      <c r="BF1932" s="14"/>
      <c r="BG1932" s="14"/>
      <c r="BH1932" s="14"/>
      <c r="BI1932" s="14"/>
      <c r="BJ1932" s="14"/>
      <c r="BK1932" s="14"/>
      <c r="BL1932" s="14"/>
    </row>
    <row r="1933" ht="17.25" customHeight="1">
      <c r="A1933" s="14"/>
      <c r="B1933" s="14"/>
      <c r="C1933" s="13"/>
      <c r="D1933" s="71"/>
      <c r="E1933" s="14"/>
      <c r="F1933" s="14"/>
      <c r="G1933" s="14"/>
      <c r="H1933" s="14"/>
      <c r="I1933" s="14"/>
      <c r="J1933" s="62"/>
      <c r="K1933" s="13"/>
      <c r="L1933" s="13"/>
      <c r="M1933" s="13"/>
      <c r="N1933" s="13"/>
      <c r="O1933" s="13"/>
      <c r="P1933" s="13"/>
      <c r="Q1933" s="13"/>
      <c r="R1933" s="13"/>
      <c r="S1933" s="13"/>
      <c r="T1933" s="13"/>
      <c r="U1933" s="14"/>
      <c r="V1933" s="13"/>
      <c r="W1933" s="13"/>
      <c r="X1933" s="13"/>
      <c r="Y1933" s="13"/>
      <c r="Z1933" s="14"/>
      <c r="AA1933" s="14"/>
      <c r="AB1933" s="14"/>
      <c r="AC1933" s="14"/>
      <c r="AD1933" s="14"/>
      <c r="AE1933" s="14"/>
      <c r="AF1933" s="14"/>
      <c r="AG1933" s="14"/>
      <c r="AH1933" s="14"/>
      <c r="AI1933" s="14"/>
      <c r="AJ1933" s="14"/>
      <c r="AK1933" s="14"/>
      <c r="AL1933" s="14"/>
      <c r="AM1933" s="14"/>
      <c r="AN1933" s="14"/>
      <c r="AO1933" s="14"/>
      <c r="AP1933" s="14"/>
      <c r="AQ1933" s="14"/>
      <c r="AR1933" s="14"/>
      <c r="AS1933" s="14"/>
      <c r="AT1933" s="14"/>
      <c r="AU1933" s="14"/>
      <c r="AV1933" s="14"/>
      <c r="AW1933" s="14"/>
      <c r="AX1933" s="14"/>
      <c r="AY1933" s="14"/>
      <c r="AZ1933" s="14"/>
      <c r="BA1933" s="14"/>
      <c r="BB1933" s="14"/>
      <c r="BC1933" s="14"/>
      <c r="BD1933" s="14"/>
      <c r="BE1933" s="14"/>
      <c r="BF1933" s="14"/>
      <c r="BG1933" s="14"/>
      <c r="BH1933" s="14"/>
      <c r="BI1933" s="14"/>
      <c r="BJ1933" s="14"/>
      <c r="BK1933" s="14"/>
      <c r="BL1933" s="14"/>
    </row>
    <row r="1934" ht="17.25" customHeight="1">
      <c r="A1934" s="14"/>
      <c r="B1934" s="14"/>
      <c r="C1934" s="13"/>
      <c r="D1934" s="71"/>
      <c r="E1934" s="14"/>
      <c r="F1934" s="14"/>
      <c r="G1934" s="14"/>
      <c r="H1934" s="14"/>
      <c r="I1934" s="14"/>
      <c r="J1934" s="62"/>
      <c r="K1934" s="13"/>
      <c r="L1934" s="13"/>
      <c r="M1934" s="13"/>
      <c r="N1934" s="13"/>
      <c r="O1934" s="13"/>
      <c r="P1934" s="13"/>
      <c r="Q1934" s="13"/>
      <c r="R1934" s="13"/>
      <c r="S1934" s="13"/>
      <c r="T1934" s="13"/>
      <c r="U1934" s="14"/>
      <c r="V1934" s="13"/>
      <c r="W1934" s="13"/>
      <c r="X1934" s="13"/>
      <c r="Y1934" s="13"/>
      <c r="Z1934" s="14"/>
      <c r="AA1934" s="14"/>
      <c r="AB1934" s="14"/>
      <c r="AC1934" s="14"/>
      <c r="AD1934" s="14"/>
      <c r="AE1934" s="14"/>
      <c r="AF1934" s="14"/>
      <c r="AG1934" s="14"/>
      <c r="AH1934" s="14"/>
      <c r="AI1934" s="14"/>
      <c r="AJ1934" s="14"/>
      <c r="AK1934" s="14"/>
      <c r="AL1934" s="14"/>
      <c r="AM1934" s="14"/>
      <c r="AN1934" s="14"/>
      <c r="AO1934" s="14"/>
      <c r="AP1934" s="14"/>
      <c r="AQ1934" s="14"/>
      <c r="AR1934" s="14"/>
      <c r="AS1934" s="14"/>
      <c r="AT1934" s="14"/>
      <c r="AU1934" s="14"/>
      <c r="AV1934" s="14"/>
      <c r="AW1934" s="14"/>
      <c r="AX1934" s="14"/>
      <c r="AY1934" s="14"/>
      <c r="AZ1934" s="14"/>
      <c r="BA1934" s="14"/>
      <c r="BB1934" s="14"/>
      <c r="BC1934" s="14"/>
      <c r="BD1934" s="14"/>
      <c r="BE1934" s="14"/>
      <c r="BF1934" s="14"/>
      <c r="BG1934" s="14"/>
      <c r="BH1934" s="14"/>
      <c r="BI1934" s="14"/>
      <c r="BJ1934" s="14"/>
      <c r="BK1934" s="14"/>
      <c r="BL1934" s="14"/>
    </row>
    <row r="1935" ht="17.25" customHeight="1">
      <c r="A1935" s="14"/>
      <c r="B1935" s="14"/>
      <c r="C1935" s="13"/>
      <c r="D1935" s="71"/>
      <c r="E1935" s="14"/>
      <c r="F1935" s="14"/>
      <c r="G1935" s="14"/>
      <c r="H1935" s="14"/>
      <c r="I1935" s="14"/>
      <c r="J1935" s="62"/>
      <c r="K1935" s="13"/>
      <c r="L1935" s="13"/>
      <c r="M1935" s="13"/>
      <c r="N1935" s="13"/>
      <c r="O1935" s="13"/>
      <c r="P1935" s="13"/>
      <c r="Q1935" s="13"/>
      <c r="R1935" s="13"/>
      <c r="S1935" s="13"/>
      <c r="T1935" s="13"/>
      <c r="U1935" s="14"/>
      <c r="V1935" s="13"/>
      <c r="W1935" s="13"/>
      <c r="X1935" s="13"/>
      <c r="Y1935" s="13"/>
      <c r="Z1935" s="14"/>
      <c r="AA1935" s="14"/>
      <c r="AB1935" s="14"/>
      <c r="AC1935" s="14"/>
      <c r="AD1935" s="14"/>
      <c r="AE1935" s="14"/>
      <c r="AF1935" s="14"/>
      <c r="AG1935" s="14"/>
      <c r="AH1935" s="14"/>
      <c r="AI1935" s="14"/>
      <c r="AJ1935" s="14"/>
      <c r="AK1935" s="14"/>
      <c r="AL1935" s="14"/>
      <c r="AM1935" s="14"/>
      <c r="AN1935" s="14"/>
      <c r="AO1935" s="14"/>
      <c r="AP1935" s="14"/>
      <c r="AQ1935" s="14"/>
      <c r="AR1935" s="14"/>
      <c r="AS1935" s="14"/>
      <c r="AT1935" s="14"/>
      <c r="AU1935" s="14"/>
      <c r="AV1935" s="14"/>
      <c r="AW1935" s="14"/>
      <c r="AX1935" s="14"/>
      <c r="AY1935" s="14"/>
      <c r="AZ1935" s="14"/>
      <c r="BA1935" s="14"/>
      <c r="BB1935" s="14"/>
      <c r="BC1935" s="14"/>
      <c r="BD1935" s="14"/>
      <c r="BE1935" s="14"/>
      <c r="BF1935" s="14"/>
      <c r="BG1935" s="14"/>
      <c r="BH1935" s="14"/>
      <c r="BI1935" s="14"/>
      <c r="BJ1935" s="14"/>
      <c r="BK1935" s="14"/>
      <c r="BL1935" s="14"/>
    </row>
    <row r="1936" ht="17.25" customHeight="1">
      <c r="A1936" s="14"/>
      <c r="B1936" s="14"/>
      <c r="C1936" s="13"/>
      <c r="D1936" s="71"/>
      <c r="E1936" s="14"/>
      <c r="F1936" s="14"/>
      <c r="G1936" s="14"/>
      <c r="H1936" s="14"/>
      <c r="I1936" s="14"/>
      <c r="J1936" s="62"/>
      <c r="K1936" s="13"/>
      <c r="L1936" s="13"/>
      <c r="M1936" s="13"/>
      <c r="N1936" s="13"/>
      <c r="O1936" s="13"/>
      <c r="P1936" s="13"/>
      <c r="Q1936" s="13"/>
      <c r="R1936" s="13"/>
      <c r="S1936" s="13"/>
      <c r="T1936" s="13"/>
      <c r="U1936" s="14"/>
      <c r="V1936" s="13"/>
      <c r="W1936" s="13"/>
      <c r="X1936" s="13"/>
      <c r="Y1936" s="13"/>
      <c r="Z1936" s="14"/>
      <c r="AA1936" s="14"/>
      <c r="AB1936" s="14"/>
      <c r="AC1936" s="14"/>
      <c r="AD1936" s="14"/>
      <c r="AE1936" s="14"/>
      <c r="AF1936" s="14"/>
      <c r="AG1936" s="14"/>
      <c r="AH1936" s="14"/>
      <c r="AI1936" s="14"/>
      <c r="AJ1936" s="14"/>
      <c r="AK1936" s="14"/>
      <c r="AL1936" s="14"/>
      <c r="AM1936" s="14"/>
      <c r="AN1936" s="14"/>
      <c r="AO1936" s="14"/>
      <c r="AP1936" s="14"/>
      <c r="AQ1936" s="14"/>
      <c r="AR1936" s="14"/>
      <c r="AS1936" s="14"/>
      <c r="AT1936" s="14"/>
      <c r="AU1936" s="14"/>
      <c r="AV1936" s="14"/>
      <c r="AW1936" s="14"/>
      <c r="AX1936" s="14"/>
      <c r="AY1936" s="14"/>
      <c r="AZ1936" s="14"/>
      <c r="BA1936" s="14"/>
      <c r="BB1936" s="14"/>
      <c r="BC1936" s="14"/>
      <c r="BD1936" s="14"/>
      <c r="BE1936" s="14"/>
      <c r="BF1936" s="14"/>
      <c r="BG1936" s="14"/>
      <c r="BH1936" s="14"/>
      <c r="BI1936" s="14"/>
      <c r="BJ1936" s="14"/>
      <c r="BK1936" s="14"/>
      <c r="BL1936" s="14"/>
    </row>
    <row r="1937" ht="17.25" customHeight="1">
      <c r="A1937" s="14"/>
      <c r="B1937" s="14"/>
      <c r="C1937" s="13"/>
      <c r="D1937" s="71"/>
      <c r="E1937" s="14"/>
      <c r="F1937" s="14"/>
      <c r="G1937" s="14"/>
      <c r="H1937" s="14"/>
      <c r="I1937" s="14"/>
      <c r="J1937" s="62"/>
      <c r="K1937" s="13"/>
      <c r="L1937" s="13"/>
      <c r="M1937" s="13"/>
      <c r="N1937" s="13"/>
      <c r="O1937" s="13"/>
      <c r="P1937" s="13"/>
      <c r="Q1937" s="13"/>
      <c r="R1937" s="13"/>
      <c r="S1937" s="13"/>
      <c r="T1937" s="13"/>
      <c r="U1937" s="14"/>
      <c r="V1937" s="13"/>
      <c r="W1937" s="13"/>
      <c r="X1937" s="13"/>
      <c r="Y1937" s="13"/>
      <c r="Z1937" s="14"/>
      <c r="AA1937" s="14"/>
      <c r="AB1937" s="14"/>
      <c r="AC1937" s="14"/>
      <c r="AD1937" s="14"/>
      <c r="AE1937" s="14"/>
      <c r="AF1937" s="14"/>
      <c r="AG1937" s="14"/>
      <c r="AH1937" s="14"/>
      <c r="AI1937" s="14"/>
      <c r="AJ1937" s="14"/>
      <c r="AK1937" s="14"/>
      <c r="AL1937" s="14"/>
      <c r="AM1937" s="14"/>
      <c r="AN1937" s="14"/>
      <c r="AO1937" s="14"/>
      <c r="AP1937" s="14"/>
      <c r="AQ1937" s="14"/>
      <c r="AR1937" s="14"/>
      <c r="AS1937" s="14"/>
      <c r="AT1937" s="14"/>
      <c r="AU1937" s="14"/>
      <c r="AV1937" s="14"/>
      <c r="AW1937" s="14"/>
      <c r="AX1937" s="14"/>
      <c r="AY1937" s="14"/>
      <c r="AZ1937" s="14"/>
      <c r="BA1937" s="14"/>
      <c r="BB1937" s="14"/>
      <c r="BC1937" s="14"/>
      <c r="BD1937" s="14"/>
      <c r="BE1937" s="14"/>
      <c r="BF1937" s="14"/>
      <c r="BG1937" s="14"/>
      <c r="BH1937" s="14"/>
      <c r="BI1937" s="14"/>
      <c r="BJ1937" s="14"/>
      <c r="BK1937" s="14"/>
      <c r="BL1937" s="14"/>
    </row>
    <row r="1938" ht="17.25" customHeight="1">
      <c r="A1938" s="14"/>
      <c r="B1938" s="14"/>
      <c r="C1938" s="13"/>
      <c r="D1938" s="71"/>
      <c r="E1938" s="14"/>
      <c r="F1938" s="14"/>
      <c r="G1938" s="14"/>
      <c r="H1938" s="14"/>
      <c r="I1938" s="14"/>
      <c r="J1938" s="62"/>
      <c r="K1938" s="13"/>
      <c r="L1938" s="13"/>
      <c r="M1938" s="13"/>
      <c r="N1938" s="13"/>
      <c r="O1938" s="13"/>
      <c r="P1938" s="13"/>
      <c r="Q1938" s="13"/>
      <c r="R1938" s="13"/>
      <c r="S1938" s="13"/>
      <c r="T1938" s="13"/>
      <c r="U1938" s="14"/>
      <c r="V1938" s="13"/>
      <c r="W1938" s="13"/>
      <c r="X1938" s="13"/>
      <c r="Y1938" s="13"/>
      <c r="Z1938" s="14"/>
      <c r="AA1938" s="14"/>
      <c r="AB1938" s="14"/>
      <c r="AC1938" s="14"/>
      <c r="AD1938" s="14"/>
      <c r="AE1938" s="14"/>
      <c r="AF1938" s="14"/>
      <c r="AG1938" s="14"/>
      <c r="AH1938" s="14"/>
      <c r="AI1938" s="14"/>
      <c r="AJ1938" s="14"/>
      <c r="AK1938" s="14"/>
      <c r="AL1938" s="14"/>
      <c r="AM1938" s="14"/>
      <c r="AN1938" s="14"/>
      <c r="AO1938" s="14"/>
      <c r="AP1938" s="14"/>
      <c r="AQ1938" s="14"/>
      <c r="AR1938" s="14"/>
      <c r="AS1938" s="14"/>
      <c r="AT1938" s="14"/>
      <c r="AU1938" s="14"/>
      <c r="AV1938" s="14"/>
      <c r="AW1938" s="14"/>
      <c r="AX1938" s="14"/>
      <c r="AY1938" s="14"/>
      <c r="AZ1938" s="14"/>
      <c r="BA1938" s="14"/>
      <c r="BB1938" s="14"/>
      <c r="BC1938" s="14"/>
      <c r="BD1938" s="14"/>
      <c r="BE1938" s="14"/>
      <c r="BF1938" s="14"/>
      <c r="BG1938" s="14"/>
      <c r="BH1938" s="14"/>
      <c r="BI1938" s="14"/>
      <c r="BJ1938" s="14"/>
      <c r="BK1938" s="14"/>
      <c r="BL1938" s="14"/>
    </row>
    <row r="1939" ht="17.25" customHeight="1">
      <c r="A1939" s="14"/>
      <c r="B1939" s="14"/>
      <c r="C1939" s="13"/>
      <c r="D1939" s="71"/>
      <c r="E1939" s="14"/>
      <c r="F1939" s="14"/>
      <c r="G1939" s="14"/>
      <c r="H1939" s="14"/>
      <c r="I1939" s="14"/>
      <c r="J1939" s="62"/>
      <c r="K1939" s="13"/>
      <c r="L1939" s="13"/>
      <c r="M1939" s="13"/>
      <c r="N1939" s="13"/>
      <c r="O1939" s="13"/>
      <c r="P1939" s="13"/>
      <c r="Q1939" s="13"/>
      <c r="R1939" s="13"/>
      <c r="S1939" s="13"/>
      <c r="T1939" s="13"/>
      <c r="U1939" s="14"/>
      <c r="V1939" s="13"/>
      <c r="W1939" s="13"/>
      <c r="X1939" s="13"/>
      <c r="Y1939" s="13"/>
      <c r="Z1939" s="14"/>
      <c r="AA1939" s="14"/>
      <c r="AB1939" s="14"/>
      <c r="AC1939" s="14"/>
      <c r="AD1939" s="14"/>
      <c r="AE1939" s="14"/>
      <c r="AF1939" s="14"/>
      <c r="AG1939" s="14"/>
      <c r="AH1939" s="14"/>
      <c r="AI1939" s="14"/>
      <c r="AJ1939" s="14"/>
      <c r="AK1939" s="14"/>
      <c r="AL1939" s="14"/>
      <c r="AM1939" s="14"/>
      <c r="AN1939" s="14"/>
      <c r="AO1939" s="14"/>
      <c r="AP1939" s="14"/>
      <c r="AQ1939" s="14"/>
      <c r="AR1939" s="14"/>
      <c r="AS1939" s="14"/>
      <c r="AT1939" s="14"/>
      <c r="AU1939" s="14"/>
      <c r="AV1939" s="14"/>
      <c r="AW1939" s="14"/>
      <c r="AX1939" s="14"/>
      <c r="AY1939" s="14"/>
      <c r="AZ1939" s="14"/>
      <c r="BA1939" s="14"/>
      <c r="BB1939" s="14"/>
      <c r="BC1939" s="14"/>
      <c r="BD1939" s="14"/>
      <c r="BE1939" s="14"/>
      <c r="BF1939" s="14"/>
      <c r="BG1939" s="14"/>
      <c r="BH1939" s="14"/>
      <c r="BI1939" s="14"/>
      <c r="BJ1939" s="14"/>
      <c r="BK1939" s="14"/>
      <c r="BL1939" s="14"/>
    </row>
    <row r="1940" ht="17.25" customHeight="1">
      <c r="A1940" s="14"/>
      <c r="B1940" s="14"/>
      <c r="C1940" s="13"/>
      <c r="D1940" s="71"/>
      <c r="E1940" s="14"/>
      <c r="F1940" s="14"/>
      <c r="G1940" s="14"/>
      <c r="H1940" s="14"/>
      <c r="I1940" s="14"/>
      <c r="J1940" s="62"/>
      <c r="K1940" s="13"/>
      <c r="L1940" s="13"/>
      <c r="M1940" s="13"/>
      <c r="N1940" s="13"/>
      <c r="O1940" s="13"/>
      <c r="P1940" s="13"/>
      <c r="Q1940" s="13"/>
      <c r="R1940" s="13"/>
      <c r="S1940" s="13"/>
      <c r="T1940" s="13"/>
      <c r="U1940" s="14"/>
      <c r="V1940" s="13"/>
      <c r="W1940" s="13"/>
      <c r="X1940" s="13"/>
      <c r="Y1940" s="13"/>
      <c r="Z1940" s="14"/>
      <c r="AA1940" s="14"/>
      <c r="AB1940" s="14"/>
      <c r="AC1940" s="14"/>
      <c r="AD1940" s="14"/>
      <c r="AE1940" s="14"/>
      <c r="AF1940" s="14"/>
      <c r="AG1940" s="14"/>
      <c r="AH1940" s="14"/>
      <c r="AI1940" s="14"/>
      <c r="AJ1940" s="14"/>
      <c r="AK1940" s="14"/>
      <c r="AL1940" s="14"/>
      <c r="AM1940" s="14"/>
      <c r="AN1940" s="14"/>
      <c r="AO1940" s="14"/>
      <c r="AP1940" s="14"/>
      <c r="AQ1940" s="14"/>
      <c r="AR1940" s="14"/>
      <c r="AS1940" s="14"/>
      <c r="AT1940" s="14"/>
      <c r="AU1940" s="14"/>
      <c r="AV1940" s="14"/>
      <c r="AW1940" s="14"/>
      <c r="AX1940" s="14"/>
      <c r="AY1940" s="14"/>
      <c r="AZ1940" s="14"/>
      <c r="BA1940" s="14"/>
      <c r="BB1940" s="14"/>
      <c r="BC1940" s="14"/>
      <c r="BD1940" s="14"/>
      <c r="BE1940" s="14"/>
      <c r="BF1940" s="14"/>
      <c r="BG1940" s="14"/>
      <c r="BH1940" s="14"/>
      <c r="BI1940" s="14"/>
      <c r="BJ1940" s="14"/>
      <c r="BK1940" s="14"/>
      <c r="BL1940" s="14"/>
    </row>
    <row r="1941" ht="17.25" customHeight="1">
      <c r="A1941" s="14"/>
      <c r="B1941" s="14"/>
      <c r="C1941" s="13"/>
      <c r="D1941" s="71"/>
      <c r="E1941" s="14"/>
      <c r="F1941" s="14"/>
      <c r="G1941" s="14"/>
      <c r="H1941" s="14"/>
      <c r="I1941" s="14"/>
      <c r="J1941" s="62"/>
      <c r="K1941" s="13"/>
      <c r="L1941" s="13"/>
      <c r="M1941" s="13"/>
      <c r="N1941" s="13"/>
      <c r="O1941" s="13"/>
      <c r="P1941" s="13"/>
      <c r="Q1941" s="13"/>
      <c r="R1941" s="13"/>
      <c r="S1941" s="13"/>
      <c r="T1941" s="13"/>
      <c r="U1941" s="14"/>
      <c r="V1941" s="13"/>
      <c r="W1941" s="13"/>
      <c r="X1941" s="13"/>
      <c r="Y1941" s="13"/>
      <c r="Z1941" s="14"/>
      <c r="AA1941" s="14"/>
      <c r="AB1941" s="14"/>
      <c r="AC1941" s="14"/>
      <c r="AD1941" s="14"/>
      <c r="AE1941" s="14"/>
      <c r="AF1941" s="14"/>
      <c r="AG1941" s="14"/>
      <c r="AH1941" s="14"/>
      <c r="AI1941" s="14"/>
      <c r="AJ1941" s="14"/>
      <c r="AK1941" s="14"/>
      <c r="AL1941" s="14"/>
      <c r="AM1941" s="14"/>
      <c r="AN1941" s="14"/>
      <c r="AO1941" s="14"/>
      <c r="AP1941" s="14"/>
      <c r="AQ1941" s="14"/>
      <c r="AR1941" s="14"/>
      <c r="AS1941" s="14"/>
      <c r="AT1941" s="14"/>
      <c r="AU1941" s="14"/>
      <c r="AV1941" s="14"/>
      <c r="AW1941" s="14"/>
      <c r="AX1941" s="14"/>
      <c r="AY1941" s="14"/>
      <c r="AZ1941" s="14"/>
      <c r="BA1941" s="14"/>
      <c r="BB1941" s="14"/>
      <c r="BC1941" s="14"/>
      <c r="BD1941" s="14"/>
      <c r="BE1941" s="14"/>
      <c r="BF1941" s="14"/>
      <c r="BG1941" s="14"/>
      <c r="BH1941" s="14"/>
      <c r="BI1941" s="14"/>
      <c r="BJ1941" s="14"/>
      <c r="BK1941" s="14"/>
      <c r="BL1941" s="14"/>
    </row>
    <row r="1942" ht="17.25" customHeight="1">
      <c r="A1942" s="14"/>
      <c r="B1942" s="14"/>
      <c r="C1942" s="13"/>
      <c r="D1942" s="71"/>
      <c r="E1942" s="14"/>
      <c r="F1942" s="14"/>
      <c r="G1942" s="14"/>
      <c r="H1942" s="14"/>
      <c r="I1942" s="14"/>
      <c r="J1942" s="62"/>
      <c r="K1942" s="13"/>
      <c r="L1942" s="13"/>
      <c r="M1942" s="13"/>
      <c r="N1942" s="13"/>
      <c r="O1942" s="13"/>
      <c r="P1942" s="13"/>
      <c r="Q1942" s="13"/>
      <c r="R1942" s="13"/>
      <c r="S1942" s="13"/>
      <c r="T1942" s="13"/>
      <c r="U1942" s="14"/>
      <c r="V1942" s="13"/>
      <c r="W1942" s="13"/>
      <c r="X1942" s="13"/>
      <c r="Y1942" s="13"/>
      <c r="Z1942" s="14"/>
      <c r="AA1942" s="14"/>
      <c r="AB1942" s="14"/>
      <c r="AC1942" s="14"/>
      <c r="AD1942" s="14"/>
      <c r="AE1942" s="14"/>
      <c r="AF1942" s="14"/>
      <c r="AG1942" s="14"/>
      <c r="AH1942" s="14"/>
      <c r="AI1942" s="14"/>
      <c r="AJ1942" s="14"/>
      <c r="AK1942" s="14"/>
      <c r="AL1942" s="14"/>
      <c r="AM1942" s="14"/>
      <c r="AN1942" s="14"/>
      <c r="AO1942" s="14"/>
      <c r="AP1942" s="14"/>
      <c r="AQ1942" s="14"/>
      <c r="AR1942" s="14"/>
      <c r="AS1942" s="14"/>
      <c r="AT1942" s="14"/>
      <c r="AU1942" s="14"/>
      <c r="AV1942" s="14"/>
      <c r="AW1942" s="14"/>
      <c r="AX1942" s="14"/>
      <c r="AY1942" s="14"/>
      <c r="AZ1942" s="14"/>
      <c r="BA1942" s="14"/>
      <c r="BB1942" s="14"/>
      <c r="BC1942" s="14"/>
      <c r="BD1942" s="14"/>
      <c r="BE1942" s="14"/>
      <c r="BF1942" s="14"/>
      <c r="BG1942" s="14"/>
      <c r="BH1942" s="14"/>
      <c r="BI1942" s="14"/>
      <c r="BJ1942" s="14"/>
      <c r="BK1942" s="14"/>
      <c r="BL1942" s="14"/>
    </row>
    <row r="1943" ht="17.25" customHeight="1">
      <c r="A1943" s="14"/>
      <c r="B1943" s="14"/>
      <c r="C1943" s="13"/>
      <c r="D1943" s="71"/>
      <c r="E1943" s="14"/>
      <c r="F1943" s="14"/>
      <c r="G1943" s="14"/>
      <c r="H1943" s="14"/>
      <c r="I1943" s="14"/>
      <c r="J1943" s="62"/>
      <c r="K1943" s="13"/>
      <c r="L1943" s="13"/>
      <c r="M1943" s="13"/>
      <c r="N1943" s="13"/>
      <c r="O1943" s="13"/>
      <c r="P1943" s="13"/>
      <c r="Q1943" s="13"/>
      <c r="R1943" s="13"/>
      <c r="S1943" s="13"/>
      <c r="T1943" s="13"/>
      <c r="U1943" s="14"/>
      <c r="V1943" s="13"/>
      <c r="W1943" s="13"/>
      <c r="X1943" s="13"/>
      <c r="Y1943" s="13"/>
      <c r="Z1943" s="14"/>
      <c r="AA1943" s="14"/>
      <c r="AB1943" s="14"/>
      <c r="AC1943" s="14"/>
      <c r="AD1943" s="14"/>
      <c r="AE1943" s="14"/>
      <c r="AF1943" s="14"/>
      <c r="AG1943" s="14"/>
      <c r="AH1943" s="14"/>
      <c r="AI1943" s="14"/>
      <c r="AJ1943" s="14"/>
      <c r="AK1943" s="14"/>
      <c r="AL1943" s="14"/>
      <c r="AM1943" s="14"/>
      <c r="AN1943" s="14"/>
      <c r="AO1943" s="14"/>
      <c r="AP1943" s="14"/>
      <c r="AQ1943" s="14"/>
      <c r="AR1943" s="14"/>
      <c r="AS1943" s="14"/>
      <c r="AT1943" s="14"/>
      <c r="AU1943" s="14"/>
      <c r="AV1943" s="14"/>
      <c r="AW1943" s="14"/>
      <c r="AX1943" s="14"/>
      <c r="AY1943" s="14"/>
      <c r="AZ1943" s="14"/>
      <c r="BA1943" s="14"/>
      <c r="BB1943" s="14"/>
      <c r="BC1943" s="14"/>
      <c r="BD1943" s="14"/>
      <c r="BE1943" s="14"/>
      <c r="BF1943" s="14"/>
      <c r="BG1943" s="14"/>
      <c r="BH1943" s="14"/>
      <c r="BI1943" s="14"/>
      <c r="BJ1943" s="14"/>
      <c r="BK1943" s="14"/>
      <c r="BL1943" s="14"/>
    </row>
    <row r="1944" ht="17.25" customHeight="1">
      <c r="A1944" s="14"/>
      <c r="B1944" s="14"/>
      <c r="C1944" s="13"/>
      <c r="D1944" s="71"/>
      <c r="E1944" s="14"/>
      <c r="F1944" s="14"/>
      <c r="G1944" s="14"/>
      <c r="H1944" s="14"/>
      <c r="I1944" s="14"/>
      <c r="J1944" s="62"/>
      <c r="K1944" s="13"/>
      <c r="L1944" s="13"/>
      <c r="M1944" s="13"/>
      <c r="N1944" s="13"/>
      <c r="O1944" s="13"/>
      <c r="P1944" s="13"/>
      <c r="Q1944" s="13"/>
      <c r="R1944" s="13"/>
      <c r="S1944" s="13"/>
      <c r="T1944" s="13"/>
      <c r="U1944" s="14"/>
      <c r="V1944" s="13"/>
      <c r="W1944" s="13"/>
      <c r="X1944" s="13"/>
      <c r="Y1944" s="13"/>
      <c r="Z1944" s="14"/>
      <c r="AA1944" s="14"/>
      <c r="AB1944" s="14"/>
      <c r="AC1944" s="14"/>
      <c r="AD1944" s="14"/>
      <c r="AE1944" s="14"/>
      <c r="AF1944" s="14"/>
      <c r="AG1944" s="14"/>
      <c r="AH1944" s="14"/>
      <c r="AI1944" s="14"/>
      <c r="AJ1944" s="14"/>
      <c r="AK1944" s="14"/>
      <c r="AL1944" s="14"/>
      <c r="AM1944" s="14"/>
      <c r="AN1944" s="14"/>
      <c r="AO1944" s="14"/>
      <c r="AP1944" s="14"/>
      <c r="AQ1944" s="14"/>
      <c r="AR1944" s="14"/>
      <c r="AS1944" s="14"/>
      <c r="AT1944" s="14"/>
      <c r="AU1944" s="14"/>
      <c r="AV1944" s="14"/>
      <c r="AW1944" s="14"/>
      <c r="AX1944" s="14"/>
      <c r="AY1944" s="14"/>
      <c r="AZ1944" s="14"/>
      <c r="BA1944" s="14"/>
      <c r="BB1944" s="14"/>
      <c r="BC1944" s="14"/>
      <c r="BD1944" s="14"/>
      <c r="BE1944" s="14"/>
      <c r="BF1944" s="14"/>
      <c r="BG1944" s="14"/>
      <c r="BH1944" s="14"/>
      <c r="BI1944" s="14"/>
      <c r="BJ1944" s="14"/>
      <c r="BK1944" s="14"/>
      <c r="BL1944" s="14"/>
    </row>
    <row r="1945" ht="17.25" customHeight="1">
      <c r="A1945" s="14"/>
      <c r="B1945" s="14"/>
      <c r="C1945" s="13"/>
      <c r="D1945" s="71"/>
      <c r="E1945" s="14"/>
      <c r="F1945" s="14"/>
      <c r="G1945" s="14"/>
      <c r="H1945" s="14"/>
      <c r="I1945" s="14"/>
      <c r="J1945" s="62"/>
      <c r="K1945" s="13"/>
      <c r="L1945" s="13"/>
      <c r="M1945" s="13"/>
      <c r="N1945" s="13"/>
      <c r="O1945" s="13"/>
      <c r="P1945" s="13"/>
      <c r="Q1945" s="13"/>
      <c r="R1945" s="13"/>
      <c r="S1945" s="13"/>
      <c r="T1945" s="13"/>
      <c r="U1945" s="14"/>
      <c r="V1945" s="13"/>
      <c r="W1945" s="13"/>
      <c r="X1945" s="13"/>
      <c r="Y1945" s="13"/>
      <c r="Z1945" s="14"/>
      <c r="AA1945" s="14"/>
      <c r="AB1945" s="14"/>
      <c r="AC1945" s="14"/>
      <c r="AD1945" s="14"/>
      <c r="AE1945" s="14"/>
      <c r="AF1945" s="14"/>
      <c r="AG1945" s="14"/>
      <c r="AH1945" s="14"/>
      <c r="AI1945" s="14"/>
      <c r="AJ1945" s="14"/>
      <c r="AK1945" s="14"/>
      <c r="AL1945" s="14"/>
      <c r="AM1945" s="14"/>
      <c r="AN1945" s="14"/>
      <c r="AO1945" s="14"/>
      <c r="AP1945" s="14"/>
      <c r="AQ1945" s="14"/>
      <c r="AR1945" s="14"/>
      <c r="AS1945" s="14"/>
      <c r="AT1945" s="14"/>
      <c r="AU1945" s="14"/>
      <c r="AV1945" s="14"/>
      <c r="AW1945" s="14"/>
      <c r="AX1945" s="14"/>
      <c r="AY1945" s="14"/>
      <c r="AZ1945" s="14"/>
      <c r="BA1945" s="14"/>
      <c r="BB1945" s="14"/>
      <c r="BC1945" s="14"/>
      <c r="BD1945" s="14"/>
      <c r="BE1945" s="14"/>
      <c r="BF1945" s="14"/>
      <c r="BG1945" s="14"/>
      <c r="BH1945" s="14"/>
      <c r="BI1945" s="14"/>
      <c r="BJ1945" s="14"/>
      <c r="BK1945" s="14"/>
      <c r="BL1945" s="14"/>
    </row>
    <row r="1946" ht="17.25" customHeight="1">
      <c r="A1946" s="14"/>
      <c r="B1946" s="14"/>
      <c r="C1946" s="13"/>
      <c r="D1946" s="71"/>
      <c r="E1946" s="14"/>
      <c r="F1946" s="14"/>
      <c r="G1946" s="14"/>
      <c r="H1946" s="14"/>
      <c r="I1946" s="14"/>
      <c r="J1946" s="62"/>
      <c r="K1946" s="13"/>
      <c r="L1946" s="13"/>
      <c r="M1946" s="13"/>
      <c r="N1946" s="13"/>
      <c r="O1946" s="13"/>
      <c r="P1946" s="13"/>
      <c r="Q1946" s="13"/>
      <c r="R1946" s="13"/>
      <c r="S1946" s="13"/>
      <c r="T1946" s="13"/>
      <c r="U1946" s="14"/>
      <c r="V1946" s="13"/>
      <c r="W1946" s="13"/>
      <c r="X1946" s="13"/>
      <c r="Y1946" s="13"/>
      <c r="Z1946" s="14"/>
      <c r="AA1946" s="14"/>
      <c r="AB1946" s="14"/>
      <c r="AC1946" s="14"/>
      <c r="AD1946" s="14"/>
      <c r="AE1946" s="14"/>
      <c r="AF1946" s="14"/>
      <c r="AG1946" s="14"/>
      <c r="AH1946" s="14"/>
      <c r="AI1946" s="14"/>
      <c r="AJ1946" s="14"/>
      <c r="AK1946" s="14"/>
      <c r="AL1946" s="14"/>
      <c r="AM1946" s="14"/>
      <c r="AN1946" s="14"/>
      <c r="AO1946" s="14"/>
      <c r="AP1946" s="14"/>
      <c r="AQ1946" s="14"/>
      <c r="AR1946" s="14"/>
      <c r="AS1946" s="14"/>
      <c r="AT1946" s="14"/>
      <c r="AU1946" s="14"/>
      <c r="AV1946" s="14"/>
      <c r="AW1946" s="14"/>
      <c r="AX1946" s="14"/>
      <c r="AY1946" s="14"/>
      <c r="AZ1946" s="14"/>
      <c r="BA1946" s="14"/>
      <c r="BB1946" s="14"/>
      <c r="BC1946" s="14"/>
      <c r="BD1946" s="14"/>
      <c r="BE1946" s="14"/>
      <c r="BF1946" s="14"/>
      <c r="BG1946" s="14"/>
      <c r="BH1946" s="14"/>
      <c r="BI1946" s="14"/>
      <c r="BJ1946" s="14"/>
      <c r="BK1946" s="14"/>
      <c r="BL1946" s="14"/>
    </row>
    <row r="1947" ht="17.25" customHeight="1">
      <c r="A1947" s="14"/>
      <c r="B1947" s="14"/>
      <c r="C1947" s="13"/>
      <c r="D1947" s="71"/>
      <c r="E1947" s="14"/>
      <c r="F1947" s="14"/>
      <c r="G1947" s="14"/>
      <c r="H1947" s="14"/>
      <c r="I1947" s="14"/>
      <c r="J1947" s="62"/>
      <c r="K1947" s="13"/>
      <c r="L1947" s="13"/>
      <c r="M1947" s="13"/>
      <c r="N1947" s="13"/>
      <c r="O1947" s="13"/>
      <c r="P1947" s="13"/>
      <c r="Q1947" s="13"/>
      <c r="R1947" s="13"/>
      <c r="S1947" s="13"/>
      <c r="T1947" s="13"/>
      <c r="U1947" s="14"/>
      <c r="V1947" s="13"/>
      <c r="W1947" s="13"/>
      <c r="X1947" s="13"/>
      <c r="Y1947" s="13"/>
      <c r="Z1947" s="14"/>
      <c r="AA1947" s="14"/>
      <c r="AB1947" s="14"/>
      <c r="AC1947" s="14"/>
      <c r="AD1947" s="14"/>
      <c r="AE1947" s="14"/>
      <c r="AF1947" s="14"/>
      <c r="AG1947" s="14"/>
      <c r="AH1947" s="14"/>
      <c r="AI1947" s="14"/>
      <c r="AJ1947" s="14"/>
      <c r="AK1947" s="14"/>
      <c r="AL1947" s="14"/>
      <c r="AM1947" s="14"/>
      <c r="AN1947" s="14"/>
      <c r="AO1947" s="14"/>
      <c r="AP1947" s="14"/>
      <c r="AQ1947" s="14"/>
      <c r="AR1947" s="14"/>
      <c r="AS1947" s="14"/>
      <c r="AT1947" s="14"/>
      <c r="AU1947" s="14"/>
      <c r="AV1947" s="14"/>
      <c r="AW1947" s="14"/>
      <c r="AX1947" s="14"/>
      <c r="AY1947" s="14"/>
      <c r="AZ1947" s="14"/>
      <c r="BA1947" s="14"/>
      <c r="BB1947" s="14"/>
      <c r="BC1947" s="14"/>
      <c r="BD1947" s="14"/>
      <c r="BE1947" s="14"/>
      <c r="BF1947" s="14"/>
      <c r="BG1947" s="14"/>
      <c r="BH1947" s="14"/>
      <c r="BI1947" s="14"/>
      <c r="BJ1947" s="14"/>
      <c r="BK1947" s="14"/>
      <c r="BL1947" s="14"/>
    </row>
    <row r="1948" ht="17.25" customHeight="1">
      <c r="A1948" s="14"/>
      <c r="B1948" s="14"/>
      <c r="C1948" s="13"/>
      <c r="D1948" s="71"/>
      <c r="E1948" s="14"/>
      <c r="F1948" s="14"/>
      <c r="G1948" s="14"/>
      <c r="H1948" s="14"/>
      <c r="I1948" s="14"/>
      <c r="J1948" s="62"/>
      <c r="K1948" s="13"/>
      <c r="L1948" s="13"/>
      <c r="M1948" s="13"/>
      <c r="N1948" s="13"/>
      <c r="O1948" s="13"/>
      <c r="P1948" s="13"/>
      <c r="Q1948" s="13"/>
      <c r="R1948" s="13"/>
      <c r="S1948" s="13"/>
      <c r="T1948" s="13"/>
      <c r="U1948" s="14"/>
      <c r="V1948" s="13"/>
      <c r="W1948" s="13"/>
      <c r="X1948" s="13"/>
      <c r="Y1948" s="13"/>
      <c r="Z1948" s="14"/>
      <c r="AA1948" s="14"/>
      <c r="AB1948" s="14"/>
      <c r="AC1948" s="14"/>
      <c r="AD1948" s="14"/>
      <c r="AE1948" s="14"/>
      <c r="AF1948" s="14"/>
      <c r="AG1948" s="14"/>
      <c r="AH1948" s="14"/>
      <c r="AI1948" s="14"/>
      <c r="AJ1948" s="14"/>
      <c r="AK1948" s="14"/>
      <c r="AL1948" s="14"/>
      <c r="AM1948" s="14"/>
      <c r="AN1948" s="14"/>
      <c r="AO1948" s="14"/>
      <c r="AP1948" s="14"/>
      <c r="AQ1948" s="14"/>
      <c r="AR1948" s="14"/>
      <c r="AS1948" s="14"/>
      <c r="AT1948" s="14"/>
      <c r="AU1948" s="14"/>
      <c r="AV1948" s="14"/>
      <c r="AW1948" s="14"/>
      <c r="AX1948" s="14"/>
      <c r="AY1948" s="14"/>
      <c r="AZ1948" s="14"/>
      <c r="BA1948" s="14"/>
      <c r="BB1948" s="14"/>
      <c r="BC1948" s="14"/>
      <c r="BD1948" s="14"/>
      <c r="BE1948" s="14"/>
      <c r="BF1948" s="14"/>
      <c r="BG1948" s="14"/>
      <c r="BH1948" s="14"/>
      <c r="BI1948" s="14"/>
      <c r="BJ1948" s="14"/>
      <c r="BK1948" s="14"/>
      <c r="BL1948" s="14"/>
    </row>
    <row r="1949" ht="17.25" customHeight="1">
      <c r="A1949" s="14"/>
      <c r="B1949" s="14"/>
      <c r="C1949" s="13"/>
      <c r="D1949" s="71"/>
      <c r="E1949" s="14"/>
      <c r="F1949" s="14"/>
      <c r="G1949" s="14"/>
      <c r="H1949" s="14"/>
      <c r="I1949" s="14"/>
      <c r="J1949" s="62"/>
      <c r="K1949" s="13"/>
      <c r="L1949" s="13"/>
      <c r="M1949" s="13"/>
      <c r="N1949" s="13"/>
      <c r="O1949" s="13"/>
      <c r="P1949" s="13"/>
      <c r="Q1949" s="13"/>
      <c r="R1949" s="13"/>
      <c r="S1949" s="13"/>
      <c r="T1949" s="13"/>
      <c r="U1949" s="14"/>
      <c r="V1949" s="13"/>
      <c r="W1949" s="13"/>
      <c r="X1949" s="13"/>
      <c r="Y1949" s="13"/>
      <c r="Z1949" s="14"/>
      <c r="AA1949" s="14"/>
      <c r="AB1949" s="14"/>
      <c r="AC1949" s="14"/>
      <c r="AD1949" s="14"/>
      <c r="AE1949" s="14"/>
      <c r="AF1949" s="14"/>
      <c r="AG1949" s="14"/>
      <c r="AH1949" s="14"/>
      <c r="AI1949" s="14"/>
      <c r="AJ1949" s="14"/>
      <c r="AK1949" s="14"/>
      <c r="AL1949" s="14"/>
      <c r="AM1949" s="14"/>
      <c r="AN1949" s="14"/>
      <c r="AO1949" s="14"/>
      <c r="AP1949" s="14"/>
      <c r="AQ1949" s="14"/>
      <c r="AR1949" s="14"/>
      <c r="AS1949" s="14"/>
      <c r="AT1949" s="14"/>
      <c r="AU1949" s="14"/>
      <c r="AV1949" s="14"/>
      <c r="AW1949" s="14"/>
      <c r="AX1949" s="14"/>
      <c r="AY1949" s="14"/>
      <c r="AZ1949" s="14"/>
      <c r="BA1949" s="14"/>
      <c r="BB1949" s="14"/>
      <c r="BC1949" s="14"/>
      <c r="BD1949" s="14"/>
      <c r="BE1949" s="14"/>
      <c r="BF1949" s="14"/>
      <c r="BG1949" s="14"/>
      <c r="BH1949" s="14"/>
      <c r="BI1949" s="14"/>
      <c r="BJ1949" s="14"/>
      <c r="BK1949" s="14"/>
      <c r="BL1949" s="14"/>
    </row>
    <row r="1950" ht="17.25" customHeight="1">
      <c r="A1950" s="14"/>
      <c r="B1950" s="14"/>
      <c r="C1950" s="13"/>
      <c r="D1950" s="71"/>
      <c r="E1950" s="14"/>
      <c r="F1950" s="14"/>
      <c r="G1950" s="14"/>
      <c r="H1950" s="14"/>
      <c r="I1950" s="14"/>
      <c r="J1950" s="62"/>
      <c r="K1950" s="13"/>
      <c r="L1950" s="13"/>
      <c r="M1950" s="13"/>
      <c r="N1950" s="13"/>
      <c r="O1950" s="13"/>
      <c r="P1950" s="13"/>
      <c r="Q1950" s="13"/>
      <c r="R1950" s="13"/>
      <c r="S1950" s="13"/>
      <c r="T1950" s="13"/>
      <c r="U1950" s="14"/>
      <c r="V1950" s="13"/>
      <c r="W1950" s="13"/>
      <c r="X1950" s="13"/>
      <c r="Y1950" s="13"/>
      <c r="Z1950" s="14"/>
      <c r="AA1950" s="14"/>
      <c r="AB1950" s="14"/>
      <c r="AC1950" s="14"/>
      <c r="AD1950" s="14"/>
      <c r="AE1950" s="14"/>
      <c r="AF1950" s="14"/>
      <c r="AG1950" s="14"/>
      <c r="AH1950" s="14"/>
      <c r="AI1950" s="14"/>
      <c r="AJ1950" s="14"/>
      <c r="AK1950" s="14"/>
      <c r="AL1950" s="14"/>
      <c r="AM1950" s="14"/>
      <c r="AN1950" s="14"/>
      <c r="AO1950" s="14"/>
      <c r="AP1950" s="14"/>
      <c r="AQ1950" s="14"/>
      <c r="AR1950" s="14"/>
      <c r="AS1950" s="14"/>
      <c r="AT1950" s="14"/>
      <c r="AU1950" s="14"/>
      <c r="AV1950" s="14"/>
      <c r="AW1950" s="14"/>
      <c r="AX1950" s="14"/>
      <c r="AY1950" s="14"/>
      <c r="AZ1950" s="14"/>
      <c r="BA1950" s="14"/>
      <c r="BB1950" s="14"/>
      <c r="BC1950" s="14"/>
      <c r="BD1950" s="14"/>
      <c r="BE1950" s="14"/>
      <c r="BF1950" s="14"/>
      <c r="BG1950" s="14"/>
      <c r="BH1950" s="14"/>
      <c r="BI1950" s="14"/>
      <c r="BJ1950" s="14"/>
      <c r="BK1950" s="14"/>
      <c r="BL1950" s="14"/>
    </row>
    <row r="1951" ht="17.25" customHeight="1">
      <c r="A1951" s="14"/>
      <c r="B1951" s="14"/>
      <c r="C1951" s="13"/>
      <c r="D1951" s="71"/>
      <c r="E1951" s="14"/>
      <c r="F1951" s="14"/>
      <c r="G1951" s="14"/>
      <c r="H1951" s="14"/>
      <c r="I1951" s="14"/>
      <c r="J1951" s="62"/>
      <c r="K1951" s="13"/>
      <c r="L1951" s="13"/>
      <c r="M1951" s="13"/>
      <c r="N1951" s="13"/>
      <c r="O1951" s="13"/>
      <c r="P1951" s="13"/>
      <c r="Q1951" s="13"/>
      <c r="R1951" s="13"/>
      <c r="S1951" s="13"/>
      <c r="T1951" s="13"/>
      <c r="U1951" s="14"/>
      <c r="V1951" s="13"/>
      <c r="W1951" s="13"/>
      <c r="X1951" s="13"/>
      <c r="Y1951" s="13"/>
      <c r="Z1951" s="14"/>
      <c r="AA1951" s="14"/>
      <c r="AB1951" s="14"/>
      <c r="AC1951" s="14"/>
      <c r="AD1951" s="14"/>
      <c r="AE1951" s="14"/>
      <c r="AF1951" s="14"/>
      <c r="AG1951" s="14"/>
      <c r="AH1951" s="14"/>
      <c r="AI1951" s="14"/>
      <c r="AJ1951" s="14"/>
      <c r="AK1951" s="14"/>
      <c r="AL1951" s="14"/>
      <c r="AM1951" s="14"/>
      <c r="AN1951" s="14"/>
      <c r="AO1951" s="14"/>
      <c r="AP1951" s="14"/>
      <c r="AQ1951" s="14"/>
      <c r="AR1951" s="14"/>
      <c r="AS1951" s="14"/>
      <c r="AT1951" s="14"/>
      <c r="AU1951" s="14"/>
      <c r="AV1951" s="14"/>
      <c r="AW1951" s="14"/>
      <c r="AX1951" s="14"/>
      <c r="AY1951" s="14"/>
      <c r="AZ1951" s="14"/>
      <c r="BA1951" s="14"/>
      <c r="BB1951" s="14"/>
      <c r="BC1951" s="14"/>
      <c r="BD1951" s="14"/>
      <c r="BE1951" s="14"/>
      <c r="BF1951" s="14"/>
      <c r="BG1951" s="14"/>
      <c r="BH1951" s="14"/>
      <c r="BI1951" s="14"/>
      <c r="BJ1951" s="14"/>
      <c r="BK1951" s="14"/>
      <c r="BL1951" s="14"/>
    </row>
    <row r="1952" ht="17.25" customHeight="1">
      <c r="A1952" s="14"/>
      <c r="B1952" s="14"/>
      <c r="C1952" s="13"/>
      <c r="D1952" s="71"/>
      <c r="E1952" s="14"/>
      <c r="F1952" s="14"/>
      <c r="G1952" s="14"/>
      <c r="H1952" s="14"/>
      <c r="I1952" s="14"/>
      <c r="J1952" s="62"/>
      <c r="K1952" s="13"/>
      <c r="L1952" s="13"/>
      <c r="M1952" s="13"/>
      <c r="N1952" s="13"/>
      <c r="O1952" s="13"/>
      <c r="P1952" s="13"/>
      <c r="Q1952" s="13"/>
      <c r="R1952" s="13"/>
      <c r="S1952" s="13"/>
      <c r="T1952" s="13"/>
      <c r="U1952" s="14"/>
      <c r="V1952" s="13"/>
      <c r="W1952" s="13"/>
      <c r="X1952" s="13"/>
      <c r="Y1952" s="13"/>
      <c r="Z1952" s="14"/>
      <c r="AA1952" s="14"/>
      <c r="AB1952" s="14"/>
      <c r="AC1952" s="14"/>
      <c r="AD1952" s="14"/>
      <c r="AE1952" s="14"/>
      <c r="AF1952" s="14"/>
      <c r="AG1952" s="14"/>
      <c r="AH1952" s="14"/>
      <c r="AI1952" s="14"/>
      <c r="AJ1952" s="14"/>
      <c r="AK1952" s="14"/>
      <c r="AL1952" s="14"/>
      <c r="AM1952" s="14"/>
      <c r="AN1952" s="14"/>
      <c r="AO1952" s="14"/>
      <c r="AP1952" s="14"/>
      <c r="AQ1952" s="14"/>
      <c r="AR1952" s="14"/>
      <c r="AS1952" s="14"/>
      <c r="AT1952" s="14"/>
      <c r="AU1952" s="14"/>
      <c r="AV1952" s="14"/>
      <c r="AW1952" s="14"/>
      <c r="AX1952" s="14"/>
      <c r="AY1952" s="14"/>
      <c r="AZ1952" s="14"/>
      <c r="BA1952" s="14"/>
      <c r="BB1952" s="14"/>
      <c r="BC1952" s="14"/>
      <c r="BD1952" s="14"/>
      <c r="BE1952" s="14"/>
      <c r="BF1952" s="14"/>
      <c r="BG1952" s="14"/>
      <c r="BH1952" s="14"/>
      <c r="BI1952" s="14"/>
      <c r="BJ1952" s="14"/>
      <c r="BK1952" s="14"/>
      <c r="BL1952" s="14"/>
    </row>
    <row r="1953" ht="17.25" customHeight="1">
      <c r="A1953" s="14"/>
      <c r="B1953" s="14"/>
      <c r="C1953" s="13"/>
      <c r="D1953" s="71"/>
      <c r="E1953" s="14"/>
      <c r="F1953" s="14"/>
      <c r="G1953" s="14"/>
      <c r="H1953" s="14"/>
      <c r="I1953" s="14"/>
      <c r="J1953" s="62"/>
      <c r="K1953" s="13"/>
      <c r="L1953" s="13"/>
      <c r="M1953" s="13"/>
      <c r="N1953" s="13"/>
      <c r="O1953" s="13"/>
      <c r="P1953" s="13"/>
      <c r="Q1953" s="13"/>
      <c r="R1953" s="13"/>
      <c r="S1953" s="13"/>
      <c r="T1953" s="13"/>
      <c r="U1953" s="14"/>
      <c r="V1953" s="13"/>
      <c r="W1953" s="13"/>
      <c r="X1953" s="13"/>
      <c r="Y1953" s="13"/>
      <c r="Z1953" s="14"/>
      <c r="AA1953" s="14"/>
      <c r="AB1953" s="14"/>
      <c r="AC1953" s="14"/>
      <c r="AD1953" s="14"/>
      <c r="AE1953" s="14"/>
      <c r="AF1953" s="14"/>
      <c r="AG1953" s="14"/>
      <c r="AH1953" s="14"/>
      <c r="AI1953" s="14"/>
      <c r="AJ1953" s="14"/>
      <c r="AK1953" s="14"/>
      <c r="AL1953" s="14"/>
      <c r="AM1953" s="14"/>
      <c r="AN1953" s="14"/>
      <c r="AO1953" s="14"/>
      <c r="AP1953" s="14"/>
      <c r="AQ1953" s="14"/>
      <c r="AR1953" s="14"/>
      <c r="AS1953" s="14"/>
      <c r="AT1953" s="14"/>
      <c r="AU1953" s="14"/>
      <c r="AV1953" s="14"/>
      <c r="AW1953" s="14"/>
      <c r="AX1953" s="14"/>
      <c r="AY1953" s="14"/>
      <c r="AZ1953" s="14"/>
      <c r="BA1953" s="14"/>
      <c r="BB1953" s="14"/>
      <c r="BC1953" s="14"/>
      <c r="BD1953" s="14"/>
      <c r="BE1953" s="14"/>
      <c r="BF1953" s="14"/>
      <c r="BG1953" s="14"/>
      <c r="BH1953" s="14"/>
      <c r="BI1953" s="14"/>
      <c r="BJ1953" s="14"/>
      <c r="BK1953" s="14"/>
      <c r="BL1953" s="14"/>
    </row>
    <row r="1954" ht="17.25" customHeight="1">
      <c r="A1954" s="14"/>
      <c r="B1954" s="14"/>
      <c r="C1954" s="13"/>
      <c r="D1954" s="71"/>
      <c r="E1954" s="14"/>
      <c r="F1954" s="14"/>
      <c r="G1954" s="14"/>
      <c r="H1954" s="14"/>
      <c r="I1954" s="14"/>
      <c r="J1954" s="62"/>
      <c r="K1954" s="13"/>
      <c r="L1954" s="13"/>
      <c r="M1954" s="13"/>
      <c r="N1954" s="13"/>
      <c r="O1954" s="13"/>
      <c r="P1954" s="13"/>
      <c r="Q1954" s="13"/>
      <c r="R1954" s="13"/>
      <c r="S1954" s="13"/>
      <c r="T1954" s="13"/>
      <c r="U1954" s="14"/>
      <c r="V1954" s="13"/>
      <c r="W1954" s="13"/>
      <c r="X1954" s="13"/>
      <c r="Y1954" s="13"/>
      <c r="Z1954" s="14"/>
      <c r="AA1954" s="14"/>
      <c r="AB1954" s="14"/>
      <c r="AC1954" s="14"/>
      <c r="AD1954" s="14"/>
      <c r="AE1954" s="14"/>
      <c r="AF1954" s="14"/>
      <c r="AG1954" s="14"/>
      <c r="AH1954" s="14"/>
      <c r="AI1954" s="14"/>
      <c r="AJ1954" s="14"/>
      <c r="AK1954" s="14"/>
      <c r="AL1954" s="14"/>
      <c r="AM1954" s="14"/>
      <c r="AN1954" s="14"/>
      <c r="AO1954" s="14"/>
      <c r="AP1954" s="14"/>
      <c r="AQ1954" s="14"/>
      <c r="AR1954" s="14"/>
      <c r="AS1954" s="14"/>
      <c r="AT1954" s="14"/>
      <c r="AU1954" s="14"/>
      <c r="AV1954" s="14"/>
      <c r="AW1954" s="14"/>
      <c r="AX1954" s="14"/>
      <c r="AY1954" s="14"/>
      <c r="AZ1954" s="14"/>
      <c r="BA1954" s="14"/>
      <c r="BB1954" s="14"/>
      <c r="BC1954" s="14"/>
      <c r="BD1954" s="14"/>
      <c r="BE1954" s="14"/>
      <c r="BF1954" s="14"/>
      <c r="BG1954" s="14"/>
      <c r="BH1954" s="14"/>
      <c r="BI1954" s="14"/>
      <c r="BJ1954" s="14"/>
      <c r="BK1954" s="14"/>
      <c r="BL1954" s="14"/>
    </row>
    <row r="1955" ht="17.25" customHeight="1">
      <c r="A1955" s="14"/>
      <c r="B1955" s="14"/>
      <c r="C1955" s="13"/>
      <c r="D1955" s="71"/>
      <c r="E1955" s="14"/>
      <c r="F1955" s="14"/>
      <c r="G1955" s="14"/>
      <c r="H1955" s="14"/>
      <c r="I1955" s="14"/>
      <c r="J1955" s="62"/>
      <c r="K1955" s="13"/>
      <c r="L1955" s="13"/>
      <c r="M1955" s="13"/>
      <c r="N1955" s="13"/>
      <c r="O1955" s="13"/>
      <c r="P1955" s="13"/>
      <c r="Q1955" s="13"/>
      <c r="R1955" s="13"/>
      <c r="S1955" s="13"/>
      <c r="T1955" s="13"/>
      <c r="U1955" s="14"/>
      <c r="V1955" s="13"/>
      <c r="W1955" s="13"/>
      <c r="X1955" s="13"/>
      <c r="Y1955" s="13"/>
      <c r="Z1955" s="14"/>
      <c r="AA1955" s="14"/>
      <c r="AB1955" s="14"/>
      <c r="AC1955" s="14"/>
      <c r="AD1955" s="14"/>
      <c r="AE1955" s="14"/>
      <c r="AF1955" s="14"/>
      <c r="AG1955" s="14"/>
      <c r="AH1955" s="14"/>
      <c r="AI1955" s="14"/>
      <c r="AJ1955" s="14"/>
      <c r="AK1955" s="14"/>
      <c r="AL1955" s="14"/>
      <c r="AM1955" s="14"/>
      <c r="AN1955" s="14"/>
      <c r="AO1955" s="14"/>
      <c r="AP1955" s="14"/>
      <c r="AQ1955" s="14"/>
      <c r="AR1955" s="14"/>
      <c r="AS1955" s="14"/>
      <c r="AT1955" s="14"/>
      <c r="AU1955" s="14"/>
      <c r="AV1955" s="14"/>
      <c r="AW1955" s="14"/>
      <c r="AX1955" s="14"/>
      <c r="AY1955" s="14"/>
      <c r="AZ1955" s="14"/>
      <c r="BA1955" s="14"/>
      <c r="BB1955" s="14"/>
      <c r="BC1955" s="14"/>
      <c r="BD1955" s="14"/>
      <c r="BE1955" s="14"/>
      <c r="BF1955" s="14"/>
      <c r="BG1955" s="14"/>
      <c r="BH1955" s="14"/>
      <c r="BI1955" s="14"/>
      <c r="BJ1955" s="14"/>
      <c r="BK1955" s="14"/>
      <c r="BL1955" s="14"/>
    </row>
    <row r="1956" ht="17.25" customHeight="1">
      <c r="A1956" s="14"/>
      <c r="B1956" s="14"/>
      <c r="C1956" s="13"/>
      <c r="D1956" s="71"/>
      <c r="E1956" s="14"/>
      <c r="F1956" s="14"/>
      <c r="G1956" s="14"/>
      <c r="H1956" s="14"/>
      <c r="I1956" s="14"/>
      <c r="J1956" s="62"/>
      <c r="K1956" s="13"/>
      <c r="L1956" s="13"/>
      <c r="M1956" s="13"/>
      <c r="N1956" s="13"/>
      <c r="O1956" s="13"/>
      <c r="P1956" s="13"/>
      <c r="Q1956" s="13"/>
      <c r="R1956" s="13"/>
      <c r="S1956" s="13"/>
      <c r="T1956" s="13"/>
      <c r="U1956" s="14"/>
      <c r="V1956" s="13"/>
      <c r="W1956" s="13"/>
      <c r="X1956" s="13"/>
      <c r="Y1956" s="13"/>
      <c r="Z1956" s="14"/>
      <c r="AA1956" s="14"/>
      <c r="AB1956" s="14"/>
      <c r="AC1956" s="14"/>
      <c r="AD1956" s="14"/>
      <c r="AE1956" s="14"/>
      <c r="AF1956" s="14"/>
      <c r="AG1956" s="14"/>
      <c r="AH1956" s="14"/>
      <c r="AI1956" s="14"/>
      <c r="AJ1956" s="14"/>
      <c r="AK1956" s="14"/>
      <c r="AL1956" s="14"/>
      <c r="AM1956" s="14"/>
      <c r="AN1956" s="14"/>
      <c r="AO1956" s="14"/>
      <c r="AP1956" s="14"/>
      <c r="AQ1956" s="14"/>
      <c r="AR1956" s="14"/>
      <c r="AS1956" s="14"/>
      <c r="AT1956" s="14"/>
      <c r="AU1956" s="14"/>
      <c r="AV1956" s="14"/>
      <c r="AW1956" s="14"/>
      <c r="AX1956" s="14"/>
      <c r="AY1956" s="14"/>
      <c r="AZ1956" s="14"/>
      <c r="BA1956" s="14"/>
      <c r="BB1956" s="14"/>
      <c r="BC1956" s="14"/>
      <c r="BD1956" s="14"/>
      <c r="BE1956" s="14"/>
      <c r="BF1956" s="14"/>
      <c r="BG1956" s="14"/>
      <c r="BH1956" s="14"/>
      <c r="BI1956" s="14"/>
      <c r="BJ1956" s="14"/>
      <c r="BK1956" s="14"/>
      <c r="BL1956" s="14"/>
    </row>
    <row r="1957" ht="17.25" customHeight="1">
      <c r="A1957" s="14"/>
      <c r="B1957" s="14"/>
      <c r="C1957" s="13"/>
      <c r="D1957" s="71"/>
      <c r="E1957" s="14"/>
      <c r="F1957" s="14"/>
      <c r="G1957" s="14"/>
      <c r="H1957" s="14"/>
      <c r="I1957" s="14"/>
      <c r="J1957" s="62"/>
      <c r="K1957" s="13"/>
      <c r="L1957" s="13"/>
      <c r="M1957" s="13"/>
      <c r="N1957" s="13"/>
      <c r="O1957" s="13"/>
      <c r="P1957" s="13"/>
      <c r="Q1957" s="13"/>
      <c r="R1957" s="13"/>
      <c r="S1957" s="13"/>
      <c r="T1957" s="13"/>
      <c r="U1957" s="14"/>
      <c r="V1957" s="13"/>
      <c r="W1957" s="13"/>
      <c r="X1957" s="13"/>
      <c r="Y1957" s="13"/>
      <c r="Z1957" s="14"/>
      <c r="AA1957" s="14"/>
      <c r="AB1957" s="14"/>
      <c r="AC1957" s="14"/>
      <c r="AD1957" s="14"/>
      <c r="AE1957" s="14"/>
      <c r="AF1957" s="14"/>
      <c r="AG1957" s="14"/>
      <c r="AH1957" s="14"/>
      <c r="AI1957" s="14"/>
      <c r="AJ1957" s="14"/>
      <c r="AK1957" s="14"/>
      <c r="AL1957" s="14"/>
      <c r="AM1957" s="14"/>
      <c r="AN1957" s="14"/>
      <c r="AO1957" s="14"/>
      <c r="AP1957" s="14"/>
      <c r="AQ1957" s="14"/>
      <c r="AR1957" s="14"/>
      <c r="AS1957" s="14"/>
      <c r="AT1957" s="14"/>
      <c r="AU1957" s="14"/>
      <c r="AV1957" s="14"/>
      <c r="AW1957" s="14"/>
      <c r="AX1957" s="14"/>
      <c r="AY1957" s="14"/>
      <c r="AZ1957" s="14"/>
      <c r="BA1957" s="14"/>
      <c r="BB1957" s="14"/>
      <c r="BC1957" s="14"/>
      <c r="BD1957" s="14"/>
      <c r="BE1957" s="14"/>
      <c r="BF1957" s="14"/>
      <c r="BG1957" s="14"/>
      <c r="BH1957" s="14"/>
      <c r="BI1957" s="14"/>
      <c r="BJ1957" s="14"/>
      <c r="BK1957" s="14"/>
      <c r="BL1957" s="14"/>
    </row>
    <row r="1958" ht="17.25" customHeight="1">
      <c r="A1958" s="14"/>
      <c r="B1958" s="14"/>
      <c r="C1958" s="13"/>
      <c r="D1958" s="71"/>
      <c r="E1958" s="14"/>
      <c r="F1958" s="14"/>
      <c r="G1958" s="14"/>
      <c r="H1958" s="14"/>
      <c r="I1958" s="14"/>
      <c r="J1958" s="62"/>
      <c r="K1958" s="13"/>
      <c r="L1958" s="13"/>
      <c r="M1958" s="13"/>
      <c r="N1958" s="13"/>
      <c r="O1958" s="13"/>
      <c r="P1958" s="13"/>
      <c r="Q1958" s="13"/>
      <c r="R1958" s="13"/>
      <c r="S1958" s="13"/>
      <c r="T1958" s="13"/>
      <c r="U1958" s="14"/>
      <c r="V1958" s="13"/>
      <c r="W1958" s="13"/>
      <c r="X1958" s="13"/>
      <c r="Y1958" s="13"/>
      <c r="Z1958" s="14"/>
      <c r="AA1958" s="14"/>
      <c r="AB1958" s="14"/>
      <c r="AC1958" s="14"/>
      <c r="AD1958" s="14"/>
      <c r="AE1958" s="14"/>
      <c r="AF1958" s="14"/>
      <c r="AG1958" s="14"/>
      <c r="AH1958" s="14"/>
      <c r="AI1958" s="14"/>
      <c r="AJ1958" s="14"/>
      <c r="AK1958" s="14"/>
      <c r="AL1958" s="14"/>
      <c r="AM1958" s="14"/>
      <c r="AN1958" s="14"/>
      <c r="AO1958" s="14"/>
      <c r="AP1958" s="14"/>
      <c r="AQ1958" s="14"/>
      <c r="AR1958" s="14"/>
      <c r="AS1958" s="14"/>
      <c r="AT1958" s="14"/>
      <c r="AU1958" s="14"/>
      <c r="AV1958" s="14"/>
      <c r="AW1958" s="14"/>
      <c r="AX1958" s="14"/>
      <c r="AY1958" s="14"/>
      <c r="AZ1958" s="14"/>
      <c r="BA1958" s="14"/>
      <c r="BB1958" s="14"/>
      <c r="BC1958" s="14"/>
      <c r="BD1958" s="14"/>
      <c r="BE1958" s="14"/>
      <c r="BF1958" s="14"/>
      <c r="BG1958" s="14"/>
      <c r="BH1958" s="14"/>
      <c r="BI1958" s="14"/>
      <c r="BJ1958" s="14"/>
      <c r="BK1958" s="14"/>
      <c r="BL1958" s="14"/>
    </row>
    <row r="1959" ht="17.25" customHeight="1">
      <c r="A1959" s="14"/>
      <c r="B1959" s="14"/>
      <c r="C1959" s="13"/>
      <c r="D1959" s="71"/>
      <c r="E1959" s="14"/>
      <c r="F1959" s="14"/>
      <c r="G1959" s="14"/>
      <c r="H1959" s="14"/>
      <c r="I1959" s="14"/>
      <c r="J1959" s="62"/>
      <c r="K1959" s="13"/>
      <c r="L1959" s="13"/>
      <c r="M1959" s="13"/>
      <c r="N1959" s="13"/>
      <c r="O1959" s="13"/>
      <c r="P1959" s="13"/>
      <c r="Q1959" s="13"/>
      <c r="R1959" s="13"/>
      <c r="S1959" s="13"/>
      <c r="T1959" s="13"/>
      <c r="U1959" s="14"/>
      <c r="V1959" s="13"/>
      <c r="W1959" s="13"/>
      <c r="X1959" s="13"/>
      <c r="Y1959" s="13"/>
      <c r="Z1959" s="14"/>
      <c r="AA1959" s="14"/>
      <c r="AB1959" s="14"/>
      <c r="AC1959" s="14"/>
      <c r="AD1959" s="14"/>
      <c r="AE1959" s="14"/>
      <c r="AF1959" s="14"/>
      <c r="AG1959" s="14"/>
      <c r="AH1959" s="14"/>
      <c r="AI1959" s="14"/>
      <c r="AJ1959" s="14"/>
      <c r="AK1959" s="14"/>
      <c r="AL1959" s="14"/>
      <c r="AM1959" s="14"/>
      <c r="AN1959" s="14"/>
      <c r="AO1959" s="14"/>
      <c r="AP1959" s="14"/>
      <c r="AQ1959" s="14"/>
      <c r="AR1959" s="14"/>
      <c r="AS1959" s="14"/>
      <c r="AT1959" s="14"/>
      <c r="AU1959" s="14"/>
      <c r="AV1959" s="14"/>
      <c r="AW1959" s="14"/>
      <c r="AX1959" s="14"/>
      <c r="AY1959" s="14"/>
      <c r="AZ1959" s="14"/>
      <c r="BA1959" s="14"/>
      <c r="BB1959" s="14"/>
      <c r="BC1959" s="14"/>
      <c r="BD1959" s="14"/>
      <c r="BE1959" s="14"/>
      <c r="BF1959" s="14"/>
      <c r="BG1959" s="14"/>
      <c r="BH1959" s="14"/>
      <c r="BI1959" s="14"/>
      <c r="BJ1959" s="14"/>
      <c r="BK1959" s="14"/>
      <c r="BL1959" s="14"/>
    </row>
    <row r="1960" ht="17.25" customHeight="1">
      <c r="A1960" s="14"/>
      <c r="B1960" s="14"/>
      <c r="C1960" s="13"/>
      <c r="D1960" s="71"/>
      <c r="E1960" s="14"/>
      <c r="F1960" s="14"/>
      <c r="G1960" s="14"/>
      <c r="H1960" s="14"/>
      <c r="I1960" s="14"/>
      <c r="J1960" s="62"/>
      <c r="K1960" s="13"/>
      <c r="L1960" s="13"/>
      <c r="M1960" s="13"/>
      <c r="N1960" s="13"/>
      <c r="O1960" s="13"/>
      <c r="P1960" s="13"/>
      <c r="Q1960" s="13"/>
      <c r="R1960" s="13"/>
      <c r="S1960" s="13"/>
      <c r="T1960" s="13"/>
      <c r="U1960" s="14"/>
      <c r="V1960" s="13"/>
      <c r="W1960" s="13"/>
      <c r="X1960" s="13"/>
      <c r="Y1960" s="13"/>
      <c r="Z1960" s="14"/>
      <c r="AA1960" s="14"/>
      <c r="AB1960" s="14"/>
      <c r="AC1960" s="14"/>
      <c r="AD1960" s="14"/>
      <c r="AE1960" s="14"/>
      <c r="AF1960" s="14"/>
      <c r="AG1960" s="14"/>
      <c r="AH1960" s="14"/>
      <c r="AI1960" s="14"/>
      <c r="AJ1960" s="14"/>
      <c r="AK1960" s="14"/>
      <c r="AL1960" s="14"/>
      <c r="AM1960" s="14"/>
      <c r="AN1960" s="14"/>
      <c r="AO1960" s="14"/>
      <c r="AP1960" s="14"/>
      <c r="AQ1960" s="14"/>
      <c r="AR1960" s="14"/>
      <c r="AS1960" s="14"/>
      <c r="AT1960" s="14"/>
      <c r="AU1960" s="14"/>
      <c r="AV1960" s="14"/>
      <c r="AW1960" s="14"/>
      <c r="AX1960" s="14"/>
      <c r="AY1960" s="14"/>
      <c r="AZ1960" s="14"/>
      <c r="BA1960" s="14"/>
      <c r="BB1960" s="14"/>
      <c r="BC1960" s="14"/>
      <c r="BD1960" s="14"/>
      <c r="BE1960" s="14"/>
      <c r="BF1960" s="14"/>
      <c r="BG1960" s="14"/>
      <c r="BH1960" s="14"/>
      <c r="BI1960" s="14"/>
      <c r="BJ1960" s="14"/>
      <c r="BK1960" s="14"/>
      <c r="BL1960" s="14"/>
    </row>
    <row r="1961" ht="17.25" customHeight="1">
      <c r="A1961" s="14"/>
      <c r="B1961" s="14"/>
      <c r="C1961" s="13"/>
      <c r="D1961" s="71"/>
      <c r="E1961" s="14"/>
      <c r="F1961" s="14"/>
      <c r="G1961" s="14"/>
      <c r="H1961" s="14"/>
      <c r="I1961" s="14"/>
      <c r="J1961" s="62"/>
      <c r="K1961" s="13"/>
      <c r="L1961" s="13"/>
      <c r="M1961" s="13"/>
      <c r="N1961" s="13"/>
      <c r="O1961" s="13"/>
      <c r="P1961" s="13"/>
      <c r="Q1961" s="13"/>
      <c r="R1961" s="13"/>
      <c r="S1961" s="13"/>
      <c r="T1961" s="13"/>
      <c r="U1961" s="14"/>
      <c r="V1961" s="13"/>
      <c r="W1961" s="13"/>
      <c r="X1961" s="13"/>
      <c r="Y1961" s="13"/>
      <c r="Z1961" s="14"/>
      <c r="AA1961" s="14"/>
      <c r="AB1961" s="14"/>
      <c r="AC1961" s="14"/>
      <c r="AD1961" s="14"/>
      <c r="AE1961" s="14"/>
      <c r="AF1961" s="14"/>
      <c r="AG1961" s="14"/>
      <c r="AH1961" s="14"/>
      <c r="AI1961" s="14"/>
      <c r="AJ1961" s="14"/>
      <c r="AK1961" s="14"/>
      <c r="AL1961" s="14"/>
      <c r="AM1961" s="14"/>
      <c r="AN1961" s="14"/>
      <c r="AO1961" s="14"/>
      <c r="AP1961" s="14"/>
      <c r="AQ1961" s="14"/>
      <c r="AR1961" s="14"/>
      <c r="AS1961" s="14"/>
      <c r="AT1961" s="14"/>
      <c r="AU1961" s="14"/>
      <c r="AV1961" s="14"/>
      <c r="AW1961" s="14"/>
      <c r="AX1961" s="14"/>
      <c r="AY1961" s="14"/>
      <c r="AZ1961" s="14"/>
      <c r="BA1961" s="14"/>
      <c r="BB1961" s="14"/>
      <c r="BC1961" s="14"/>
      <c r="BD1961" s="14"/>
      <c r="BE1961" s="14"/>
      <c r="BF1961" s="14"/>
      <c r="BG1961" s="14"/>
      <c r="BH1961" s="14"/>
      <c r="BI1961" s="14"/>
      <c r="BJ1961" s="14"/>
      <c r="BK1961" s="14"/>
      <c r="BL1961" s="14"/>
    </row>
    <row r="1962" ht="17.25" customHeight="1">
      <c r="A1962" s="14"/>
      <c r="B1962" s="14"/>
      <c r="C1962" s="13"/>
      <c r="D1962" s="71"/>
      <c r="E1962" s="14"/>
      <c r="F1962" s="14"/>
      <c r="G1962" s="14"/>
      <c r="H1962" s="14"/>
      <c r="I1962" s="14"/>
      <c r="J1962" s="62"/>
      <c r="K1962" s="13"/>
      <c r="L1962" s="13"/>
      <c r="M1962" s="13"/>
      <c r="N1962" s="13"/>
      <c r="O1962" s="13"/>
      <c r="P1962" s="13"/>
      <c r="Q1962" s="13"/>
      <c r="R1962" s="13"/>
      <c r="S1962" s="13"/>
      <c r="T1962" s="13"/>
      <c r="U1962" s="14"/>
      <c r="V1962" s="13"/>
      <c r="W1962" s="13"/>
      <c r="X1962" s="13"/>
      <c r="Y1962" s="13"/>
      <c r="Z1962" s="14"/>
      <c r="AA1962" s="14"/>
      <c r="AB1962" s="14"/>
      <c r="AC1962" s="14"/>
      <c r="AD1962" s="14"/>
      <c r="AE1962" s="14"/>
      <c r="AF1962" s="14"/>
      <c r="AG1962" s="14"/>
      <c r="AH1962" s="14"/>
      <c r="AI1962" s="14"/>
      <c r="AJ1962" s="14"/>
      <c r="AK1962" s="14"/>
      <c r="AL1962" s="14"/>
      <c r="AM1962" s="14"/>
      <c r="AN1962" s="14"/>
      <c r="AO1962" s="14"/>
      <c r="AP1962" s="14"/>
      <c r="AQ1962" s="14"/>
      <c r="AR1962" s="14"/>
      <c r="AS1962" s="14"/>
      <c r="AT1962" s="14"/>
      <c r="AU1962" s="14"/>
      <c r="AV1962" s="14"/>
      <c r="AW1962" s="14"/>
      <c r="AX1962" s="14"/>
      <c r="AY1962" s="14"/>
      <c r="AZ1962" s="14"/>
      <c r="BA1962" s="14"/>
      <c r="BB1962" s="14"/>
      <c r="BC1962" s="14"/>
      <c r="BD1962" s="14"/>
      <c r="BE1962" s="14"/>
      <c r="BF1962" s="14"/>
      <c r="BG1962" s="14"/>
      <c r="BH1962" s="14"/>
      <c r="BI1962" s="14"/>
      <c r="BJ1962" s="14"/>
      <c r="BK1962" s="14"/>
      <c r="BL1962" s="14"/>
    </row>
    <row r="1963" ht="17.25" customHeight="1">
      <c r="A1963" s="14"/>
      <c r="B1963" s="14"/>
      <c r="C1963" s="13"/>
      <c r="D1963" s="71"/>
      <c r="E1963" s="14"/>
      <c r="F1963" s="14"/>
      <c r="G1963" s="14"/>
      <c r="H1963" s="14"/>
      <c r="I1963" s="14"/>
      <c r="J1963" s="62"/>
      <c r="K1963" s="13"/>
      <c r="L1963" s="13"/>
      <c r="M1963" s="13"/>
      <c r="N1963" s="13"/>
      <c r="O1963" s="13"/>
      <c r="P1963" s="13"/>
      <c r="Q1963" s="13"/>
      <c r="R1963" s="13"/>
      <c r="S1963" s="13"/>
      <c r="T1963" s="13"/>
      <c r="U1963" s="14"/>
      <c r="V1963" s="13"/>
      <c r="W1963" s="13"/>
      <c r="X1963" s="13"/>
      <c r="Y1963" s="13"/>
      <c r="Z1963" s="14"/>
      <c r="AA1963" s="14"/>
      <c r="AB1963" s="14"/>
      <c r="AC1963" s="14"/>
      <c r="AD1963" s="14"/>
      <c r="AE1963" s="14"/>
      <c r="AF1963" s="14"/>
      <c r="AG1963" s="14"/>
      <c r="AH1963" s="14"/>
      <c r="AI1963" s="14"/>
      <c r="AJ1963" s="14"/>
      <c r="AK1963" s="14"/>
      <c r="AL1963" s="14"/>
      <c r="AM1963" s="14"/>
      <c r="AN1963" s="14"/>
      <c r="AO1963" s="14"/>
      <c r="AP1963" s="14"/>
      <c r="AQ1963" s="14"/>
      <c r="AR1963" s="14"/>
      <c r="AS1963" s="14"/>
      <c r="AT1963" s="14"/>
      <c r="AU1963" s="14"/>
      <c r="AV1963" s="14"/>
      <c r="AW1963" s="14"/>
      <c r="AX1963" s="14"/>
      <c r="AY1963" s="14"/>
      <c r="AZ1963" s="14"/>
      <c r="BA1963" s="14"/>
      <c r="BB1963" s="14"/>
      <c r="BC1963" s="14"/>
      <c r="BD1963" s="14"/>
      <c r="BE1963" s="14"/>
      <c r="BF1963" s="14"/>
      <c r="BG1963" s="14"/>
      <c r="BH1963" s="14"/>
      <c r="BI1963" s="14"/>
      <c r="BJ1963" s="14"/>
      <c r="BK1963" s="14"/>
      <c r="BL1963" s="14"/>
    </row>
    <row r="1964" ht="17.25" customHeight="1">
      <c r="A1964" s="14"/>
      <c r="B1964" s="14"/>
      <c r="C1964" s="13"/>
      <c r="D1964" s="71"/>
      <c r="E1964" s="14"/>
      <c r="F1964" s="14"/>
      <c r="G1964" s="14"/>
      <c r="H1964" s="14"/>
      <c r="I1964" s="14"/>
      <c r="J1964" s="62"/>
      <c r="K1964" s="13"/>
      <c r="L1964" s="13"/>
      <c r="M1964" s="13"/>
      <c r="N1964" s="13"/>
      <c r="O1964" s="13"/>
      <c r="P1964" s="13"/>
      <c r="Q1964" s="13"/>
      <c r="R1964" s="13"/>
      <c r="S1964" s="13"/>
      <c r="T1964" s="13"/>
      <c r="U1964" s="14"/>
      <c r="V1964" s="13"/>
      <c r="W1964" s="13"/>
      <c r="X1964" s="13"/>
      <c r="Y1964" s="13"/>
      <c r="Z1964" s="14"/>
      <c r="AA1964" s="14"/>
      <c r="AB1964" s="14"/>
      <c r="AC1964" s="14"/>
      <c r="AD1964" s="14"/>
      <c r="AE1964" s="14"/>
      <c r="AF1964" s="14"/>
      <c r="AG1964" s="14"/>
      <c r="AH1964" s="14"/>
      <c r="AI1964" s="14"/>
      <c r="AJ1964" s="14"/>
      <c r="AK1964" s="14"/>
      <c r="AL1964" s="14"/>
      <c r="AM1964" s="14"/>
      <c r="AN1964" s="14"/>
      <c r="AO1964" s="14"/>
      <c r="AP1964" s="14"/>
      <c r="AQ1964" s="14"/>
      <c r="AR1964" s="14"/>
      <c r="AS1964" s="14"/>
      <c r="AT1964" s="14"/>
      <c r="AU1964" s="14"/>
      <c r="AV1964" s="14"/>
      <c r="AW1964" s="14"/>
      <c r="AX1964" s="14"/>
      <c r="AY1964" s="14"/>
      <c r="AZ1964" s="14"/>
      <c r="BA1964" s="14"/>
      <c r="BB1964" s="14"/>
      <c r="BC1964" s="14"/>
      <c r="BD1964" s="14"/>
      <c r="BE1964" s="14"/>
      <c r="BF1964" s="14"/>
      <c r="BG1964" s="14"/>
      <c r="BH1964" s="14"/>
      <c r="BI1964" s="14"/>
      <c r="BJ1964" s="14"/>
      <c r="BK1964" s="14"/>
      <c r="BL1964" s="14"/>
    </row>
    <row r="1965" ht="17.25" customHeight="1">
      <c r="A1965" s="14"/>
      <c r="B1965" s="14"/>
      <c r="C1965" s="13"/>
      <c r="D1965" s="71"/>
      <c r="E1965" s="14"/>
      <c r="F1965" s="14"/>
      <c r="G1965" s="14"/>
      <c r="H1965" s="14"/>
      <c r="I1965" s="14"/>
      <c r="J1965" s="62"/>
      <c r="K1965" s="13"/>
      <c r="L1965" s="13"/>
      <c r="M1965" s="13"/>
      <c r="N1965" s="13"/>
      <c r="O1965" s="13"/>
      <c r="P1965" s="13"/>
      <c r="Q1965" s="13"/>
      <c r="R1965" s="13"/>
      <c r="S1965" s="13"/>
      <c r="T1965" s="13"/>
      <c r="U1965" s="14"/>
      <c r="V1965" s="13"/>
      <c r="W1965" s="13"/>
      <c r="X1965" s="13"/>
      <c r="Y1965" s="13"/>
      <c r="Z1965" s="14"/>
      <c r="AA1965" s="14"/>
      <c r="AB1965" s="14"/>
      <c r="AC1965" s="14"/>
      <c r="AD1965" s="14"/>
      <c r="AE1965" s="14"/>
      <c r="AF1965" s="14"/>
      <c r="AG1965" s="14"/>
      <c r="AH1965" s="14"/>
      <c r="AI1965" s="14"/>
      <c r="AJ1965" s="14"/>
      <c r="AK1965" s="14"/>
      <c r="AL1965" s="14"/>
      <c r="AM1965" s="14"/>
      <c r="AN1965" s="14"/>
      <c r="AO1965" s="14"/>
      <c r="AP1965" s="14"/>
      <c r="AQ1965" s="14"/>
      <c r="AR1965" s="14"/>
      <c r="AS1965" s="14"/>
      <c r="AT1965" s="14"/>
      <c r="AU1965" s="14"/>
      <c r="AV1965" s="14"/>
      <c r="AW1965" s="14"/>
      <c r="AX1965" s="14"/>
      <c r="AY1965" s="14"/>
      <c r="AZ1965" s="14"/>
      <c r="BA1965" s="14"/>
      <c r="BB1965" s="14"/>
      <c r="BC1965" s="14"/>
      <c r="BD1965" s="14"/>
      <c r="BE1965" s="14"/>
      <c r="BF1965" s="14"/>
      <c r="BG1965" s="14"/>
      <c r="BH1965" s="14"/>
      <c r="BI1965" s="14"/>
      <c r="BJ1965" s="14"/>
      <c r="BK1965" s="14"/>
      <c r="BL1965" s="14"/>
    </row>
    <row r="1966" ht="17.25" customHeight="1">
      <c r="A1966" s="14"/>
      <c r="B1966" s="14"/>
      <c r="C1966" s="13"/>
      <c r="D1966" s="71"/>
      <c r="E1966" s="14"/>
      <c r="F1966" s="14"/>
      <c r="G1966" s="14"/>
      <c r="H1966" s="14"/>
      <c r="I1966" s="14"/>
      <c r="J1966" s="62"/>
      <c r="K1966" s="13"/>
      <c r="L1966" s="13"/>
      <c r="M1966" s="13"/>
      <c r="N1966" s="13"/>
      <c r="O1966" s="13"/>
      <c r="P1966" s="13"/>
      <c r="Q1966" s="13"/>
      <c r="R1966" s="13"/>
      <c r="S1966" s="13"/>
      <c r="T1966" s="13"/>
      <c r="U1966" s="14"/>
      <c r="V1966" s="13"/>
      <c r="W1966" s="13"/>
      <c r="X1966" s="13"/>
      <c r="Y1966" s="13"/>
      <c r="Z1966" s="14"/>
      <c r="AA1966" s="14"/>
      <c r="AB1966" s="14"/>
      <c r="AC1966" s="14"/>
      <c r="AD1966" s="14"/>
      <c r="AE1966" s="14"/>
      <c r="AF1966" s="14"/>
      <c r="AG1966" s="14"/>
      <c r="AH1966" s="14"/>
      <c r="AI1966" s="14"/>
      <c r="AJ1966" s="14"/>
      <c r="AK1966" s="14"/>
      <c r="AL1966" s="14"/>
      <c r="AM1966" s="14"/>
      <c r="AN1966" s="14"/>
      <c r="AO1966" s="14"/>
      <c r="AP1966" s="14"/>
      <c r="AQ1966" s="14"/>
      <c r="AR1966" s="14"/>
      <c r="AS1966" s="14"/>
      <c r="AT1966" s="14"/>
      <c r="AU1966" s="14"/>
      <c r="AV1966" s="14"/>
      <c r="AW1966" s="14"/>
      <c r="AX1966" s="14"/>
      <c r="AY1966" s="14"/>
      <c r="AZ1966" s="14"/>
      <c r="BA1966" s="14"/>
      <c r="BB1966" s="14"/>
      <c r="BC1966" s="14"/>
      <c r="BD1966" s="14"/>
      <c r="BE1966" s="14"/>
      <c r="BF1966" s="14"/>
      <c r="BG1966" s="14"/>
      <c r="BH1966" s="14"/>
      <c r="BI1966" s="14"/>
      <c r="BJ1966" s="14"/>
      <c r="BK1966" s="14"/>
      <c r="BL1966" s="14"/>
    </row>
    <row r="1967" ht="17.25" customHeight="1">
      <c r="A1967" s="14"/>
      <c r="B1967" s="14"/>
      <c r="C1967" s="13"/>
      <c r="D1967" s="71"/>
      <c r="E1967" s="14"/>
      <c r="F1967" s="14"/>
      <c r="G1967" s="14"/>
      <c r="H1967" s="14"/>
      <c r="I1967" s="14"/>
      <c r="J1967" s="62"/>
      <c r="K1967" s="13"/>
      <c r="L1967" s="13"/>
      <c r="M1967" s="13"/>
      <c r="N1967" s="13"/>
      <c r="O1967" s="13"/>
      <c r="P1967" s="13"/>
      <c r="Q1967" s="13"/>
      <c r="R1967" s="13"/>
      <c r="S1967" s="13"/>
      <c r="T1967" s="13"/>
      <c r="U1967" s="14"/>
      <c r="V1967" s="13"/>
      <c r="W1967" s="13"/>
      <c r="X1967" s="13"/>
      <c r="Y1967" s="13"/>
      <c r="Z1967" s="14"/>
      <c r="AA1967" s="14"/>
      <c r="AB1967" s="14"/>
      <c r="AC1967" s="14"/>
      <c r="AD1967" s="14"/>
      <c r="AE1967" s="14"/>
      <c r="AF1967" s="14"/>
      <c r="AG1967" s="14"/>
      <c r="AH1967" s="14"/>
      <c r="AI1967" s="14"/>
      <c r="AJ1967" s="14"/>
      <c r="AK1967" s="14"/>
      <c r="AL1967" s="14"/>
      <c r="AM1967" s="14"/>
      <c r="AN1967" s="14"/>
      <c r="AO1967" s="14"/>
      <c r="AP1967" s="14"/>
      <c r="AQ1967" s="14"/>
      <c r="AR1967" s="14"/>
      <c r="AS1967" s="14"/>
      <c r="AT1967" s="14"/>
      <c r="AU1967" s="14"/>
      <c r="AV1967" s="14"/>
      <c r="AW1967" s="14"/>
      <c r="AX1967" s="14"/>
      <c r="AY1967" s="14"/>
      <c r="AZ1967" s="14"/>
      <c r="BA1967" s="14"/>
      <c r="BB1967" s="14"/>
      <c r="BC1967" s="14"/>
      <c r="BD1967" s="14"/>
      <c r="BE1967" s="14"/>
      <c r="BF1967" s="14"/>
      <c r="BG1967" s="14"/>
      <c r="BH1967" s="14"/>
      <c r="BI1967" s="14"/>
      <c r="BJ1967" s="14"/>
      <c r="BK1967" s="14"/>
      <c r="BL1967" s="14"/>
    </row>
    <row r="1968" ht="17.25" customHeight="1">
      <c r="A1968" s="14"/>
      <c r="B1968" s="14"/>
      <c r="C1968" s="13"/>
      <c r="D1968" s="71"/>
      <c r="E1968" s="14"/>
      <c r="F1968" s="14"/>
      <c r="G1968" s="14"/>
      <c r="H1968" s="14"/>
      <c r="I1968" s="14"/>
      <c r="J1968" s="62"/>
      <c r="K1968" s="13"/>
      <c r="L1968" s="13"/>
      <c r="M1968" s="13"/>
      <c r="N1968" s="13"/>
      <c r="O1968" s="13"/>
      <c r="P1968" s="13"/>
      <c r="Q1968" s="13"/>
      <c r="R1968" s="13"/>
      <c r="S1968" s="13"/>
      <c r="T1968" s="13"/>
      <c r="U1968" s="14"/>
      <c r="V1968" s="13"/>
      <c r="W1968" s="13"/>
      <c r="X1968" s="13"/>
      <c r="Y1968" s="13"/>
      <c r="Z1968" s="14"/>
      <c r="AA1968" s="14"/>
      <c r="AB1968" s="14"/>
      <c r="AC1968" s="14"/>
      <c r="AD1968" s="14"/>
      <c r="AE1968" s="14"/>
      <c r="AF1968" s="14"/>
      <c r="AG1968" s="14"/>
      <c r="AH1968" s="14"/>
      <c r="AI1968" s="14"/>
      <c r="AJ1968" s="14"/>
      <c r="AK1968" s="14"/>
      <c r="AL1968" s="14"/>
      <c r="AM1968" s="14"/>
      <c r="AN1968" s="14"/>
      <c r="AO1968" s="14"/>
      <c r="AP1968" s="14"/>
      <c r="AQ1968" s="14"/>
      <c r="AR1968" s="14"/>
      <c r="AS1968" s="14"/>
      <c r="AT1968" s="14"/>
      <c r="AU1968" s="14"/>
      <c r="AV1968" s="14"/>
      <c r="AW1968" s="14"/>
      <c r="AX1968" s="14"/>
      <c r="AY1968" s="14"/>
      <c r="AZ1968" s="14"/>
      <c r="BA1968" s="14"/>
      <c r="BB1968" s="14"/>
      <c r="BC1968" s="14"/>
      <c r="BD1968" s="14"/>
      <c r="BE1968" s="14"/>
      <c r="BF1968" s="14"/>
      <c r="BG1968" s="14"/>
      <c r="BH1968" s="14"/>
      <c r="BI1968" s="14"/>
      <c r="BJ1968" s="14"/>
      <c r="BK1968" s="14"/>
      <c r="BL1968" s="14"/>
    </row>
    <row r="1969" ht="17.25" customHeight="1">
      <c r="A1969" s="14"/>
      <c r="B1969" s="14"/>
      <c r="C1969" s="13"/>
      <c r="D1969" s="71"/>
      <c r="E1969" s="14"/>
      <c r="F1969" s="14"/>
      <c r="G1969" s="14"/>
      <c r="H1969" s="14"/>
      <c r="I1969" s="14"/>
      <c r="J1969" s="62"/>
      <c r="K1969" s="13"/>
      <c r="L1969" s="13"/>
      <c r="M1969" s="13"/>
      <c r="N1969" s="13"/>
      <c r="O1969" s="13"/>
      <c r="P1969" s="13"/>
      <c r="Q1969" s="13"/>
      <c r="R1969" s="13"/>
      <c r="S1969" s="13"/>
      <c r="T1969" s="13"/>
      <c r="U1969" s="14"/>
      <c r="V1969" s="13"/>
      <c r="W1969" s="13"/>
      <c r="X1969" s="13"/>
      <c r="Y1969" s="13"/>
      <c r="Z1969" s="14"/>
      <c r="AA1969" s="14"/>
      <c r="AB1969" s="14"/>
      <c r="AC1969" s="14"/>
      <c r="AD1969" s="14"/>
      <c r="AE1969" s="14"/>
      <c r="AF1969" s="14"/>
      <c r="AG1969" s="14"/>
      <c r="AH1969" s="14"/>
      <c r="AI1969" s="14"/>
      <c r="AJ1969" s="14"/>
      <c r="AK1969" s="14"/>
      <c r="AL1969" s="14"/>
      <c r="AM1969" s="14"/>
      <c r="AN1969" s="14"/>
      <c r="AO1969" s="14"/>
      <c r="AP1969" s="14"/>
      <c r="AQ1969" s="14"/>
      <c r="AR1969" s="14"/>
      <c r="AS1969" s="14"/>
      <c r="AT1969" s="14"/>
      <c r="AU1969" s="14"/>
      <c r="AV1969" s="14"/>
      <c r="AW1969" s="14"/>
      <c r="AX1969" s="14"/>
      <c r="AY1969" s="14"/>
      <c r="AZ1969" s="14"/>
      <c r="BA1969" s="14"/>
      <c r="BB1969" s="14"/>
      <c r="BC1969" s="14"/>
      <c r="BD1969" s="14"/>
      <c r="BE1969" s="14"/>
      <c r="BF1969" s="14"/>
      <c r="BG1969" s="14"/>
      <c r="BH1969" s="14"/>
      <c r="BI1969" s="14"/>
      <c r="BJ1969" s="14"/>
      <c r="BK1969" s="14"/>
      <c r="BL1969" s="14"/>
    </row>
    <row r="1970" ht="17.25" customHeight="1">
      <c r="A1970" s="14"/>
      <c r="B1970" s="14"/>
      <c r="C1970" s="13"/>
      <c r="D1970" s="71"/>
      <c r="E1970" s="14"/>
      <c r="F1970" s="14"/>
      <c r="G1970" s="14"/>
      <c r="H1970" s="14"/>
      <c r="I1970" s="14"/>
      <c r="J1970" s="62"/>
      <c r="K1970" s="13"/>
      <c r="L1970" s="13"/>
      <c r="M1970" s="13"/>
      <c r="N1970" s="13"/>
      <c r="O1970" s="13"/>
      <c r="P1970" s="13"/>
      <c r="Q1970" s="13"/>
      <c r="R1970" s="13"/>
      <c r="S1970" s="13"/>
      <c r="T1970" s="13"/>
      <c r="U1970" s="14"/>
      <c r="V1970" s="13"/>
      <c r="W1970" s="13"/>
      <c r="X1970" s="13"/>
      <c r="Y1970" s="13"/>
      <c r="Z1970" s="14"/>
      <c r="AA1970" s="14"/>
      <c r="AB1970" s="14"/>
      <c r="AC1970" s="14"/>
      <c r="AD1970" s="14"/>
      <c r="AE1970" s="14"/>
      <c r="AF1970" s="14"/>
      <c r="AG1970" s="14"/>
      <c r="AH1970" s="14"/>
      <c r="AI1970" s="14"/>
      <c r="AJ1970" s="14"/>
      <c r="AK1970" s="14"/>
      <c r="AL1970" s="14"/>
      <c r="AM1970" s="14"/>
      <c r="AN1970" s="14"/>
      <c r="AO1970" s="14"/>
      <c r="AP1970" s="14"/>
      <c r="AQ1970" s="14"/>
      <c r="AR1970" s="14"/>
      <c r="AS1970" s="14"/>
      <c r="AT1970" s="14"/>
      <c r="AU1970" s="14"/>
      <c r="AV1970" s="14"/>
      <c r="AW1970" s="14"/>
      <c r="AX1970" s="14"/>
      <c r="AY1970" s="14"/>
      <c r="AZ1970" s="14"/>
      <c r="BA1970" s="14"/>
      <c r="BB1970" s="14"/>
      <c r="BC1970" s="14"/>
      <c r="BD1970" s="14"/>
      <c r="BE1970" s="14"/>
      <c r="BF1970" s="14"/>
      <c r="BG1970" s="14"/>
      <c r="BH1970" s="14"/>
      <c r="BI1970" s="14"/>
      <c r="BJ1970" s="14"/>
      <c r="BK1970" s="14"/>
      <c r="BL1970" s="14"/>
    </row>
    <row r="1971" ht="17.25" customHeight="1">
      <c r="A1971" s="14"/>
      <c r="B1971" s="14"/>
      <c r="C1971" s="13"/>
      <c r="D1971" s="71"/>
      <c r="E1971" s="14"/>
      <c r="F1971" s="14"/>
      <c r="G1971" s="14"/>
      <c r="H1971" s="14"/>
      <c r="I1971" s="14"/>
      <c r="J1971" s="62"/>
      <c r="K1971" s="13"/>
      <c r="L1971" s="13"/>
      <c r="M1971" s="13"/>
      <c r="N1971" s="13"/>
      <c r="O1971" s="13"/>
      <c r="P1971" s="13"/>
      <c r="Q1971" s="13"/>
      <c r="R1971" s="13"/>
      <c r="S1971" s="13"/>
      <c r="T1971" s="13"/>
      <c r="U1971" s="14"/>
      <c r="V1971" s="13"/>
      <c r="W1971" s="13"/>
      <c r="X1971" s="13"/>
      <c r="Y1971" s="13"/>
      <c r="Z1971" s="14"/>
      <c r="AA1971" s="14"/>
      <c r="AB1971" s="14"/>
      <c r="AC1971" s="14"/>
      <c r="AD1971" s="14"/>
      <c r="AE1971" s="14"/>
      <c r="AF1971" s="14"/>
      <c r="AG1971" s="14"/>
      <c r="AH1971" s="14"/>
      <c r="AI1971" s="14"/>
      <c r="AJ1971" s="14"/>
      <c r="AK1971" s="14"/>
      <c r="AL1971" s="14"/>
      <c r="AM1971" s="14"/>
      <c r="AN1971" s="14"/>
      <c r="AO1971" s="14"/>
      <c r="AP1971" s="14"/>
      <c r="AQ1971" s="14"/>
      <c r="AR1971" s="14"/>
      <c r="AS1971" s="14"/>
      <c r="AT1971" s="14"/>
      <c r="AU1971" s="14"/>
      <c r="AV1971" s="14"/>
      <c r="AW1971" s="14"/>
      <c r="AX1971" s="14"/>
      <c r="AY1971" s="14"/>
      <c r="AZ1971" s="14"/>
      <c r="BA1971" s="14"/>
      <c r="BB1971" s="14"/>
      <c r="BC1971" s="14"/>
      <c r="BD1971" s="14"/>
      <c r="BE1971" s="14"/>
      <c r="BF1971" s="14"/>
      <c r="BG1971" s="14"/>
      <c r="BH1971" s="14"/>
      <c r="BI1971" s="14"/>
      <c r="BJ1971" s="14"/>
      <c r="BK1971" s="14"/>
      <c r="BL1971" s="14"/>
    </row>
    <row r="1972" ht="17.25" customHeight="1">
      <c r="A1972" s="14"/>
      <c r="B1972" s="14"/>
      <c r="C1972" s="13"/>
      <c r="D1972" s="71"/>
      <c r="E1972" s="14"/>
      <c r="F1972" s="14"/>
      <c r="G1972" s="14"/>
      <c r="H1972" s="14"/>
      <c r="I1972" s="14"/>
      <c r="J1972" s="62"/>
      <c r="K1972" s="13"/>
      <c r="L1972" s="13"/>
      <c r="M1972" s="13"/>
      <c r="N1972" s="13"/>
      <c r="O1972" s="13"/>
      <c r="P1972" s="13"/>
      <c r="Q1972" s="13"/>
      <c r="R1972" s="13"/>
      <c r="S1972" s="13"/>
      <c r="T1972" s="13"/>
      <c r="U1972" s="14"/>
      <c r="V1972" s="13"/>
      <c r="W1972" s="13"/>
      <c r="X1972" s="13"/>
      <c r="Y1972" s="13"/>
      <c r="Z1972" s="14"/>
      <c r="AA1972" s="14"/>
      <c r="AB1972" s="14"/>
      <c r="AC1972" s="14"/>
      <c r="AD1972" s="14"/>
      <c r="AE1972" s="14"/>
      <c r="AF1972" s="14"/>
      <c r="AG1972" s="14"/>
      <c r="AH1972" s="14"/>
      <c r="AI1972" s="14"/>
      <c r="AJ1972" s="14"/>
      <c r="AK1972" s="14"/>
      <c r="AL1972" s="14"/>
      <c r="AM1972" s="14"/>
      <c r="AN1972" s="14"/>
      <c r="AO1972" s="14"/>
      <c r="AP1972" s="14"/>
      <c r="AQ1972" s="14"/>
      <c r="AR1972" s="14"/>
      <c r="AS1972" s="14"/>
      <c r="AT1972" s="14"/>
      <c r="AU1972" s="14"/>
      <c r="AV1972" s="14"/>
      <c r="AW1972" s="14"/>
      <c r="AX1972" s="14"/>
      <c r="AY1972" s="14"/>
      <c r="AZ1972" s="14"/>
      <c r="BA1972" s="14"/>
      <c r="BB1972" s="14"/>
      <c r="BC1972" s="14"/>
      <c r="BD1972" s="14"/>
      <c r="BE1972" s="14"/>
      <c r="BF1972" s="14"/>
      <c r="BG1972" s="14"/>
      <c r="BH1972" s="14"/>
      <c r="BI1972" s="14"/>
      <c r="BJ1972" s="14"/>
      <c r="BK1972" s="14"/>
      <c r="BL1972" s="14"/>
    </row>
    <row r="1973" ht="17.25" customHeight="1">
      <c r="A1973" s="14"/>
      <c r="B1973" s="14"/>
      <c r="C1973" s="13"/>
      <c r="D1973" s="71"/>
      <c r="E1973" s="14"/>
      <c r="F1973" s="14"/>
      <c r="G1973" s="14"/>
      <c r="H1973" s="14"/>
      <c r="I1973" s="14"/>
      <c r="J1973" s="62"/>
      <c r="K1973" s="13"/>
      <c r="L1973" s="13"/>
      <c r="M1973" s="13"/>
      <c r="N1973" s="13"/>
      <c r="O1973" s="13"/>
      <c r="P1973" s="13"/>
      <c r="Q1973" s="13"/>
      <c r="R1973" s="13"/>
      <c r="S1973" s="13"/>
      <c r="T1973" s="13"/>
      <c r="U1973" s="14"/>
      <c r="V1973" s="13"/>
      <c r="W1973" s="13"/>
      <c r="X1973" s="13"/>
      <c r="Y1973" s="13"/>
      <c r="Z1973" s="14"/>
      <c r="AA1973" s="14"/>
      <c r="AB1973" s="14"/>
      <c r="AC1973" s="14"/>
      <c r="AD1973" s="14"/>
      <c r="AE1973" s="14"/>
      <c r="AF1973" s="14"/>
      <c r="AG1973" s="14"/>
      <c r="AH1973" s="14"/>
      <c r="AI1973" s="14"/>
      <c r="AJ1973" s="14"/>
      <c r="AK1973" s="14"/>
      <c r="AL1973" s="14"/>
      <c r="AM1973" s="14"/>
      <c r="AN1973" s="14"/>
      <c r="AO1973" s="14"/>
      <c r="AP1973" s="14"/>
      <c r="AQ1973" s="14"/>
      <c r="AR1973" s="14"/>
      <c r="AS1973" s="14"/>
      <c r="AT1973" s="14"/>
      <c r="AU1973" s="14"/>
      <c r="AV1973" s="14"/>
      <c r="AW1973" s="14"/>
      <c r="AX1973" s="14"/>
      <c r="AY1973" s="14"/>
      <c r="AZ1973" s="14"/>
      <c r="BA1973" s="14"/>
      <c r="BB1973" s="14"/>
      <c r="BC1973" s="14"/>
      <c r="BD1973" s="14"/>
      <c r="BE1973" s="14"/>
      <c r="BF1973" s="14"/>
      <c r="BG1973" s="14"/>
      <c r="BH1973" s="14"/>
      <c r="BI1973" s="14"/>
      <c r="BJ1973" s="14"/>
      <c r="BK1973" s="14"/>
      <c r="BL1973" s="14"/>
    </row>
    <row r="1974" ht="17.25" customHeight="1">
      <c r="A1974" s="14"/>
      <c r="B1974" s="14"/>
      <c r="C1974" s="13"/>
      <c r="D1974" s="71"/>
      <c r="E1974" s="14"/>
      <c r="F1974" s="14"/>
      <c r="G1974" s="14"/>
      <c r="H1974" s="14"/>
      <c r="I1974" s="14"/>
      <c r="J1974" s="62"/>
      <c r="K1974" s="13"/>
      <c r="L1974" s="13"/>
      <c r="M1974" s="13"/>
      <c r="N1974" s="13"/>
      <c r="O1974" s="13"/>
      <c r="P1974" s="13"/>
      <c r="Q1974" s="13"/>
      <c r="R1974" s="13"/>
      <c r="S1974" s="13"/>
      <c r="T1974" s="13"/>
      <c r="U1974" s="14"/>
      <c r="V1974" s="13"/>
      <c r="W1974" s="13"/>
      <c r="X1974" s="13"/>
      <c r="Y1974" s="13"/>
      <c r="Z1974" s="14"/>
      <c r="AA1974" s="14"/>
      <c r="AB1974" s="14"/>
      <c r="AC1974" s="14"/>
      <c r="AD1974" s="14"/>
      <c r="AE1974" s="14"/>
      <c r="AF1974" s="14"/>
      <c r="AG1974" s="14"/>
      <c r="AH1974" s="14"/>
      <c r="AI1974" s="14"/>
      <c r="AJ1974" s="14"/>
      <c r="AK1974" s="14"/>
      <c r="AL1974" s="14"/>
      <c r="AM1974" s="14"/>
      <c r="AN1974" s="14"/>
      <c r="AO1974" s="14"/>
      <c r="AP1974" s="14"/>
      <c r="AQ1974" s="14"/>
      <c r="AR1974" s="14"/>
      <c r="AS1974" s="14"/>
      <c r="AT1974" s="14"/>
      <c r="AU1974" s="14"/>
      <c r="AV1974" s="14"/>
      <c r="AW1974" s="14"/>
      <c r="AX1974" s="14"/>
      <c r="AY1974" s="14"/>
      <c r="AZ1974" s="14"/>
      <c r="BA1974" s="14"/>
      <c r="BB1974" s="14"/>
      <c r="BC1974" s="14"/>
      <c r="BD1974" s="14"/>
      <c r="BE1974" s="14"/>
      <c r="BF1974" s="14"/>
      <c r="BG1974" s="14"/>
      <c r="BH1974" s="14"/>
      <c r="BI1974" s="14"/>
      <c r="BJ1974" s="14"/>
      <c r="BK1974" s="14"/>
      <c r="BL1974" s="14"/>
    </row>
    <row r="1975" ht="17.25" customHeight="1">
      <c r="A1975" s="14"/>
      <c r="B1975" s="14"/>
      <c r="C1975" s="13"/>
      <c r="D1975" s="71"/>
      <c r="E1975" s="14"/>
      <c r="F1975" s="14"/>
      <c r="G1975" s="14"/>
      <c r="H1975" s="14"/>
      <c r="I1975" s="14"/>
      <c r="J1975" s="62"/>
      <c r="K1975" s="13"/>
      <c r="L1975" s="13"/>
      <c r="M1975" s="13"/>
      <c r="N1975" s="13"/>
      <c r="O1975" s="13"/>
      <c r="P1975" s="13"/>
      <c r="Q1975" s="13"/>
      <c r="R1975" s="13"/>
      <c r="S1975" s="13"/>
      <c r="T1975" s="13"/>
      <c r="U1975" s="14"/>
      <c r="V1975" s="13"/>
      <c r="W1975" s="13"/>
      <c r="X1975" s="13"/>
      <c r="Y1975" s="13"/>
      <c r="Z1975" s="14"/>
      <c r="AA1975" s="14"/>
      <c r="AB1975" s="14"/>
      <c r="AC1975" s="14"/>
      <c r="AD1975" s="14"/>
      <c r="AE1975" s="14"/>
      <c r="AF1975" s="14"/>
      <c r="AG1975" s="14"/>
      <c r="AH1975" s="14"/>
      <c r="AI1975" s="14"/>
      <c r="AJ1975" s="14"/>
      <c r="AK1975" s="14"/>
      <c r="AL1975" s="14"/>
      <c r="AM1975" s="14"/>
      <c r="AN1975" s="14"/>
      <c r="AO1975" s="14"/>
      <c r="AP1975" s="14"/>
      <c r="AQ1975" s="14"/>
      <c r="AR1975" s="14"/>
      <c r="AS1975" s="14"/>
      <c r="AT1975" s="14"/>
      <c r="AU1975" s="14"/>
      <c r="AV1975" s="14"/>
      <c r="AW1975" s="14"/>
      <c r="AX1975" s="14"/>
      <c r="AY1975" s="14"/>
      <c r="AZ1975" s="14"/>
      <c r="BA1975" s="14"/>
      <c r="BB1975" s="14"/>
      <c r="BC1975" s="14"/>
      <c r="BD1975" s="14"/>
      <c r="BE1975" s="14"/>
      <c r="BF1975" s="14"/>
      <c r="BG1975" s="14"/>
      <c r="BH1975" s="14"/>
      <c r="BI1975" s="14"/>
      <c r="BJ1975" s="14"/>
      <c r="BK1975" s="14"/>
      <c r="BL1975" s="14"/>
    </row>
    <row r="1976" ht="17.25" customHeight="1">
      <c r="A1976" s="14"/>
      <c r="B1976" s="14"/>
      <c r="C1976" s="13"/>
      <c r="D1976" s="71"/>
      <c r="E1976" s="14"/>
      <c r="F1976" s="14"/>
      <c r="G1976" s="14"/>
      <c r="H1976" s="14"/>
      <c r="I1976" s="14"/>
      <c r="J1976" s="62"/>
      <c r="K1976" s="13"/>
      <c r="L1976" s="13"/>
      <c r="M1976" s="13"/>
      <c r="N1976" s="13"/>
      <c r="O1976" s="13"/>
      <c r="P1976" s="13"/>
      <c r="Q1976" s="13"/>
      <c r="R1976" s="13"/>
      <c r="S1976" s="13"/>
      <c r="T1976" s="13"/>
      <c r="U1976" s="14"/>
      <c r="V1976" s="13"/>
      <c r="W1976" s="13"/>
      <c r="X1976" s="13"/>
      <c r="Y1976" s="13"/>
      <c r="Z1976" s="14"/>
      <c r="AA1976" s="14"/>
      <c r="AB1976" s="14"/>
      <c r="AC1976" s="14"/>
      <c r="AD1976" s="14"/>
      <c r="AE1976" s="14"/>
      <c r="AF1976" s="14"/>
      <c r="AG1976" s="14"/>
      <c r="AH1976" s="14"/>
      <c r="AI1976" s="14"/>
      <c r="AJ1976" s="14"/>
      <c r="AK1976" s="14"/>
      <c r="AL1976" s="14"/>
      <c r="AM1976" s="14"/>
      <c r="AN1976" s="14"/>
      <c r="AO1976" s="14"/>
      <c r="AP1976" s="14"/>
      <c r="AQ1976" s="14"/>
      <c r="AR1976" s="14"/>
      <c r="AS1976" s="14"/>
      <c r="AT1976" s="14"/>
      <c r="AU1976" s="14"/>
      <c r="AV1976" s="14"/>
      <c r="AW1976" s="14"/>
      <c r="AX1976" s="14"/>
      <c r="AY1976" s="14"/>
      <c r="AZ1976" s="14"/>
      <c r="BA1976" s="14"/>
      <c r="BB1976" s="14"/>
      <c r="BC1976" s="14"/>
      <c r="BD1976" s="14"/>
      <c r="BE1976" s="14"/>
      <c r="BF1976" s="14"/>
      <c r="BG1976" s="14"/>
      <c r="BH1976" s="14"/>
      <c r="BI1976" s="14"/>
      <c r="BJ1976" s="14"/>
      <c r="BK1976" s="14"/>
      <c r="BL1976" s="14"/>
    </row>
    <row r="1977" ht="17.25" customHeight="1">
      <c r="A1977" s="14"/>
      <c r="B1977" s="14"/>
      <c r="C1977" s="13"/>
      <c r="D1977" s="71"/>
      <c r="E1977" s="14"/>
      <c r="F1977" s="14"/>
      <c r="G1977" s="14"/>
      <c r="H1977" s="14"/>
      <c r="I1977" s="14"/>
      <c r="J1977" s="62"/>
      <c r="K1977" s="13"/>
      <c r="L1977" s="13"/>
      <c r="M1977" s="13"/>
      <c r="N1977" s="13"/>
      <c r="O1977" s="13"/>
      <c r="P1977" s="13"/>
      <c r="Q1977" s="13"/>
      <c r="R1977" s="13"/>
      <c r="S1977" s="13"/>
      <c r="T1977" s="13"/>
      <c r="U1977" s="14"/>
      <c r="V1977" s="13"/>
      <c r="W1977" s="13"/>
      <c r="X1977" s="13"/>
      <c r="Y1977" s="13"/>
      <c r="Z1977" s="14"/>
      <c r="AA1977" s="14"/>
      <c r="AB1977" s="14"/>
      <c r="AC1977" s="14"/>
      <c r="AD1977" s="14"/>
      <c r="AE1977" s="14"/>
      <c r="AF1977" s="14"/>
      <c r="AG1977" s="14"/>
      <c r="AH1977" s="14"/>
      <c r="AI1977" s="14"/>
      <c r="AJ1977" s="14"/>
      <c r="AK1977" s="14"/>
      <c r="AL1977" s="14"/>
      <c r="AM1977" s="14"/>
      <c r="AN1977" s="14"/>
      <c r="AO1977" s="14"/>
      <c r="AP1977" s="14"/>
      <c r="AQ1977" s="14"/>
      <c r="AR1977" s="14"/>
      <c r="AS1977" s="14"/>
      <c r="AT1977" s="14"/>
      <c r="AU1977" s="14"/>
      <c r="AV1977" s="14"/>
      <c r="AW1977" s="14"/>
      <c r="AX1977" s="14"/>
      <c r="AY1977" s="14"/>
      <c r="AZ1977" s="14"/>
      <c r="BA1977" s="14"/>
      <c r="BB1977" s="14"/>
      <c r="BC1977" s="14"/>
      <c r="BD1977" s="14"/>
      <c r="BE1977" s="14"/>
      <c r="BF1977" s="14"/>
      <c r="BG1977" s="14"/>
      <c r="BH1977" s="14"/>
      <c r="BI1977" s="14"/>
      <c r="BJ1977" s="14"/>
      <c r="BK1977" s="14"/>
      <c r="BL1977" s="14"/>
    </row>
    <row r="1978" ht="17.25" customHeight="1">
      <c r="A1978" s="14"/>
      <c r="B1978" s="14"/>
      <c r="C1978" s="13"/>
      <c r="D1978" s="71"/>
      <c r="E1978" s="14"/>
      <c r="F1978" s="14"/>
      <c r="G1978" s="14"/>
      <c r="H1978" s="14"/>
      <c r="I1978" s="14"/>
      <c r="J1978" s="62"/>
      <c r="K1978" s="13"/>
      <c r="L1978" s="13"/>
      <c r="M1978" s="13"/>
      <c r="N1978" s="13"/>
      <c r="O1978" s="13"/>
      <c r="P1978" s="13"/>
      <c r="Q1978" s="13"/>
      <c r="R1978" s="13"/>
      <c r="S1978" s="13"/>
      <c r="T1978" s="13"/>
      <c r="U1978" s="14"/>
      <c r="V1978" s="13"/>
      <c r="W1978" s="13"/>
      <c r="X1978" s="13"/>
      <c r="Y1978" s="13"/>
      <c r="Z1978" s="14"/>
      <c r="AA1978" s="14"/>
      <c r="AB1978" s="14"/>
      <c r="AC1978" s="14"/>
      <c r="AD1978" s="14"/>
      <c r="AE1978" s="14"/>
      <c r="AF1978" s="14"/>
      <c r="AG1978" s="14"/>
      <c r="AH1978" s="14"/>
      <c r="AI1978" s="14"/>
      <c r="AJ1978" s="14"/>
      <c r="AK1978" s="14"/>
      <c r="AL1978" s="14"/>
      <c r="AM1978" s="14"/>
      <c r="AN1978" s="14"/>
      <c r="AO1978" s="14"/>
      <c r="AP1978" s="14"/>
      <c r="AQ1978" s="14"/>
      <c r="AR1978" s="14"/>
      <c r="AS1978" s="14"/>
      <c r="AT1978" s="14"/>
      <c r="AU1978" s="14"/>
      <c r="AV1978" s="14"/>
      <c r="AW1978" s="14"/>
      <c r="AX1978" s="14"/>
      <c r="AY1978" s="14"/>
      <c r="AZ1978" s="14"/>
      <c r="BA1978" s="14"/>
      <c r="BB1978" s="14"/>
      <c r="BC1978" s="14"/>
      <c r="BD1978" s="14"/>
      <c r="BE1978" s="14"/>
      <c r="BF1978" s="14"/>
      <c r="BG1978" s="14"/>
      <c r="BH1978" s="14"/>
      <c r="BI1978" s="14"/>
      <c r="BJ1978" s="14"/>
      <c r="BK1978" s="14"/>
      <c r="BL1978" s="14"/>
    </row>
    <row r="1979" ht="17.25" customHeight="1">
      <c r="A1979" s="14"/>
      <c r="B1979" s="14"/>
      <c r="C1979" s="13"/>
      <c r="D1979" s="71"/>
      <c r="E1979" s="14"/>
      <c r="F1979" s="14"/>
      <c r="G1979" s="14"/>
      <c r="H1979" s="14"/>
      <c r="I1979" s="14"/>
      <c r="J1979" s="62"/>
      <c r="K1979" s="13"/>
      <c r="L1979" s="13"/>
      <c r="M1979" s="13"/>
      <c r="N1979" s="13"/>
      <c r="O1979" s="13"/>
      <c r="P1979" s="13"/>
      <c r="Q1979" s="13"/>
      <c r="R1979" s="13"/>
      <c r="S1979" s="13"/>
      <c r="T1979" s="13"/>
      <c r="U1979" s="14"/>
      <c r="V1979" s="13"/>
      <c r="W1979" s="13"/>
      <c r="X1979" s="13"/>
      <c r="Y1979" s="13"/>
      <c r="Z1979" s="14"/>
      <c r="AA1979" s="14"/>
      <c r="AB1979" s="14"/>
      <c r="AC1979" s="14"/>
      <c r="AD1979" s="14"/>
      <c r="AE1979" s="14"/>
      <c r="AF1979" s="14"/>
      <c r="AG1979" s="14"/>
      <c r="AH1979" s="14"/>
      <c r="AI1979" s="14"/>
      <c r="AJ1979" s="14"/>
      <c r="AK1979" s="14"/>
      <c r="AL1979" s="14"/>
      <c r="AM1979" s="14"/>
      <c r="AN1979" s="14"/>
      <c r="AO1979" s="14"/>
      <c r="AP1979" s="14"/>
      <c r="AQ1979" s="14"/>
      <c r="AR1979" s="14"/>
      <c r="AS1979" s="14"/>
      <c r="AT1979" s="14"/>
      <c r="AU1979" s="14"/>
      <c r="AV1979" s="14"/>
      <c r="AW1979" s="14"/>
      <c r="AX1979" s="14"/>
      <c r="AY1979" s="14"/>
      <c r="AZ1979" s="14"/>
      <c r="BA1979" s="14"/>
      <c r="BB1979" s="14"/>
      <c r="BC1979" s="14"/>
      <c r="BD1979" s="14"/>
      <c r="BE1979" s="14"/>
      <c r="BF1979" s="14"/>
      <c r="BG1979" s="14"/>
      <c r="BH1979" s="14"/>
      <c r="BI1979" s="14"/>
      <c r="BJ1979" s="14"/>
      <c r="BK1979" s="14"/>
      <c r="BL1979" s="14"/>
    </row>
    <row r="1980" ht="17.25" customHeight="1">
      <c r="A1980" s="14"/>
      <c r="B1980" s="14"/>
      <c r="C1980" s="13"/>
      <c r="D1980" s="71"/>
      <c r="E1980" s="14"/>
      <c r="F1980" s="14"/>
      <c r="G1980" s="14"/>
      <c r="H1980" s="14"/>
      <c r="I1980" s="14"/>
      <c r="J1980" s="62"/>
      <c r="K1980" s="13"/>
      <c r="L1980" s="13"/>
      <c r="M1980" s="13"/>
      <c r="N1980" s="13"/>
      <c r="O1980" s="13"/>
      <c r="P1980" s="13"/>
      <c r="Q1980" s="13"/>
      <c r="R1980" s="13"/>
      <c r="S1980" s="13"/>
      <c r="T1980" s="13"/>
      <c r="U1980" s="14"/>
      <c r="V1980" s="13"/>
      <c r="W1980" s="13"/>
      <c r="X1980" s="13"/>
      <c r="Y1980" s="13"/>
      <c r="Z1980" s="14"/>
      <c r="AA1980" s="14"/>
      <c r="AB1980" s="14"/>
      <c r="AC1980" s="14"/>
      <c r="AD1980" s="14"/>
      <c r="AE1980" s="14"/>
      <c r="AF1980" s="14"/>
      <c r="AG1980" s="14"/>
      <c r="AH1980" s="14"/>
      <c r="AI1980" s="14"/>
      <c r="AJ1980" s="14"/>
      <c r="AK1980" s="14"/>
      <c r="AL1980" s="14"/>
      <c r="AM1980" s="14"/>
      <c r="AN1980" s="14"/>
      <c r="AO1980" s="14"/>
      <c r="AP1980" s="14"/>
      <c r="AQ1980" s="14"/>
      <c r="AR1980" s="14"/>
      <c r="AS1980" s="14"/>
      <c r="AT1980" s="14"/>
      <c r="AU1980" s="14"/>
      <c r="AV1980" s="14"/>
      <c r="AW1980" s="14"/>
      <c r="AX1980" s="14"/>
      <c r="AY1980" s="14"/>
      <c r="AZ1980" s="14"/>
      <c r="BA1980" s="14"/>
      <c r="BB1980" s="14"/>
      <c r="BC1980" s="14"/>
      <c r="BD1980" s="14"/>
      <c r="BE1980" s="14"/>
      <c r="BF1980" s="14"/>
      <c r="BG1980" s="14"/>
      <c r="BH1980" s="14"/>
      <c r="BI1980" s="14"/>
      <c r="BJ1980" s="14"/>
      <c r="BK1980" s="14"/>
      <c r="BL1980" s="14"/>
    </row>
    <row r="1981" ht="17.25" customHeight="1">
      <c r="A1981" s="14"/>
      <c r="B1981" s="14"/>
      <c r="C1981" s="13"/>
      <c r="D1981" s="71"/>
      <c r="E1981" s="14"/>
      <c r="F1981" s="14"/>
      <c r="G1981" s="14"/>
      <c r="H1981" s="14"/>
      <c r="I1981" s="14"/>
      <c r="J1981" s="62"/>
      <c r="K1981" s="13"/>
      <c r="L1981" s="13"/>
      <c r="M1981" s="13"/>
      <c r="N1981" s="13"/>
      <c r="O1981" s="13"/>
      <c r="P1981" s="13"/>
      <c r="Q1981" s="13"/>
      <c r="R1981" s="13"/>
      <c r="S1981" s="13"/>
      <c r="T1981" s="13"/>
      <c r="U1981" s="14"/>
      <c r="V1981" s="13"/>
      <c r="W1981" s="13"/>
      <c r="X1981" s="13"/>
      <c r="Y1981" s="13"/>
      <c r="Z1981" s="14"/>
      <c r="AA1981" s="14"/>
      <c r="AB1981" s="14"/>
      <c r="AC1981" s="14"/>
      <c r="AD1981" s="14"/>
      <c r="AE1981" s="14"/>
      <c r="AF1981" s="14"/>
      <c r="AG1981" s="14"/>
      <c r="AH1981" s="14"/>
      <c r="AI1981" s="14"/>
      <c r="AJ1981" s="14"/>
      <c r="AK1981" s="14"/>
      <c r="AL1981" s="14"/>
      <c r="AM1981" s="14"/>
      <c r="AN1981" s="14"/>
      <c r="AO1981" s="14"/>
      <c r="AP1981" s="14"/>
      <c r="AQ1981" s="14"/>
      <c r="AR1981" s="14"/>
      <c r="AS1981" s="14"/>
      <c r="AT1981" s="14"/>
      <c r="AU1981" s="14"/>
      <c r="AV1981" s="14"/>
      <c r="AW1981" s="14"/>
      <c r="AX1981" s="14"/>
      <c r="AY1981" s="14"/>
      <c r="AZ1981" s="14"/>
      <c r="BA1981" s="14"/>
      <c r="BB1981" s="14"/>
      <c r="BC1981" s="14"/>
      <c r="BD1981" s="14"/>
      <c r="BE1981" s="14"/>
      <c r="BF1981" s="14"/>
      <c r="BG1981" s="14"/>
      <c r="BH1981" s="14"/>
      <c r="BI1981" s="14"/>
      <c r="BJ1981" s="14"/>
      <c r="BK1981" s="14"/>
      <c r="BL1981" s="14"/>
    </row>
    <row r="1982" ht="17.25" customHeight="1">
      <c r="A1982" s="14"/>
      <c r="B1982" s="14"/>
      <c r="C1982" s="13"/>
      <c r="D1982" s="71"/>
      <c r="E1982" s="14"/>
      <c r="F1982" s="14"/>
      <c r="G1982" s="14"/>
      <c r="H1982" s="14"/>
      <c r="I1982" s="14"/>
      <c r="J1982" s="62"/>
      <c r="K1982" s="13"/>
      <c r="L1982" s="13"/>
      <c r="M1982" s="13"/>
      <c r="N1982" s="13"/>
      <c r="O1982" s="13"/>
      <c r="P1982" s="13"/>
      <c r="Q1982" s="13"/>
      <c r="R1982" s="13"/>
      <c r="S1982" s="13"/>
      <c r="T1982" s="13"/>
      <c r="U1982" s="14"/>
      <c r="V1982" s="13"/>
      <c r="W1982" s="13"/>
      <c r="X1982" s="13"/>
      <c r="Y1982" s="13"/>
      <c r="Z1982" s="14"/>
      <c r="AA1982" s="14"/>
      <c r="AB1982" s="14"/>
      <c r="AC1982" s="14"/>
      <c r="AD1982" s="14"/>
      <c r="AE1982" s="14"/>
      <c r="AF1982" s="14"/>
      <c r="AG1982" s="14"/>
      <c r="AH1982" s="14"/>
      <c r="AI1982" s="14"/>
      <c r="AJ1982" s="14"/>
      <c r="AK1982" s="14"/>
      <c r="AL1982" s="14"/>
      <c r="AM1982" s="14"/>
      <c r="AN1982" s="14"/>
      <c r="AO1982" s="14"/>
      <c r="AP1982" s="14"/>
      <c r="AQ1982" s="14"/>
      <c r="AR1982" s="14"/>
      <c r="AS1982" s="14"/>
      <c r="AT1982" s="14"/>
      <c r="AU1982" s="14"/>
      <c r="AV1982" s="14"/>
      <c r="AW1982" s="14"/>
      <c r="AX1982" s="14"/>
      <c r="AY1982" s="14"/>
      <c r="AZ1982" s="14"/>
      <c r="BA1982" s="14"/>
      <c r="BB1982" s="14"/>
      <c r="BC1982" s="14"/>
      <c r="BD1982" s="14"/>
      <c r="BE1982" s="14"/>
      <c r="BF1982" s="14"/>
      <c r="BG1982" s="14"/>
      <c r="BH1982" s="14"/>
      <c r="BI1982" s="14"/>
      <c r="BJ1982" s="14"/>
      <c r="BK1982" s="14"/>
      <c r="BL1982" s="14"/>
    </row>
    <row r="1983" ht="17.25" customHeight="1">
      <c r="A1983" s="14"/>
      <c r="B1983" s="14"/>
      <c r="C1983" s="13"/>
      <c r="D1983" s="71"/>
      <c r="E1983" s="14"/>
      <c r="F1983" s="14"/>
      <c r="G1983" s="14"/>
      <c r="H1983" s="14"/>
      <c r="I1983" s="14"/>
      <c r="J1983" s="62"/>
      <c r="K1983" s="13"/>
      <c r="L1983" s="13"/>
      <c r="M1983" s="13"/>
      <c r="N1983" s="13"/>
      <c r="O1983" s="13"/>
      <c r="P1983" s="13"/>
      <c r="Q1983" s="13"/>
      <c r="R1983" s="13"/>
      <c r="S1983" s="13"/>
      <c r="T1983" s="13"/>
      <c r="U1983" s="14"/>
      <c r="V1983" s="13"/>
      <c r="W1983" s="13"/>
      <c r="X1983" s="13"/>
      <c r="Y1983" s="13"/>
      <c r="Z1983" s="14"/>
      <c r="AA1983" s="14"/>
      <c r="AB1983" s="14"/>
      <c r="AC1983" s="14"/>
      <c r="AD1983" s="14"/>
      <c r="AE1983" s="14"/>
      <c r="AF1983" s="14"/>
      <c r="AG1983" s="14"/>
      <c r="AH1983" s="14"/>
      <c r="AI1983" s="14"/>
      <c r="AJ1983" s="14"/>
      <c r="AK1983" s="14"/>
      <c r="AL1983" s="14"/>
      <c r="AM1983" s="14"/>
      <c r="AN1983" s="14"/>
      <c r="AO1983" s="14"/>
      <c r="AP1983" s="14"/>
      <c r="AQ1983" s="14"/>
      <c r="AR1983" s="14"/>
      <c r="AS1983" s="14"/>
      <c r="AT1983" s="14"/>
      <c r="AU1983" s="14"/>
      <c r="AV1983" s="14"/>
      <c r="AW1983" s="14"/>
      <c r="AX1983" s="14"/>
      <c r="AY1983" s="14"/>
      <c r="AZ1983" s="14"/>
      <c r="BA1983" s="14"/>
      <c r="BB1983" s="14"/>
      <c r="BC1983" s="14"/>
      <c r="BD1983" s="14"/>
      <c r="BE1983" s="14"/>
      <c r="BF1983" s="14"/>
      <c r="BG1983" s="14"/>
      <c r="BH1983" s="14"/>
      <c r="BI1983" s="14"/>
      <c r="BJ1983" s="14"/>
      <c r="BK1983" s="14"/>
      <c r="BL1983" s="14"/>
    </row>
    <row r="1984" ht="17.25" customHeight="1">
      <c r="A1984" s="14"/>
      <c r="B1984" s="14"/>
      <c r="C1984" s="13"/>
      <c r="D1984" s="71"/>
      <c r="E1984" s="14"/>
      <c r="F1984" s="14"/>
      <c r="G1984" s="14"/>
      <c r="H1984" s="14"/>
      <c r="I1984" s="14"/>
      <c r="J1984" s="62"/>
      <c r="K1984" s="13"/>
      <c r="L1984" s="13"/>
      <c r="M1984" s="13"/>
      <c r="N1984" s="13"/>
      <c r="O1984" s="13"/>
      <c r="P1984" s="13"/>
      <c r="Q1984" s="13"/>
      <c r="R1984" s="13"/>
      <c r="S1984" s="13"/>
      <c r="T1984" s="13"/>
      <c r="U1984" s="14"/>
      <c r="V1984" s="13"/>
      <c r="W1984" s="13"/>
      <c r="X1984" s="13"/>
      <c r="Y1984" s="13"/>
      <c r="Z1984" s="14"/>
      <c r="AA1984" s="14"/>
      <c r="AB1984" s="14"/>
      <c r="AC1984" s="14"/>
      <c r="AD1984" s="14"/>
      <c r="AE1984" s="14"/>
      <c r="AF1984" s="14"/>
      <c r="AG1984" s="14"/>
      <c r="AH1984" s="14"/>
      <c r="AI1984" s="14"/>
      <c r="AJ1984" s="14"/>
      <c r="AK1984" s="14"/>
      <c r="AL1984" s="14"/>
      <c r="AM1984" s="14"/>
      <c r="AN1984" s="14"/>
      <c r="AO1984" s="14"/>
      <c r="AP1984" s="14"/>
      <c r="AQ1984" s="14"/>
      <c r="AR1984" s="14"/>
      <c r="AS1984" s="14"/>
      <c r="AT1984" s="14"/>
      <c r="AU1984" s="14"/>
      <c r="AV1984" s="14"/>
      <c r="AW1984" s="14"/>
      <c r="AX1984" s="14"/>
      <c r="AY1984" s="14"/>
      <c r="AZ1984" s="14"/>
      <c r="BA1984" s="14"/>
      <c r="BB1984" s="14"/>
      <c r="BC1984" s="14"/>
      <c r="BD1984" s="14"/>
      <c r="BE1984" s="14"/>
      <c r="BF1984" s="14"/>
      <c r="BG1984" s="14"/>
      <c r="BH1984" s="14"/>
      <c r="BI1984" s="14"/>
      <c r="BJ1984" s="14"/>
      <c r="BK1984" s="14"/>
      <c r="BL1984" s="14"/>
    </row>
    <row r="1985" ht="17.25" customHeight="1">
      <c r="A1985" s="14"/>
      <c r="B1985" s="14"/>
      <c r="C1985" s="13"/>
      <c r="D1985" s="71"/>
      <c r="E1985" s="14"/>
      <c r="F1985" s="14"/>
      <c r="G1985" s="14"/>
      <c r="H1985" s="14"/>
      <c r="I1985" s="14"/>
      <c r="J1985" s="62"/>
      <c r="K1985" s="13"/>
      <c r="L1985" s="13"/>
      <c r="M1985" s="13"/>
      <c r="N1985" s="13"/>
      <c r="O1985" s="13"/>
      <c r="P1985" s="13"/>
      <c r="Q1985" s="13"/>
      <c r="R1985" s="13"/>
      <c r="S1985" s="13"/>
      <c r="T1985" s="13"/>
      <c r="U1985" s="14"/>
      <c r="V1985" s="13"/>
      <c r="W1985" s="13"/>
      <c r="X1985" s="13"/>
      <c r="Y1985" s="13"/>
      <c r="Z1985" s="14"/>
      <c r="AA1985" s="14"/>
      <c r="AB1985" s="14"/>
      <c r="AC1985" s="14"/>
      <c r="AD1985" s="14"/>
      <c r="AE1985" s="14"/>
      <c r="AF1985" s="14"/>
      <c r="AG1985" s="14"/>
      <c r="AH1985" s="14"/>
      <c r="AI1985" s="14"/>
      <c r="AJ1985" s="14"/>
      <c r="AK1985" s="14"/>
      <c r="AL1985" s="14"/>
      <c r="AM1985" s="14"/>
      <c r="AN1985" s="14"/>
      <c r="AO1985" s="14"/>
      <c r="AP1985" s="14"/>
      <c r="AQ1985" s="14"/>
      <c r="AR1985" s="14"/>
      <c r="AS1985" s="14"/>
      <c r="AT1985" s="14"/>
      <c r="AU1985" s="14"/>
      <c r="AV1985" s="14"/>
      <c r="AW1985" s="14"/>
      <c r="AX1985" s="14"/>
      <c r="AY1985" s="14"/>
      <c r="AZ1985" s="14"/>
      <c r="BA1985" s="14"/>
      <c r="BB1985" s="14"/>
      <c r="BC1985" s="14"/>
      <c r="BD1985" s="14"/>
      <c r="BE1985" s="14"/>
      <c r="BF1985" s="14"/>
      <c r="BG1985" s="14"/>
      <c r="BH1985" s="14"/>
      <c r="BI1985" s="14"/>
      <c r="BJ1985" s="14"/>
      <c r="BK1985" s="14"/>
      <c r="BL1985" s="14"/>
    </row>
    <row r="1986" ht="17.25" customHeight="1">
      <c r="A1986" s="14"/>
      <c r="B1986" s="14"/>
      <c r="C1986" s="13"/>
      <c r="D1986" s="71"/>
      <c r="E1986" s="14"/>
      <c r="F1986" s="14"/>
      <c r="G1986" s="14"/>
      <c r="H1986" s="14"/>
      <c r="I1986" s="14"/>
      <c r="J1986" s="62"/>
      <c r="K1986" s="13"/>
      <c r="L1986" s="13"/>
      <c r="M1986" s="13"/>
      <c r="N1986" s="13"/>
      <c r="O1986" s="13"/>
      <c r="P1986" s="13"/>
      <c r="Q1986" s="13"/>
      <c r="R1986" s="13"/>
      <c r="S1986" s="13"/>
      <c r="T1986" s="13"/>
      <c r="U1986" s="14"/>
      <c r="V1986" s="13"/>
      <c r="W1986" s="13"/>
      <c r="X1986" s="13"/>
      <c r="Y1986" s="13"/>
      <c r="Z1986" s="14"/>
      <c r="AA1986" s="14"/>
      <c r="AB1986" s="14"/>
      <c r="AC1986" s="14"/>
      <c r="AD1986" s="14"/>
      <c r="AE1986" s="14"/>
      <c r="AF1986" s="14"/>
      <c r="AG1986" s="14"/>
      <c r="AH1986" s="14"/>
      <c r="AI1986" s="14"/>
      <c r="AJ1986" s="14"/>
      <c r="AK1986" s="14"/>
      <c r="AL1986" s="14"/>
      <c r="AM1986" s="14"/>
      <c r="AN1986" s="14"/>
      <c r="AO1986" s="14"/>
      <c r="AP1986" s="14"/>
      <c r="AQ1986" s="14"/>
      <c r="AR1986" s="14"/>
      <c r="AS1986" s="14"/>
      <c r="AT1986" s="14"/>
      <c r="AU1986" s="14"/>
      <c r="AV1986" s="14"/>
      <c r="AW1986" s="14"/>
      <c r="AX1986" s="14"/>
      <c r="AY1986" s="14"/>
      <c r="AZ1986" s="14"/>
      <c r="BA1986" s="14"/>
      <c r="BB1986" s="14"/>
      <c r="BC1986" s="14"/>
      <c r="BD1986" s="14"/>
      <c r="BE1986" s="14"/>
      <c r="BF1986" s="14"/>
      <c r="BG1986" s="14"/>
      <c r="BH1986" s="14"/>
      <c r="BI1986" s="14"/>
      <c r="BJ1986" s="14"/>
      <c r="BK1986" s="14"/>
      <c r="BL1986" s="14"/>
    </row>
    <row r="1987" ht="17.25" customHeight="1">
      <c r="A1987" s="14"/>
      <c r="B1987" s="14"/>
      <c r="C1987" s="13"/>
      <c r="D1987" s="71"/>
      <c r="E1987" s="14"/>
      <c r="F1987" s="14"/>
      <c r="G1987" s="14"/>
      <c r="H1987" s="14"/>
      <c r="I1987" s="14"/>
      <c r="J1987" s="62"/>
      <c r="K1987" s="13"/>
      <c r="L1987" s="13"/>
      <c r="M1987" s="13"/>
      <c r="N1987" s="13"/>
      <c r="O1987" s="13"/>
      <c r="P1987" s="13"/>
      <c r="Q1987" s="13"/>
      <c r="R1987" s="13"/>
      <c r="S1987" s="13"/>
      <c r="T1987" s="13"/>
      <c r="U1987" s="14"/>
      <c r="V1987" s="13"/>
      <c r="W1987" s="13"/>
      <c r="X1987" s="13"/>
      <c r="Y1987" s="13"/>
      <c r="Z1987" s="14"/>
      <c r="AA1987" s="14"/>
      <c r="AB1987" s="14"/>
      <c r="AC1987" s="14"/>
      <c r="AD1987" s="14"/>
      <c r="AE1987" s="14"/>
      <c r="AF1987" s="14"/>
      <c r="AG1987" s="14"/>
      <c r="AH1987" s="14"/>
      <c r="AI1987" s="14"/>
      <c r="AJ1987" s="14"/>
      <c r="AK1987" s="14"/>
      <c r="AL1987" s="14"/>
      <c r="AM1987" s="14"/>
      <c r="AN1987" s="14"/>
      <c r="AO1987" s="14"/>
      <c r="AP1987" s="14"/>
      <c r="AQ1987" s="14"/>
      <c r="AR1987" s="14"/>
      <c r="AS1987" s="14"/>
      <c r="AT1987" s="14"/>
      <c r="AU1987" s="14"/>
      <c r="AV1987" s="14"/>
      <c r="AW1987" s="14"/>
      <c r="AX1987" s="14"/>
      <c r="AY1987" s="14"/>
      <c r="AZ1987" s="14"/>
      <c r="BA1987" s="14"/>
      <c r="BB1987" s="14"/>
      <c r="BC1987" s="14"/>
      <c r="BD1987" s="14"/>
      <c r="BE1987" s="14"/>
      <c r="BF1987" s="14"/>
      <c r="BG1987" s="14"/>
      <c r="BH1987" s="14"/>
      <c r="BI1987" s="14"/>
      <c r="BJ1987" s="14"/>
      <c r="BK1987" s="14"/>
      <c r="BL1987" s="14"/>
    </row>
    <row r="1988" ht="17.25" customHeight="1">
      <c r="A1988" s="14"/>
      <c r="B1988" s="14"/>
      <c r="C1988" s="13"/>
      <c r="D1988" s="71"/>
      <c r="E1988" s="14"/>
      <c r="F1988" s="14"/>
      <c r="G1988" s="14"/>
      <c r="H1988" s="14"/>
      <c r="I1988" s="14"/>
      <c r="J1988" s="62"/>
      <c r="K1988" s="13"/>
      <c r="L1988" s="13"/>
      <c r="M1988" s="13"/>
      <c r="N1988" s="13"/>
      <c r="O1988" s="13"/>
      <c r="P1988" s="13"/>
      <c r="Q1988" s="13"/>
      <c r="R1988" s="13"/>
      <c r="S1988" s="13"/>
      <c r="T1988" s="13"/>
      <c r="U1988" s="14"/>
      <c r="V1988" s="13"/>
      <c r="W1988" s="13"/>
      <c r="X1988" s="13"/>
      <c r="Y1988" s="13"/>
      <c r="Z1988" s="14"/>
      <c r="AA1988" s="14"/>
      <c r="AB1988" s="14"/>
      <c r="AC1988" s="14"/>
      <c r="AD1988" s="14"/>
      <c r="AE1988" s="14"/>
      <c r="AF1988" s="14"/>
      <c r="AG1988" s="14"/>
      <c r="AH1988" s="14"/>
      <c r="AI1988" s="14"/>
      <c r="AJ1988" s="14"/>
      <c r="AK1988" s="14"/>
      <c r="AL1988" s="14"/>
      <c r="AM1988" s="14"/>
      <c r="AN1988" s="14"/>
      <c r="AO1988" s="14"/>
      <c r="AP1988" s="14"/>
      <c r="AQ1988" s="14"/>
      <c r="AR1988" s="14"/>
      <c r="AS1988" s="14"/>
      <c r="AT1988" s="14"/>
      <c r="AU1988" s="14"/>
      <c r="AV1988" s="14"/>
      <c r="AW1988" s="14"/>
      <c r="AX1988" s="14"/>
      <c r="AY1988" s="14"/>
      <c r="AZ1988" s="14"/>
      <c r="BA1988" s="14"/>
      <c r="BB1988" s="14"/>
      <c r="BC1988" s="14"/>
      <c r="BD1988" s="14"/>
      <c r="BE1988" s="14"/>
      <c r="BF1988" s="14"/>
      <c r="BG1988" s="14"/>
      <c r="BH1988" s="14"/>
      <c r="BI1988" s="14"/>
      <c r="BJ1988" s="14"/>
      <c r="BK1988" s="14"/>
      <c r="BL1988" s="14"/>
    </row>
    <row r="1989" ht="17.25" customHeight="1">
      <c r="A1989" s="14"/>
      <c r="B1989" s="14"/>
      <c r="C1989" s="13"/>
      <c r="D1989" s="71"/>
      <c r="E1989" s="14"/>
      <c r="F1989" s="14"/>
      <c r="G1989" s="14"/>
      <c r="H1989" s="14"/>
      <c r="I1989" s="14"/>
      <c r="J1989" s="62"/>
      <c r="K1989" s="13"/>
      <c r="L1989" s="13"/>
      <c r="M1989" s="13"/>
      <c r="N1989" s="13"/>
      <c r="O1989" s="13"/>
      <c r="P1989" s="13"/>
      <c r="Q1989" s="13"/>
      <c r="R1989" s="13"/>
      <c r="S1989" s="13"/>
      <c r="T1989" s="13"/>
      <c r="U1989" s="14"/>
      <c r="V1989" s="13"/>
      <c r="W1989" s="13"/>
      <c r="X1989" s="13"/>
      <c r="Y1989" s="13"/>
      <c r="Z1989" s="14"/>
      <c r="AA1989" s="14"/>
      <c r="AB1989" s="14"/>
      <c r="AC1989" s="14"/>
      <c r="AD1989" s="14"/>
      <c r="AE1989" s="14"/>
      <c r="AF1989" s="14"/>
      <c r="AG1989" s="14"/>
      <c r="AH1989" s="14"/>
      <c r="AI1989" s="14"/>
      <c r="AJ1989" s="14"/>
      <c r="AK1989" s="14"/>
      <c r="AL1989" s="14"/>
      <c r="AM1989" s="14"/>
      <c r="AN1989" s="14"/>
      <c r="AO1989" s="14"/>
      <c r="AP1989" s="14"/>
      <c r="AQ1989" s="14"/>
      <c r="AR1989" s="14"/>
      <c r="AS1989" s="14"/>
      <c r="AT1989" s="14"/>
      <c r="AU1989" s="14"/>
      <c r="AV1989" s="14"/>
      <c r="AW1989" s="14"/>
      <c r="AX1989" s="14"/>
      <c r="AY1989" s="14"/>
      <c r="AZ1989" s="14"/>
      <c r="BA1989" s="14"/>
      <c r="BB1989" s="14"/>
      <c r="BC1989" s="14"/>
      <c r="BD1989" s="14"/>
      <c r="BE1989" s="14"/>
      <c r="BF1989" s="14"/>
      <c r="BG1989" s="14"/>
      <c r="BH1989" s="14"/>
      <c r="BI1989" s="14"/>
      <c r="BJ1989" s="14"/>
      <c r="BK1989" s="14"/>
      <c r="BL1989" s="14"/>
    </row>
    <row r="1990" ht="17.25" customHeight="1">
      <c r="A1990" s="14"/>
      <c r="B1990" s="14"/>
      <c r="C1990" s="13"/>
      <c r="D1990" s="71"/>
      <c r="E1990" s="14"/>
      <c r="F1990" s="14"/>
      <c r="G1990" s="14"/>
      <c r="H1990" s="14"/>
      <c r="I1990" s="14"/>
      <c r="J1990" s="62"/>
      <c r="K1990" s="13"/>
      <c r="L1990" s="13"/>
      <c r="M1990" s="13"/>
      <c r="N1990" s="13"/>
      <c r="O1990" s="13"/>
      <c r="P1990" s="13"/>
      <c r="Q1990" s="13"/>
      <c r="R1990" s="13"/>
      <c r="S1990" s="13"/>
      <c r="T1990" s="13"/>
      <c r="U1990" s="14"/>
      <c r="V1990" s="13"/>
      <c r="W1990" s="13"/>
      <c r="X1990" s="13"/>
      <c r="Y1990" s="13"/>
      <c r="Z1990" s="14"/>
      <c r="AA1990" s="14"/>
      <c r="AB1990" s="14"/>
      <c r="AC1990" s="14"/>
      <c r="AD1990" s="14"/>
      <c r="AE1990" s="14"/>
      <c r="AF1990" s="14"/>
      <c r="AG1990" s="14"/>
      <c r="AH1990" s="14"/>
      <c r="AI1990" s="14"/>
      <c r="AJ1990" s="14"/>
      <c r="AK1990" s="14"/>
      <c r="AL1990" s="14"/>
      <c r="AM1990" s="14"/>
      <c r="AN1990" s="14"/>
      <c r="AO1990" s="14"/>
      <c r="AP1990" s="14"/>
      <c r="AQ1990" s="14"/>
      <c r="AR1990" s="14"/>
      <c r="AS1990" s="14"/>
      <c r="AT1990" s="14"/>
      <c r="AU1990" s="14"/>
      <c r="AV1990" s="14"/>
      <c r="AW1990" s="14"/>
      <c r="AX1990" s="14"/>
      <c r="AY1990" s="14"/>
      <c r="AZ1990" s="14"/>
      <c r="BA1990" s="14"/>
      <c r="BB1990" s="14"/>
      <c r="BC1990" s="14"/>
      <c r="BD1990" s="14"/>
      <c r="BE1990" s="14"/>
      <c r="BF1990" s="14"/>
      <c r="BG1990" s="14"/>
      <c r="BH1990" s="14"/>
      <c r="BI1990" s="14"/>
      <c r="BJ1990" s="14"/>
      <c r="BK1990" s="14"/>
      <c r="BL1990" s="14"/>
    </row>
    <row r="1991" ht="17.25" customHeight="1">
      <c r="A1991" s="14"/>
      <c r="B1991" s="14"/>
      <c r="C1991" s="13"/>
      <c r="D1991" s="71"/>
      <c r="E1991" s="14"/>
      <c r="F1991" s="14"/>
      <c r="G1991" s="14"/>
      <c r="H1991" s="14"/>
      <c r="I1991" s="14"/>
      <c r="J1991" s="62"/>
      <c r="K1991" s="13"/>
      <c r="L1991" s="13"/>
      <c r="M1991" s="13"/>
      <c r="N1991" s="13"/>
      <c r="O1991" s="13"/>
      <c r="P1991" s="13"/>
      <c r="Q1991" s="13"/>
      <c r="R1991" s="13"/>
      <c r="S1991" s="13"/>
      <c r="T1991" s="13"/>
      <c r="U1991" s="14"/>
      <c r="V1991" s="13"/>
      <c r="W1991" s="13"/>
      <c r="X1991" s="13"/>
      <c r="Y1991" s="13"/>
      <c r="Z1991" s="14"/>
      <c r="AA1991" s="14"/>
      <c r="AB1991" s="14"/>
      <c r="AC1991" s="14"/>
      <c r="AD1991" s="14"/>
      <c r="AE1991" s="14"/>
      <c r="AF1991" s="14"/>
      <c r="AG1991" s="14"/>
      <c r="AH1991" s="14"/>
      <c r="AI1991" s="14"/>
      <c r="AJ1991" s="14"/>
      <c r="AK1991" s="14"/>
      <c r="AL1991" s="14"/>
      <c r="AM1991" s="14"/>
      <c r="AN1991" s="14"/>
      <c r="AO1991" s="14"/>
      <c r="AP1991" s="14"/>
      <c r="AQ1991" s="14"/>
      <c r="AR1991" s="14"/>
      <c r="AS1991" s="14"/>
      <c r="AT1991" s="14"/>
      <c r="AU1991" s="14"/>
      <c r="AV1991" s="14"/>
      <c r="AW1991" s="14"/>
      <c r="AX1991" s="14"/>
      <c r="AY1991" s="14"/>
      <c r="AZ1991" s="14"/>
      <c r="BA1991" s="14"/>
      <c r="BB1991" s="14"/>
      <c r="BC1991" s="14"/>
      <c r="BD1991" s="14"/>
      <c r="BE1991" s="14"/>
      <c r="BF1991" s="14"/>
      <c r="BG1991" s="14"/>
      <c r="BH1991" s="14"/>
      <c r="BI1991" s="14"/>
      <c r="BJ1991" s="14"/>
      <c r="BK1991" s="14"/>
      <c r="BL1991" s="14"/>
    </row>
    <row r="1992" ht="17.25" customHeight="1">
      <c r="A1992" s="14"/>
      <c r="B1992" s="14"/>
      <c r="C1992" s="13"/>
      <c r="D1992" s="71"/>
      <c r="E1992" s="14"/>
      <c r="F1992" s="14"/>
      <c r="G1992" s="14"/>
      <c r="H1992" s="14"/>
      <c r="I1992" s="14"/>
      <c r="J1992" s="62"/>
      <c r="K1992" s="13"/>
      <c r="L1992" s="13"/>
      <c r="M1992" s="13"/>
      <c r="N1992" s="13"/>
      <c r="O1992" s="13"/>
      <c r="P1992" s="13"/>
      <c r="Q1992" s="13"/>
      <c r="R1992" s="13"/>
      <c r="S1992" s="13"/>
      <c r="T1992" s="13"/>
      <c r="U1992" s="14"/>
      <c r="V1992" s="13"/>
      <c r="W1992" s="13"/>
      <c r="X1992" s="13"/>
      <c r="Y1992" s="13"/>
      <c r="Z1992" s="14"/>
      <c r="AA1992" s="14"/>
      <c r="AB1992" s="14"/>
      <c r="AC1992" s="14"/>
      <c r="AD1992" s="14"/>
      <c r="AE1992" s="14"/>
      <c r="AF1992" s="14"/>
      <c r="AG1992" s="14"/>
      <c r="AH1992" s="14"/>
      <c r="AI1992" s="14"/>
      <c r="AJ1992" s="14"/>
      <c r="AK1992" s="14"/>
      <c r="AL1992" s="14"/>
      <c r="AM1992" s="14"/>
      <c r="AN1992" s="14"/>
      <c r="AO1992" s="14"/>
      <c r="AP1992" s="14"/>
      <c r="AQ1992" s="14"/>
      <c r="AR1992" s="14"/>
      <c r="AS1992" s="14"/>
      <c r="AT1992" s="14"/>
      <c r="AU1992" s="14"/>
      <c r="AV1992" s="14"/>
      <c r="AW1992" s="14"/>
      <c r="AX1992" s="14"/>
      <c r="AY1992" s="14"/>
      <c r="AZ1992" s="14"/>
      <c r="BA1992" s="14"/>
      <c r="BB1992" s="14"/>
      <c r="BC1992" s="14"/>
      <c r="BD1992" s="14"/>
      <c r="BE1992" s="14"/>
      <c r="BF1992" s="14"/>
      <c r="BG1992" s="14"/>
      <c r="BH1992" s="14"/>
      <c r="BI1992" s="14"/>
      <c r="BJ1992" s="14"/>
      <c r="BK1992" s="14"/>
      <c r="BL1992" s="14"/>
    </row>
    <row r="1993" ht="17.25" customHeight="1">
      <c r="A1993" s="14"/>
      <c r="B1993" s="14"/>
      <c r="C1993" s="13"/>
      <c r="D1993" s="71"/>
      <c r="E1993" s="14"/>
      <c r="F1993" s="14"/>
      <c r="G1993" s="14"/>
      <c r="H1993" s="14"/>
      <c r="I1993" s="14"/>
      <c r="J1993" s="62"/>
      <c r="K1993" s="13"/>
      <c r="L1993" s="13"/>
      <c r="M1993" s="13"/>
      <c r="N1993" s="13"/>
      <c r="O1993" s="13"/>
      <c r="P1993" s="13"/>
      <c r="Q1993" s="13"/>
      <c r="R1993" s="13"/>
      <c r="S1993" s="13"/>
      <c r="T1993" s="13"/>
      <c r="U1993" s="14"/>
      <c r="V1993" s="13"/>
      <c r="W1993" s="13"/>
      <c r="X1993" s="13"/>
      <c r="Y1993" s="13"/>
      <c r="Z1993" s="14"/>
      <c r="AA1993" s="14"/>
      <c r="AB1993" s="14"/>
      <c r="AC1993" s="14"/>
      <c r="AD1993" s="14"/>
      <c r="AE1993" s="14"/>
      <c r="AF1993" s="14"/>
      <c r="AG1993" s="14"/>
      <c r="AH1993" s="14"/>
      <c r="AI1993" s="14"/>
      <c r="AJ1993" s="14"/>
      <c r="AK1993" s="14"/>
      <c r="AL1993" s="14"/>
      <c r="AM1993" s="14"/>
      <c r="AN1993" s="14"/>
      <c r="AO1993" s="14"/>
      <c r="AP1993" s="14"/>
      <c r="AQ1993" s="14"/>
      <c r="AR1993" s="14"/>
      <c r="AS1993" s="14"/>
      <c r="AT1993" s="14"/>
      <c r="AU1993" s="14"/>
      <c r="AV1993" s="14"/>
      <c r="AW1993" s="14"/>
      <c r="AX1993" s="14"/>
      <c r="AY1993" s="14"/>
      <c r="AZ1993" s="14"/>
      <c r="BA1993" s="14"/>
      <c r="BB1993" s="14"/>
      <c r="BC1993" s="14"/>
      <c r="BD1993" s="14"/>
      <c r="BE1993" s="14"/>
      <c r="BF1993" s="14"/>
      <c r="BG1993" s="14"/>
      <c r="BH1993" s="14"/>
      <c r="BI1993" s="14"/>
      <c r="BJ1993" s="14"/>
      <c r="BK1993" s="14"/>
      <c r="BL1993" s="14"/>
    </row>
    <row r="1994" ht="17.25" customHeight="1">
      <c r="A1994" s="14"/>
      <c r="B1994" s="14"/>
      <c r="C1994" s="13"/>
      <c r="D1994" s="71"/>
      <c r="E1994" s="14"/>
      <c r="F1994" s="14"/>
      <c r="G1994" s="14"/>
      <c r="H1994" s="14"/>
      <c r="I1994" s="14"/>
      <c r="J1994" s="62"/>
      <c r="K1994" s="13"/>
      <c r="L1994" s="13"/>
      <c r="M1994" s="13"/>
      <c r="N1994" s="13"/>
      <c r="O1994" s="13"/>
      <c r="P1994" s="13"/>
      <c r="Q1994" s="13"/>
      <c r="R1994" s="13"/>
      <c r="S1994" s="13"/>
      <c r="T1994" s="13"/>
      <c r="U1994" s="14"/>
      <c r="V1994" s="13"/>
      <c r="W1994" s="13"/>
      <c r="X1994" s="13"/>
      <c r="Y1994" s="13"/>
      <c r="Z1994" s="14"/>
      <c r="AA1994" s="14"/>
      <c r="AB1994" s="14"/>
      <c r="AC1994" s="14"/>
      <c r="AD1994" s="14"/>
      <c r="AE1994" s="14"/>
      <c r="AF1994" s="14"/>
      <c r="AG1994" s="14"/>
      <c r="AH1994" s="14"/>
      <c r="AI1994" s="14"/>
      <c r="AJ1994" s="14"/>
      <c r="AK1994" s="14"/>
      <c r="AL1994" s="14"/>
      <c r="AM1994" s="14"/>
      <c r="AN1994" s="14"/>
      <c r="AO1994" s="14"/>
      <c r="AP1994" s="14"/>
      <c r="AQ1994" s="14"/>
      <c r="AR1994" s="14"/>
      <c r="AS1994" s="14"/>
      <c r="AT1994" s="14"/>
      <c r="AU1994" s="14"/>
      <c r="AV1994" s="14"/>
      <c r="AW1994" s="14"/>
      <c r="AX1994" s="14"/>
      <c r="AY1994" s="14"/>
      <c r="AZ1994" s="14"/>
      <c r="BA1994" s="14"/>
      <c r="BB1994" s="14"/>
      <c r="BC1994" s="14"/>
      <c r="BD1994" s="14"/>
      <c r="BE1994" s="14"/>
      <c r="BF1994" s="14"/>
      <c r="BG1994" s="14"/>
      <c r="BH1994" s="14"/>
      <c r="BI1994" s="14"/>
      <c r="BJ1994" s="14"/>
      <c r="BK1994" s="14"/>
      <c r="BL1994" s="14"/>
    </row>
    <row r="1995" ht="17.25" customHeight="1">
      <c r="A1995" s="14"/>
      <c r="B1995" s="14"/>
      <c r="C1995" s="13"/>
      <c r="D1995" s="71"/>
      <c r="E1995" s="14"/>
      <c r="F1995" s="14"/>
      <c r="G1995" s="14"/>
      <c r="H1995" s="14"/>
      <c r="I1995" s="14"/>
      <c r="J1995" s="62"/>
      <c r="K1995" s="13"/>
      <c r="L1995" s="13"/>
      <c r="M1995" s="13"/>
      <c r="N1995" s="13"/>
      <c r="O1995" s="13"/>
      <c r="P1995" s="13"/>
      <c r="Q1995" s="13"/>
      <c r="R1995" s="13"/>
      <c r="S1995" s="13"/>
      <c r="T1995" s="13"/>
      <c r="U1995" s="14"/>
      <c r="V1995" s="13"/>
      <c r="W1995" s="13"/>
      <c r="X1995" s="13"/>
      <c r="Y1995" s="13"/>
      <c r="Z1995" s="14"/>
      <c r="AA1995" s="14"/>
      <c r="AB1995" s="14"/>
      <c r="AC1995" s="14"/>
      <c r="AD1995" s="14"/>
      <c r="AE1995" s="14"/>
      <c r="AF1995" s="14"/>
      <c r="AG1995" s="14"/>
      <c r="AH1995" s="14"/>
      <c r="AI1995" s="14"/>
      <c r="AJ1995" s="14"/>
      <c r="AK1995" s="14"/>
      <c r="AL1995" s="14"/>
      <c r="AM1995" s="14"/>
      <c r="AN1995" s="14"/>
      <c r="AO1995" s="14"/>
      <c r="AP1995" s="14"/>
      <c r="AQ1995" s="14"/>
      <c r="AR1995" s="14"/>
      <c r="AS1995" s="14"/>
      <c r="AT1995" s="14"/>
      <c r="AU1995" s="14"/>
      <c r="AV1995" s="14"/>
      <c r="AW1995" s="14"/>
      <c r="AX1995" s="14"/>
      <c r="AY1995" s="14"/>
      <c r="AZ1995" s="14"/>
      <c r="BA1995" s="14"/>
      <c r="BB1995" s="14"/>
      <c r="BC1995" s="14"/>
      <c r="BD1995" s="14"/>
      <c r="BE1995" s="14"/>
      <c r="BF1995" s="14"/>
      <c r="BG1995" s="14"/>
      <c r="BH1995" s="14"/>
      <c r="BI1995" s="14"/>
      <c r="BJ1995" s="14"/>
      <c r="BK1995" s="14"/>
      <c r="BL1995" s="14"/>
    </row>
    <row r="1996" ht="17.25" customHeight="1">
      <c r="A1996" s="14"/>
      <c r="B1996" s="14"/>
      <c r="C1996" s="13"/>
      <c r="D1996" s="71"/>
      <c r="E1996" s="14"/>
      <c r="F1996" s="14"/>
      <c r="G1996" s="14"/>
      <c r="H1996" s="14"/>
      <c r="I1996" s="14"/>
      <c r="J1996" s="62"/>
      <c r="K1996" s="13"/>
      <c r="L1996" s="13"/>
      <c r="M1996" s="13"/>
      <c r="N1996" s="13"/>
      <c r="O1996" s="13"/>
      <c r="P1996" s="13"/>
      <c r="Q1996" s="13"/>
      <c r="R1996" s="13"/>
      <c r="S1996" s="13"/>
      <c r="T1996" s="13"/>
      <c r="U1996" s="14"/>
      <c r="V1996" s="13"/>
      <c r="W1996" s="13"/>
      <c r="X1996" s="13"/>
      <c r="Y1996" s="13"/>
      <c r="Z1996" s="14"/>
      <c r="AA1996" s="14"/>
      <c r="AB1996" s="14"/>
      <c r="AC1996" s="14"/>
      <c r="AD1996" s="14"/>
      <c r="AE1996" s="14"/>
      <c r="AF1996" s="14"/>
      <c r="AG1996" s="14"/>
      <c r="AH1996" s="14"/>
      <c r="AI1996" s="14"/>
      <c r="AJ1996" s="14"/>
      <c r="AK1996" s="14"/>
      <c r="AL1996" s="14"/>
      <c r="AM1996" s="14"/>
      <c r="AN1996" s="14"/>
      <c r="AO1996" s="14"/>
      <c r="AP1996" s="14"/>
      <c r="AQ1996" s="14"/>
      <c r="AR1996" s="14"/>
      <c r="AS1996" s="14"/>
      <c r="AT1996" s="14"/>
      <c r="AU1996" s="14"/>
      <c r="AV1996" s="14"/>
      <c r="AW1996" s="14"/>
      <c r="AX1996" s="14"/>
      <c r="AY1996" s="14"/>
      <c r="AZ1996" s="14"/>
      <c r="BA1996" s="14"/>
      <c r="BB1996" s="14"/>
      <c r="BC1996" s="14"/>
      <c r="BD1996" s="14"/>
      <c r="BE1996" s="14"/>
      <c r="BF1996" s="14"/>
      <c r="BG1996" s="14"/>
      <c r="BH1996" s="14"/>
      <c r="BI1996" s="14"/>
      <c r="BJ1996" s="14"/>
      <c r="BK1996" s="14"/>
      <c r="BL1996" s="14"/>
    </row>
    <row r="1997" ht="17.25" customHeight="1">
      <c r="A1997" s="14"/>
      <c r="B1997" s="14"/>
      <c r="C1997" s="13"/>
      <c r="D1997" s="71"/>
      <c r="E1997" s="14"/>
      <c r="F1997" s="14"/>
      <c r="G1997" s="14"/>
      <c r="H1997" s="14"/>
      <c r="I1997" s="14"/>
      <c r="J1997" s="62"/>
      <c r="K1997" s="13"/>
      <c r="L1997" s="13"/>
      <c r="M1997" s="13"/>
      <c r="N1997" s="13"/>
      <c r="O1997" s="13"/>
      <c r="P1997" s="13"/>
      <c r="Q1997" s="13"/>
      <c r="R1997" s="13"/>
      <c r="S1997" s="13"/>
      <c r="T1997" s="13"/>
      <c r="U1997" s="14"/>
      <c r="V1997" s="13"/>
      <c r="W1997" s="13"/>
      <c r="X1997" s="13"/>
      <c r="Y1997" s="13"/>
      <c r="Z1997" s="14"/>
      <c r="AA1997" s="14"/>
      <c r="AB1997" s="14"/>
      <c r="AC1997" s="14"/>
      <c r="AD1997" s="14"/>
      <c r="AE1997" s="14"/>
      <c r="AF1997" s="14"/>
      <c r="AG1997" s="14"/>
      <c r="AH1997" s="14"/>
      <c r="AI1997" s="14"/>
      <c r="AJ1997" s="14"/>
      <c r="AK1997" s="14"/>
      <c r="AL1997" s="14"/>
      <c r="AM1997" s="14"/>
      <c r="AN1997" s="14"/>
      <c r="AO1997" s="14"/>
      <c r="AP1997" s="14"/>
      <c r="AQ1997" s="14"/>
      <c r="AR1997" s="14"/>
      <c r="AS1997" s="14"/>
      <c r="AT1997" s="14"/>
      <c r="AU1997" s="14"/>
      <c r="AV1997" s="14"/>
      <c r="AW1997" s="14"/>
      <c r="AX1997" s="14"/>
      <c r="AY1997" s="14"/>
      <c r="AZ1997" s="14"/>
      <c r="BA1997" s="14"/>
      <c r="BB1997" s="14"/>
      <c r="BC1997" s="14"/>
      <c r="BD1997" s="14"/>
      <c r="BE1997" s="14"/>
      <c r="BF1997" s="14"/>
      <c r="BG1997" s="14"/>
      <c r="BH1997" s="14"/>
      <c r="BI1997" s="14"/>
      <c r="BJ1997" s="14"/>
      <c r="BK1997" s="14"/>
      <c r="BL1997" s="14"/>
    </row>
    <row r="1998" ht="17.25" customHeight="1">
      <c r="A1998" s="14"/>
      <c r="B1998" s="14"/>
      <c r="C1998" s="13"/>
      <c r="D1998" s="71"/>
      <c r="E1998" s="14"/>
      <c r="F1998" s="14"/>
      <c r="G1998" s="14"/>
      <c r="H1998" s="14"/>
      <c r="I1998" s="14"/>
      <c r="J1998" s="62"/>
      <c r="K1998" s="13"/>
      <c r="L1998" s="13"/>
      <c r="M1998" s="13"/>
      <c r="N1998" s="13"/>
      <c r="O1998" s="13"/>
      <c r="P1998" s="13"/>
      <c r="Q1998" s="13"/>
      <c r="R1998" s="13"/>
      <c r="S1998" s="13"/>
      <c r="T1998" s="13"/>
      <c r="U1998" s="14"/>
      <c r="V1998" s="13"/>
      <c r="W1998" s="13"/>
      <c r="X1998" s="13"/>
      <c r="Y1998" s="13"/>
      <c r="Z1998" s="14"/>
      <c r="AA1998" s="14"/>
      <c r="AB1998" s="14"/>
      <c r="AC1998" s="14"/>
      <c r="AD1998" s="14"/>
      <c r="AE1998" s="14"/>
      <c r="AF1998" s="14"/>
      <c r="AG1998" s="14"/>
      <c r="AH1998" s="14"/>
      <c r="AI1998" s="14"/>
      <c r="AJ1998" s="14"/>
      <c r="AK1998" s="14"/>
      <c r="AL1998" s="14"/>
      <c r="AM1998" s="14"/>
      <c r="AN1998" s="14"/>
      <c r="AO1998" s="14"/>
      <c r="AP1998" s="14"/>
      <c r="AQ1998" s="14"/>
      <c r="AR1998" s="14"/>
      <c r="AS1998" s="14"/>
      <c r="AT1998" s="14"/>
      <c r="AU1998" s="14"/>
      <c r="AV1998" s="14"/>
      <c r="AW1998" s="14"/>
      <c r="AX1998" s="14"/>
      <c r="AY1998" s="14"/>
      <c r="AZ1998" s="14"/>
      <c r="BA1998" s="14"/>
      <c r="BB1998" s="14"/>
      <c r="BC1998" s="14"/>
      <c r="BD1998" s="14"/>
      <c r="BE1998" s="14"/>
      <c r="BF1998" s="14"/>
      <c r="BG1998" s="14"/>
      <c r="BH1998" s="14"/>
      <c r="BI1998" s="14"/>
      <c r="BJ1998" s="14"/>
      <c r="BK1998" s="14"/>
      <c r="BL1998" s="14"/>
    </row>
    <row r="1999" ht="17.25" customHeight="1">
      <c r="A1999" s="14"/>
      <c r="B1999" s="14"/>
      <c r="C1999" s="13"/>
      <c r="D1999" s="71"/>
      <c r="E1999" s="14"/>
      <c r="F1999" s="14"/>
      <c r="G1999" s="14"/>
      <c r="H1999" s="14"/>
      <c r="I1999" s="14"/>
      <c r="J1999" s="62"/>
      <c r="K1999" s="13"/>
      <c r="L1999" s="13"/>
      <c r="M1999" s="13"/>
      <c r="N1999" s="13"/>
      <c r="O1999" s="13"/>
      <c r="P1999" s="13"/>
      <c r="Q1999" s="13"/>
      <c r="R1999" s="13"/>
      <c r="S1999" s="13"/>
      <c r="T1999" s="13"/>
      <c r="U1999" s="14"/>
      <c r="V1999" s="13"/>
      <c r="W1999" s="13"/>
      <c r="X1999" s="13"/>
      <c r="Y1999" s="13"/>
      <c r="Z1999" s="14"/>
      <c r="AA1999" s="14"/>
      <c r="AB1999" s="14"/>
      <c r="AC1999" s="14"/>
      <c r="AD1999" s="14"/>
      <c r="AE1999" s="14"/>
      <c r="AF1999" s="14"/>
      <c r="AG1999" s="14"/>
      <c r="AH1999" s="14"/>
      <c r="AI1999" s="14"/>
      <c r="AJ1999" s="14"/>
      <c r="AK1999" s="14"/>
      <c r="AL1999" s="14"/>
      <c r="AM1999" s="14"/>
      <c r="AN1999" s="14"/>
      <c r="AO1999" s="14"/>
      <c r="AP1999" s="14"/>
      <c r="AQ1999" s="14"/>
      <c r="AR1999" s="14"/>
      <c r="AS1999" s="14"/>
      <c r="AT1999" s="14"/>
      <c r="AU1999" s="14"/>
      <c r="AV1999" s="14"/>
      <c r="AW1999" s="14"/>
      <c r="AX1999" s="14"/>
      <c r="AY1999" s="14"/>
      <c r="AZ1999" s="14"/>
      <c r="BA1999" s="14"/>
      <c r="BB1999" s="14"/>
      <c r="BC1999" s="14"/>
      <c r="BD1999" s="14"/>
      <c r="BE1999" s="14"/>
      <c r="BF1999" s="14"/>
      <c r="BG1999" s="14"/>
      <c r="BH1999" s="14"/>
      <c r="BI1999" s="14"/>
      <c r="BJ1999" s="14"/>
      <c r="BK1999" s="14"/>
      <c r="BL1999" s="14"/>
    </row>
    <row r="2000" ht="17.25" customHeight="1">
      <c r="A2000" s="14"/>
      <c r="B2000" s="14"/>
      <c r="C2000" s="13"/>
      <c r="D2000" s="71"/>
      <c r="E2000" s="14"/>
      <c r="F2000" s="14"/>
      <c r="G2000" s="14"/>
      <c r="H2000" s="14"/>
      <c r="I2000" s="14"/>
      <c r="J2000" s="62"/>
      <c r="K2000" s="13"/>
      <c r="L2000" s="13"/>
      <c r="M2000" s="13"/>
      <c r="N2000" s="13"/>
      <c r="O2000" s="13"/>
      <c r="P2000" s="13"/>
      <c r="Q2000" s="13"/>
      <c r="R2000" s="13"/>
      <c r="S2000" s="13"/>
      <c r="T2000" s="13"/>
      <c r="U2000" s="14"/>
      <c r="V2000" s="13"/>
      <c r="W2000" s="13"/>
      <c r="X2000" s="13"/>
      <c r="Y2000" s="13"/>
      <c r="Z2000" s="14"/>
      <c r="AA2000" s="14"/>
      <c r="AB2000" s="14"/>
      <c r="AC2000" s="14"/>
      <c r="AD2000" s="14"/>
      <c r="AE2000" s="14"/>
      <c r="AF2000" s="14"/>
      <c r="AG2000" s="14"/>
      <c r="AH2000" s="14"/>
      <c r="AI2000" s="14"/>
      <c r="AJ2000" s="14"/>
      <c r="AK2000" s="14"/>
      <c r="AL2000" s="14"/>
      <c r="AM2000" s="14"/>
      <c r="AN2000" s="14"/>
      <c r="AO2000" s="14"/>
      <c r="AP2000" s="14"/>
      <c r="AQ2000" s="14"/>
      <c r="AR2000" s="14"/>
      <c r="AS2000" s="14"/>
      <c r="AT2000" s="14"/>
      <c r="AU2000" s="14"/>
      <c r="AV2000" s="14"/>
      <c r="AW2000" s="14"/>
      <c r="AX2000" s="14"/>
      <c r="AY2000" s="14"/>
      <c r="AZ2000" s="14"/>
      <c r="BA2000" s="14"/>
      <c r="BB2000" s="14"/>
      <c r="BC2000" s="14"/>
      <c r="BD2000" s="14"/>
      <c r="BE2000" s="14"/>
      <c r="BF2000" s="14"/>
      <c r="BG2000" s="14"/>
      <c r="BH2000" s="14"/>
      <c r="BI2000" s="14"/>
      <c r="BJ2000" s="14"/>
      <c r="BK2000" s="14"/>
      <c r="BL2000" s="14"/>
    </row>
    <row r="2001" ht="17.25" customHeight="1">
      <c r="A2001" s="14"/>
      <c r="B2001" s="14"/>
      <c r="C2001" s="13"/>
      <c r="D2001" s="71"/>
      <c r="E2001" s="14"/>
      <c r="F2001" s="14"/>
      <c r="G2001" s="14"/>
      <c r="H2001" s="14"/>
      <c r="I2001" s="14"/>
      <c r="J2001" s="62"/>
      <c r="K2001" s="13"/>
      <c r="L2001" s="13"/>
      <c r="M2001" s="13"/>
      <c r="N2001" s="13"/>
      <c r="O2001" s="13"/>
      <c r="P2001" s="13"/>
      <c r="Q2001" s="13"/>
      <c r="R2001" s="13"/>
      <c r="S2001" s="13"/>
      <c r="T2001" s="13"/>
      <c r="U2001" s="14"/>
      <c r="V2001" s="13"/>
      <c r="W2001" s="13"/>
      <c r="X2001" s="13"/>
      <c r="Y2001" s="13"/>
      <c r="Z2001" s="14"/>
      <c r="AA2001" s="14"/>
      <c r="AB2001" s="14"/>
      <c r="AC2001" s="14"/>
      <c r="AD2001" s="14"/>
      <c r="AE2001" s="14"/>
      <c r="AF2001" s="14"/>
      <c r="AG2001" s="14"/>
      <c r="AH2001" s="14"/>
      <c r="AI2001" s="14"/>
      <c r="AJ2001" s="14"/>
      <c r="AK2001" s="14"/>
      <c r="AL2001" s="14"/>
      <c r="AM2001" s="14"/>
      <c r="AN2001" s="14"/>
      <c r="AO2001" s="14"/>
      <c r="AP2001" s="14"/>
      <c r="AQ2001" s="14"/>
      <c r="AR2001" s="14"/>
      <c r="AS2001" s="14"/>
      <c r="AT2001" s="14"/>
      <c r="AU2001" s="14"/>
      <c r="AV2001" s="14"/>
      <c r="AW2001" s="14"/>
      <c r="AX2001" s="14"/>
      <c r="AY2001" s="14"/>
      <c r="AZ2001" s="14"/>
      <c r="BA2001" s="14"/>
      <c r="BB2001" s="14"/>
      <c r="BC2001" s="14"/>
      <c r="BD2001" s="14"/>
      <c r="BE2001" s="14"/>
      <c r="BF2001" s="14"/>
      <c r="BG2001" s="14"/>
      <c r="BH2001" s="14"/>
      <c r="BI2001" s="14"/>
      <c r="BJ2001" s="14"/>
      <c r="BK2001" s="14"/>
      <c r="BL2001" s="14"/>
    </row>
    <row r="2002" ht="17.25" customHeight="1">
      <c r="A2002" s="14"/>
      <c r="B2002" s="14"/>
      <c r="C2002" s="13"/>
      <c r="D2002" s="71"/>
      <c r="E2002" s="14"/>
      <c r="F2002" s="14"/>
      <c r="G2002" s="14"/>
      <c r="H2002" s="14"/>
      <c r="I2002" s="14"/>
      <c r="J2002" s="62"/>
      <c r="K2002" s="13"/>
      <c r="L2002" s="13"/>
      <c r="M2002" s="13"/>
      <c r="N2002" s="13"/>
      <c r="O2002" s="13"/>
      <c r="P2002" s="13"/>
      <c r="Q2002" s="13"/>
      <c r="R2002" s="13"/>
      <c r="S2002" s="13"/>
      <c r="T2002" s="13"/>
      <c r="U2002" s="14"/>
      <c r="V2002" s="13"/>
      <c r="W2002" s="13"/>
      <c r="X2002" s="13"/>
      <c r="Y2002" s="13"/>
      <c r="Z2002" s="14"/>
      <c r="AA2002" s="14"/>
      <c r="AB2002" s="14"/>
      <c r="AC2002" s="14"/>
      <c r="AD2002" s="14"/>
      <c r="AE2002" s="14"/>
      <c r="AF2002" s="14"/>
      <c r="AG2002" s="14"/>
      <c r="AH2002" s="14"/>
      <c r="AI2002" s="14"/>
      <c r="AJ2002" s="14"/>
      <c r="AK2002" s="14"/>
      <c r="AL2002" s="14"/>
      <c r="AM2002" s="14"/>
      <c r="AN2002" s="14"/>
      <c r="AO2002" s="14"/>
      <c r="AP2002" s="14"/>
      <c r="AQ2002" s="14"/>
      <c r="AR2002" s="14"/>
      <c r="AS2002" s="14"/>
      <c r="AT2002" s="14"/>
      <c r="AU2002" s="14"/>
      <c r="AV2002" s="14"/>
      <c r="AW2002" s="14"/>
      <c r="AX2002" s="14"/>
      <c r="AY2002" s="14"/>
      <c r="AZ2002" s="14"/>
      <c r="BA2002" s="14"/>
      <c r="BB2002" s="14"/>
      <c r="BC2002" s="14"/>
      <c r="BD2002" s="14"/>
      <c r="BE2002" s="14"/>
      <c r="BF2002" s="14"/>
      <c r="BG2002" s="14"/>
      <c r="BH2002" s="14"/>
      <c r="BI2002" s="14"/>
      <c r="BJ2002" s="14"/>
      <c r="BK2002" s="14"/>
      <c r="BL2002" s="14"/>
    </row>
    <row r="2003" ht="17.25" customHeight="1">
      <c r="A2003" s="14"/>
      <c r="B2003" s="14"/>
      <c r="C2003" s="13"/>
      <c r="D2003" s="71"/>
      <c r="E2003" s="14"/>
      <c r="F2003" s="14"/>
      <c r="G2003" s="14"/>
      <c r="H2003" s="14"/>
      <c r="I2003" s="14"/>
      <c r="J2003" s="62"/>
      <c r="K2003" s="13"/>
      <c r="L2003" s="13"/>
      <c r="M2003" s="13"/>
      <c r="N2003" s="13"/>
      <c r="O2003" s="13"/>
      <c r="P2003" s="13"/>
      <c r="Q2003" s="13"/>
      <c r="R2003" s="13"/>
      <c r="S2003" s="13"/>
      <c r="T2003" s="13"/>
      <c r="U2003" s="14"/>
      <c r="V2003" s="13"/>
      <c r="W2003" s="13"/>
      <c r="X2003" s="13"/>
      <c r="Y2003" s="13"/>
      <c r="Z2003" s="14"/>
      <c r="AA2003" s="14"/>
      <c r="AB2003" s="14"/>
      <c r="AC2003" s="14"/>
      <c r="AD2003" s="14"/>
      <c r="AE2003" s="14"/>
      <c r="AF2003" s="14"/>
      <c r="AG2003" s="14"/>
      <c r="AH2003" s="14"/>
      <c r="AI2003" s="14"/>
      <c r="AJ2003" s="14"/>
      <c r="AK2003" s="14"/>
      <c r="AL2003" s="14"/>
      <c r="AM2003" s="14"/>
      <c r="AN2003" s="14"/>
      <c r="AO2003" s="14"/>
      <c r="AP2003" s="14"/>
      <c r="AQ2003" s="14"/>
      <c r="AR2003" s="14"/>
      <c r="AS2003" s="14"/>
      <c r="AT2003" s="14"/>
      <c r="AU2003" s="14"/>
      <c r="AV2003" s="14"/>
      <c r="AW2003" s="14"/>
      <c r="AX2003" s="14"/>
      <c r="AY2003" s="14"/>
      <c r="AZ2003" s="14"/>
      <c r="BA2003" s="14"/>
      <c r="BB2003" s="14"/>
      <c r="BC2003" s="14"/>
      <c r="BD2003" s="14"/>
      <c r="BE2003" s="14"/>
      <c r="BF2003" s="14"/>
      <c r="BG2003" s="14"/>
      <c r="BH2003" s="14"/>
      <c r="BI2003" s="14"/>
      <c r="BJ2003" s="14"/>
      <c r="BK2003" s="14"/>
      <c r="BL2003" s="14"/>
    </row>
    <row r="2004" ht="17.25" customHeight="1">
      <c r="A2004" s="14"/>
      <c r="B2004" s="14"/>
      <c r="C2004" s="13"/>
      <c r="D2004" s="71"/>
      <c r="E2004" s="14"/>
      <c r="F2004" s="14"/>
      <c r="G2004" s="14"/>
      <c r="H2004" s="14"/>
      <c r="I2004" s="14"/>
      <c r="J2004" s="62"/>
      <c r="K2004" s="13"/>
      <c r="L2004" s="13"/>
      <c r="M2004" s="13"/>
      <c r="N2004" s="13"/>
      <c r="O2004" s="13"/>
      <c r="P2004" s="13"/>
      <c r="Q2004" s="13"/>
      <c r="R2004" s="13"/>
      <c r="S2004" s="13"/>
      <c r="T2004" s="13"/>
      <c r="U2004" s="14"/>
      <c r="V2004" s="13"/>
      <c r="W2004" s="13"/>
      <c r="X2004" s="13"/>
      <c r="Y2004" s="13"/>
      <c r="Z2004" s="14"/>
      <c r="AA2004" s="14"/>
      <c r="AB2004" s="14"/>
      <c r="AC2004" s="14"/>
      <c r="AD2004" s="14"/>
      <c r="AE2004" s="14"/>
      <c r="AF2004" s="14"/>
      <c r="AG2004" s="14"/>
      <c r="AH2004" s="14"/>
      <c r="AI2004" s="14"/>
      <c r="AJ2004" s="14"/>
      <c r="AK2004" s="14"/>
      <c r="AL2004" s="14"/>
      <c r="AM2004" s="14"/>
      <c r="AN2004" s="14"/>
      <c r="AO2004" s="14"/>
      <c r="AP2004" s="14"/>
      <c r="AQ2004" s="14"/>
      <c r="AR2004" s="14"/>
      <c r="AS2004" s="14"/>
      <c r="AT2004" s="14"/>
      <c r="AU2004" s="14"/>
      <c r="AV2004" s="14"/>
      <c r="AW2004" s="14"/>
      <c r="AX2004" s="14"/>
      <c r="AY2004" s="14"/>
      <c r="AZ2004" s="14"/>
      <c r="BA2004" s="14"/>
      <c r="BB2004" s="14"/>
      <c r="BC2004" s="14"/>
      <c r="BD2004" s="14"/>
      <c r="BE2004" s="14"/>
      <c r="BF2004" s="14"/>
      <c r="BG2004" s="14"/>
      <c r="BH2004" s="14"/>
      <c r="BI2004" s="14"/>
      <c r="BJ2004" s="14"/>
      <c r="BK2004" s="14"/>
      <c r="BL2004" s="14"/>
    </row>
    <row r="2005" ht="17.25" customHeight="1">
      <c r="A2005" s="14"/>
      <c r="B2005" s="14"/>
      <c r="C2005" s="13"/>
      <c r="D2005" s="71"/>
      <c r="E2005" s="14"/>
      <c r="F2005" s="14"/>
      <c r="G2005" s="14"/>
      <c r="H2005" s="14"/>
      <c r="I2005" s="14"/>
      <c r="J2005" s="62"/>
      <c r="K2005" s="13"/>
      <c r="L2005" s="13"/>
      <c r="M2005" s="13"/>
      <c r="N2005" s="13"/>
      <c r="O2005" s="13"/>
      <c r="P2005" s="13"/>
      <c r="Q2005" s="13"/>
      <c r="R2005" s="13"/>
      <c r="S2005" s="13"/>
      <c r="T2005" s="13"/>
      <c r="U2005" s="14"/>
      <c r="V2005" s="13"/>
      <c r="W2005" s="13"/>
      <c r="X2005" s="13"/>
      <c r="Y2005" s="13"/>
      <c r="Z2005" s="14"/>
      <c r="AA2005" s="14"/>
      <c r="AB2005" s="14"/>
      <c r="AC2005" s="14"/>
      <c r="AD2005" s="14"/>
      <c r="AE2005" s="14"/>
      <c r="AF2005" s="14"/>
      <c r="AG2005" s="14"/>
      <c r="AH2005" s="14"/>
      <c r="AI2005" s="14"/>
      <c r="AJ2005" s="14"/>
      <c r="AK2005" s="14"/>
      <c r="AL2005" s="14"/>
      <c r="AM2005" s="14"/>
      <c r="AN2005" s="14"/>
      <c r="AO2005" s="14"/>
      <c r="AP2005" s="14"/>
      <c r="AQ2005" s="14"/>
      <c r="AR2005" s="14"/>
      <c r="AS2005" s="14"/>
      <c r="AT2005" s="14"/>
      <c r="AU2005" s="14"/>
      <c r="AV2005" s="14"/>
      <c r="AW2005" s="14"/>
      <c r="AX2005" s="14"/>
      <c r="AY2005" s="14"/>
      <c r="AZ2005" s="14"/>
      <c r="BA2005" s="14"/>
      <c r="BB2005" s="14"/>
      <c r="BC2005" s="14"/>
      <c r="BD2005" s="14"/>
      <c r="BE2005" s="14"/>
      <c r="BF2005" s="14"/>
      <c r="BG2005" s="14"/>
      <c r="BH2005" s="14"/>
      <c r="BI2005" s="14"/>
      <c r="BJ2005" s="14"/>
      <c r="BK2005" s="14"/>
      <c r="BL2005" s="14"/>
    </row>
    <row r="2006" ht="17.25" customHeight="1">
      <c r="A2006" s="14"/>
      <c r="B2006" s="14"/>
      <c r="C2006" s="13"/>
      <c r="D2006" s="71"/>
      <c r="E2006" s="14"/>
      <c r="F2006" s="14"/>
      <c r="G2006" s="14"/>
      <c r="H2006" s="14"/>
      <c r="I2006" s="14"/>
      <c r="J2006" s="62"/>
      <c r="K2006" s="13"/>
      <c r="L2006" s="13"/>
      <c r="M2006" s="13"/>
      <c r="N2006" s="13"/>
      <c r="O2006" s="13"/>
      <c r="P2006" s="13"/>
      <c r="Q2006" s="13"/>
      <c r="R2006" s="13"/>
      <c r="S2006" s="13"/>
      <c r="T2006" s="13"/>
      <c r="U2006" s="14"/>
      <c r="V2006" s="13"/>
      <c r="W2006" s="13"/>
      <c r="X2006" s="13"/>
      <c r="Y2006" s="13"/>
      <c r="Z2006" s="14"/>
      <c r="AA2006" s="14"/>
      <c r="AB2006" s="14"/>
      <c r="AC2006" s="14"/>
      <c r="AD2006" s="14"/>
      <c r="AE2006" s="14"/>
      <c r="AF2006" s="14"/>
      <c r="AG2006" s="14"/>
      <c r="AH2006" s="14"/>
      <c r="AI2006" s="14"/>
      <c r="AJ2006" s="14"/>
      <c r="AK2006" s="14"/>
      <c r="AL2006" s="14"/>
      <c r="AM2006" s="14"/>
      <c r="AN2006" s="14"/>
      <c r="AO2006" s="14"/>
      <c r="AP2006" s="14"/>
      <c r="AQ2006" s="14"/>
      <c r="AR2006" s="14"/>
      <c r="AS2006" s="14"/>
      <c r="AT2006" s="14"/>
      <c r="AU2006" s="14"/>
      <c r="AV2006" s="14"/>
      <c r="AW2006" s="14"/>
      <c r="AX2006" s="14"/>
      <c r="AY2006" s="14"/>
      <c r="AZ2006" s="14"/>
      <c r="BA2006" s="14"/>
      <c r="BB2006" s="14"/>
      <c r="BC2006" s="14"/>
      <c r="BD2006" s="14"/>
      <c r="BE2006" s="14"/>
      <c r="BF2006" s="14"/>
      <c r="BG2006" s="14"/>
      <c r="BH2006" s="14"/>
      <c r="BI2006" s="14"/>
      <c r="BJ2006" s="14"/>
      <c r="BK2006" s="14"/>
      <c r="BL2006" s="14"/>
    </row>
    <row r="2007" ht="17.25" customHeight="1">
      <c r="A2007" s="14"/>
      <c r="B2007" s="14"/>
      <c r="C2007" s="13"/>
      <c r="D2007" s="71"/>
      <c r="E2007" s="14"/>
      <c r="F2007" s="14"/>
      <c r="G2007" s="14"/>
      <c r="H2007" s="14"/>
      <c r="I2007" s="14"/>
      <c r="J2007" s="62"/>
      <c r="K2007" s="13"/>
      <c r="L2007" s="13"/>
      <c r="M2007" s="13"/>
      <c r="N2007" s="13"/>
      <c r="O2007" s="13"/>
      <c r="P2007" s="13"/>
      <c r="Q2007" s="13"/>
      <c r="R2007" s="13"/>
      <c r="S2007" s="13"/>
      <c r="T2007" s="13"/>
      <c r="U2007" s="14"/>
      <c r="V2007" s="13"/>
      <c r="W2007" s="13"/>
      <c r="X2007" s="13"/>
      <c r="Y2007" s="13"/>
      <c r="Z2007" s="14"/>
      <c r="AA2007" s="14"/>
      <c r="AB2007" s="14"/>
      <c r="AC2007" s="14"/>
      <c r="AD2007" s="14"/>
      <c r="AE2007" s="14"/>
      <c r="AF2007" s="14"/>
      <c r="AG2007" s="14"/>
      <c r="AH2007" s="14"/>
      <c r="AI2007" s="14"/>
      <c r="AJ2007" s="14"/>
      <c r="AK2007" s="14"/>
      <c r="AL2007" s="14"/>
      <c r="AM2007" s="14"/>
      <c r="AN2007" s="14"/>
      <c r="AO2007" s="14"/>
      <c r="AP2007" s="14"/>
      <c r="AQ2007" s="14"/>
      <c r="AR2007" s="14"/>
      <c r="AS2007" s="14"/>
      <c r="AT2007" s="14"/>
      <c r="AU2007" s="14"/>
      <c r="AV2007" s="14"/>
      <c r="AW2007" s="14"/>
      <c r="AX2007" s="14"/>
      <c r="AY2007" s="14"/>
      <c r="AZ2007" s="14"/>
      <c r="BA2007" s="14"/>
      <c r="BB2007" s="14"/>
      <c r="BC2007" s="14"/>
      <c r="BD2007" s="14"/>
      <c r="BE2007" s="14"/>
      <c r="BF2007" s="14"/>
      <c r="BG2007" s="14"/>
      <c r="BH2007" s="14"/>
      <c r="BI2007" s="14"/>
      <c r="BJ2007" s="14"/>
      <c r="BK2007" s="14"/>
      <c r="BL2007" s="14"/>
    </row>
    <row r="2008" ht="17.25" customHeight="1">
      <c r="A2008" s="14"/>
      <c r="B2008" s="14"/>
      <c r="C2008" s="13"/>
      <c r="D2008" s="71"/>
      <c r="E2008" s="14"/>
      <c r="F2008" s="14"/>
      <c r="G2008" s="14"/>
      <c r="H2008" s="14"/>
      <c r="I2008" s="14"/>
      <c r="J2008" s="62"/>
      <c r="K2008" s="13"/>
      <c r="L2008" s="13"/>
      <c r="M2008" s="13"/>
      <c r="N2008" s="13"/>
      <c r="O2008" s="13"/>
      <c r="P2008" s="13"/>
      <c r="Q2008" s="13"/>
      <c r="R2008" s="13"/>
      <c r="S2008" s="13"/>
      <c r="T2008" s="13"/>
      <c r="U2008" s="14"/>
      <c r="V2008" s="13"/>
      <c r="W2008" s="13"/>
      <c r="X2008" s="13"/>
      <c r="Y2008" s="13"/>
      <c r="Z2008" s="14"/>
      <c r="AA2008" s="14"/>
      <c r="AB2008" s="14"/>
      <c r="AC2008" s="14"/>
      <c r="AD2008" s="14"/>
      <c r="AE2008" s="14"/>
      <c r="AF2008" s="14"/>
      <c r="AG2008" s="14"/>
      <c r="AH2008" s="14"/>
      <c r="AI2008" s="14"/>
      <c r="AJ2008" s="14"/>
      <c r="AK2008" s="14"/>
      <c r="AL2008" s="14"/>
      <c r="AM2008" s="14"/>
      <c r="AN2008" s="14"/>
      <c r="AO2008" s="14"/>
      <c r="AP2008" s="14"/>
      <c r="AQ2008" s="14"/>
      <c r="AR2008" s="14"/>
      <c r="AS2008" s="14"/>
      <c r="AT2008" s="14"/>
      <c r="AU2008" s="14"/>
      <c r="AV2008" s="14"/>
      <c r="AW2008" s="14"/>
      <c r="AX2008" s="14"/>
      <c r="AY2008" s="14"/>
      <c r="AZ2008" s="14"/>
      <c r="BA2008" s="14"/>
      <c r="BB2008" s="14"/>
      <c r="BC2008" s="14"/>
      <c r="BD2008" s="14"/>
      <c r="BE2008" s="14"/>
      <c r="BF2008" s="14"/>
      <c r="BG2008" s="14"/>
      <c r="BH2008" s="14"/>
      <c r="BI2008" s="14"/>
      <c r="BJ2008" s="14"/>
      <c r="BK2008" s="14"/>
      <c r="BL2008" s="14"/>
    </row>
    <row r="2009" ht="17.25" customHeight="1">
      <c r="A2009" s="14"/>
      <c r="B2009" s="14"/>
      <c r="C2009" s="13"/>
      <c r="D2009" s="71"/>
      <c r="E2009" s="14"/>
      <c r="F2009" s="14"/>
      <c r="G2009" s="14"/>
      <c r="H2009" s="14"/>
      <c r="I2009" s="14"/>
      <c r="J2009" s="62"/>
      <c r="K2009" s="13"/>
      <c r="L2009" s="13"/>
      <c r="M2009" s="13"/>
      <c r="N2009" s="13"/>
      <c r="O2009" s="13"/>
      <c r="P2009" s="13"/>
      <c r="Q2009" s="13"/>
      <c r="R2009" s="13"/>
      <c r="S2009" s="13"/>
      <c r="T2009" s="13"/>
      <c r="U2009" s="14"/>
      <c r="V2009" s="13"/>
      <c r="W2009" s="13"/>
      <c r="X2009" s="13"/>
      <c r="Y2009" s="13"/>
      <c r="Z2009" s="14"/>
      <c r="AA2009" s="14"/>
      <c r="AB2009" s="14"/>
      <c r="AC2009" s="14"/>
      <c r="AD2009" s="14"/>
      <c r="AE2009" s="14"/>
      <c r="AF2009" s="14"/>
      <c r="AG2009" s="14"/>
      <c r="AH2009" s="14"/>
      <c r="AI2009" s="14"/>
      <c r="AJ2009" s="14"/>
      <c r="AK2009" s="14"/>
      <c r="AL2009" s="14"/>
      <c r="AM2009" s="14"/>
      <c r="AN2009" s="14"/>
      <c r="AO2009" s="14"/>
      <c r="AP2009" s="14"/>
      <c r="AQ2009" s="14"/>
      <c r="AR2009" s="14"/>
      <c r="AS2009" s="14"/>
      <c r="AT2009" s="14"/>
      <c r="AU2009" s="14"/>
      <c r="AV2009" s="14"/>
      <c r="AW2009" s="14"/>
      <c r="AX2009" s="14"/>
      <c r="AY2009" s="14"/>
      <c r="AZ2009" s="14"/>
      <c r="BA2009" s="14"/>
      <c r="BB2009" s="14"/>
      <c r="BC2009" s="14"/>
      <c r="BD2009" s="14"/>
      <c r="BE2009" s="14"/>
      <c r="BF2009" s="14"/>
      <c r="BG2009" s="14"/>
      <c r="BH2009" s="14"/>
      <c r="BI2009" s="14"/>
      <c r="BJ2009" s="14"/>
      <c r="BK2009" s="14"/>
      <c r="BL2009" s="14"/>
    </row>
    <row r="2010" ht="17.25" customHeight="1">
      <c r="A2010" s="14"/>
      <c r="B2010" s="14"/>
      <c r="C2010" s="13"/>
      <c r="D2010" s="71"/>
      <c r="E2010" s="14"/>
      <c r="F2010" s="14"/>
      <c r="G2010" s="14"/>
      <c r="H2010" s="14"/>
      <c r="I2010" s="14"/>
      <c r="J2010" s="62"/>
      <c r="K2010" s="13"/>
      <c r="L2010" s="13"/>
      <c r="M2010" s="13"/>
      <c r="N2010" s="13"/>
      <c r="O2010" s="13"/>
      <c r="P2010" s="13"/>
      <c r="Q2010" s="13"/>
      <c r="R2010" s="13"/>
      <c r="S2010" s="13"/>
      <c r="T2010" s="13"/>
      <c r="U2010" s="14"/>
      <c r="V2010" s="13"/>
      <c r="W2010" s="13"/>
      <c r="X2010" s="13"/>
      <c r="Y2010" s="13"/>
      <c r="Z2010" s="14"/>
      <c r="AA2010" s="14"/>
      <c r="AB2010" s="14"/>
      <c r="AC2010" s="14"/>
      <c r="AD2010" s="14"/>
      <c r="AE2010" s="14"/>
      <c r="AF2010" s="14"/>
      <c r="AG2010" s="14"/>
      <c r="AH2010" s="14"/>
      <c r="AI2010" s="14"/>
      <c r="AJ2010" s="14"/>
      <c r="AK2010" s="14"/>
      <c r="AL2010" s="14"/>
      <c r="AM2010" s="14"/>
      <c r="AN2010" s="14"/>
      <c r="AO2010" s="14"/>
      <c r="AP2010" s="14"/>
      <c r="AQ2010" s="14"/>
      <c r="AR2010" s="14"/>
      <c r="AS2010" s="14"/>
      <c r="AT2010" s="14"/>
      <c r="AU2010" s="14"/>
      <c r="AV2010" s="14"/>
      <c r="AW2010" s="14"/>
      <c r="AX2010" s="14"/>
      <c r="AY2010" s="14"/>
      <c r="AZ2010" s="14"/>
      <c r="BA2010" s="14"/>
      <c r="BB2010" s="14"/>
      <c r="BC2010" s="14"/>
      <c r="BD2010" s="14"/>
      <c r="BE2010" s="14"/>
      <c r="BF2010" s="14"/>
      <c r="BG2010" s="14"/>
      <c r="BH2010" s="14"/>
      <c r="BI2010" s="14"/>
      <c r="BJ2010" s="14"/>
      <c r="BK2010" s="14"/>
      <c r="BL2010" s="14"/>
    </row>
    <row r="2011" ht="17.25" customHeight="1">
      <c r="A2011" s="14"/>
      <c r="B2011" s="14"/>
      <c r="C2011" s="13"/>
      <c r="D2011" s="71"/>
      <c r="E2011" s="14"/>
      <c r="F2011" s="14"/>
      <c r="G2011" s="14"/>
      <c r="H2011" s="14"/>
      <c r="I2011" s="14"/>
      <c r="J2011" s="62"/>
      <c r="K2011" s="13"/>
      <c r="L2011" s="13"/>
      <c r="M2011" s="13"/>
      <c r="N2011" s="13"/>
      <c r="O2011" s="13"/>
      <c r="P2011" s="13"/>
      <c r="Q2011" s="13"/>
      <c r="R2011" s="13"/>
      <c r="S2011" s="13"/>
      <c r="T2011" s="13"/>
      <c r="U2011" s="14"/>
      <c r="V2011" s="13"/>
      <c r="W2011" s="13"/>
      <c r="X2011" s="13"/>
      <c r="Y2011" s="13"/>
      <c r="Z2011" s="14"/>
      <c r="AA2011" s="14"/>
      <c r="AB2011" s="14"/>
      <c r="AC2011" s="14"/>
      <c r="AD2011" s="14"/>
      <c r="AE2011" s="14"/>
      <c r="AF2011" s="14"/>
      <c r="AG2011" s="14"/>
      <c r="AH2011" s="14"/>
      <c r="AI2011" s="14"/>
      <c r="AJ2011" s="14"/>
      <c r="AK2011" s="14"/>
      <c r="AL2011" s="14"/>
      <c r="AM2011" s="14"/>
      <c r="AN2011" s="14"/>
      <c r="AO2011" s="14"/>
      <c r="AP2011" s="14"/>
      <c r="AQ2011" s="14"/>
      <c r="AR2011" s="14"/>
      <c r="AS2011" s="14"/>
      <c r="AT2011" s="14"/>
      <c r="AU2011" s="14"/>
      <c r="AV2011" s="14"/>
      <c r="AW2011" s="14"/>
      <c r="AX2011" s="14"/>
      <c r="AY2011" s="14"/>
      <c r="AZ2011" s="14"/>
      <c r="BA2011" s="14"/>
      <c r="BB2011" s="14"/>
      <c r="BC2011" s="14"/>
      <c r="BD2011" s="14"/>
      <c r="BE2011" s="14"/>
      <c r="BF2011" s="14"/>
      <c r="BG2011" s="14"/>
      <c r="BH2011" s="14"/>
      <c r="BI2011" s="14"/>
      <c r="BJ2011" s="14"/>
      <c r="BK2011" s="14"/>
      <c r="BL2011" s="14"/>
    </row>
    <row r="2012" ht="17.25" customHeight="1">
      <c r="A2012" s="14"/>
      <c r="B2012" s="14"/>
      <c r="C2012" s="13"/>
      <c r="D2012" s="71"/>
      <c r="E2012" s="14"/>
      <c r="F2012" s="14"/>
      <c r="G2012" s="14"/>
      <c r="H2012" s="14"/>
      <c r="I2012" s="14"/>
      <c r="J2012" s="62"/>
      <c r="K2012" s="13"/>
      <c r="L2012" s="13"/>
      <c r="M2012" s="13"/>
      <c r="N2012" s="13"/>
      <c r="O2012" s="13"/>
      <c r="P2012" s="13"/>
      <c r="Q2012" s="13"/>
      <c r="R2012" s="13"/>
      <c r="S2012" s="13"/>
      <c r="T2012" s="13"/>
      <c r="U2012" s="14"/>
      <c r="V2012" s="13"/>
      <c r="W2012" s="13"/>
      <c r="X2012" s="13"/>
      <c r="Y2012" s="13"/>
      <c r="Z2012" s="14"/>
      <c r="AA2012" s="14"/>
      <c r="AB2012" s="14"/>
      <c r="AC2012" s="14"/>
      <c r="AD2012" s="14"/>
      <c r="AE2012" s="14"/>
      <c r="AF2012" s="14"/>
      <c r="AG2012" s="14"/>
      <c r="AH2012" s="14"/>
      <c r="AI2012" s="14"/>
      <c r="AJ2012" s="14"/>
      <c r="AK2012" s="14"/>
      <c r="AL2012" s="14"/>
      <c r="AM2012" s="14"/>
      <c r="AN2012" s="14"/>
      <c r="AO2012" s="14"/>
      <c r="AP2012" s="14"/>
      <c r="AQ2012" s="14"/>
      <c r="AR2012" s="14"/>
      <c r="AS2012" s="14"/>
      <c r="AT2012" s="14"/>
      <c r="AU2012" s="14"/>
      <c r="AV2012" s="14"/>
      <c r="AW2012" s="14"/>
      <c r="AX2012" s="14"/>
      <c r="AY2012" s="14"/>
      <c r="AZ2012" s="14"/>
      <c r="BA2012" s="14"/>
      <c r="BB2012" s="14"/>
      <c r="BC2012" s="14"/>
      <c r="BD2012" s="14"/>
      <c r="BE2012" s="14"/>
      <c r="BF2012" s="14"/>
      <c r="BG2012" s="14"/>
      <c r="BH2012" s="14"/>
      <c r="BI2012" s="14"/>
      <c r="BJ2012" s="14"/>
      <c r="BK2012" s="14"/>
      <c r="BL2012" s="14"/>
    </row>
    <row r="2013" ht="17.25" customHeight="1">
      <c r="A2013" s="14"/>
      <c r="B2013" s="14"/>
      <c r="C2013" s="13"/>
      <c r="D2013" s="71"/>
      <c r="E2013" s="14"/>
      <c r="F2013" s="14"/>
      <c r="G2013" s="14"/>
      <c r="H2013" s="14"/>
      <c r="I2013" s="14"/>
      <c r="J2013" s="62"/>
      <c r="K2013" s="13"/>
      <c r="L2013" s="13"/>
      <c r="M2013" s="13"/>
      <c r="N2013" s="13"/>
      <c r="O2013" s="13"/>
      <c r="P2013" s="13"/>
      <c r="Q2013" s="13"/>
      <c r="R2013" s="13"/>
      <c r="S2013" s="13"/>
      <c r="T2013" s="13"/>
      <c r="U2013" s="14"/>
      <c r="V2013" s="13"/>
      <c r="W2013" s="13"/>
      <c r="X2013" s="13"/>
      <c r="Y2013" s="13"/>
      <c r="Z2013" s="14"/>
      <c r="AA2013" s="14"/>
      <c r="AB2013" s="14"/>
      <c r="AC2013" s="14"/>
      <c r="AD2013" s="14"/>
      <c r="AE2013" s="14"/>
      <c r="AF2013" s="14"/>
      <c r="AG2013" s="14"/>
      <c r="AH2013" s="14"/>
      <c r="AI2013" s="14"/>
      <c r="AJ2013" s="14"/>
      <c r="AK2013" s="14"/>
      <c r="AL2013" s="14"/>
      <c r="AM2013" s="14"/>
      <c r="AN2013" s="14"/>
      <c r="AO2013" s="14"/>
      <c r="AP2013" s="14"/>
      <c r="AQ2013" s="14"/>
      <c r="AR2013" s="14"/>
      <c r="AS2013" s="14"/>
      <c r="AT2013" s="14"/>
      <c r="AU2013" s="14"/>
      <c r="AV2013" s="14"/>
      <c r="AW2013" s="14"/>
      <c r="AX2013" s="14"/>
      <c r="AY2013" s="14"/>
      <c r="AZ2013" s="14"/>
      <c r="BA2013" s="14"/>
      <c r="BB2013" s="14"/>
      <c r="BC2013" s="14"/>
      <c r="BD2013" s="14"/>
      <c r="BE2013" s="14"/>
      <c r="BF2013" s="14"/>
      <c r="BG2013" s="14"/>
      <c r="BH2013" s="14"/>
      <c r="BI2013" s="14"/>
      <c r="BJ2013" s="14"/>
      <c r="BK2013" s="14"/>
      <c r="BL2013" s="14"/>
    </row>
    <row r="2014" ht="17.25" customHeight="1">
      <c r="A2014" s="14"/>
      <c r="B2014" s="14"/>
      <c r="C2014" s="13"/>
      <c r="D2014" s="71"/>
      <c r="E2014" s="14"/>
      <c r="F2014" s="14"/>
      <c r="G2014" s="14"/>
      <c r="H2014" s="14"/>
      <c r="I2014" s="14"/>
      <c r="J2014" s="62"/>
      <c r="K2014" s="13"/>
      <c r="L2014" s="13"/>
      <c r="M2014" s="13"/>
      <c r="N2014" s="13"/>
      <c r="O2014" s="13"/>
      <c r="P2014" s="13"/>
      <c r="Q2014" s="13"/>
      <c r="R2014" s="13"/>
      <c r="S2014" s="13"/>
      <c r="T2014" s="13"/>
      <c r="U2014" s="14"/>
      <c r="V2014" s="13"/>
      <c r="W2014" s="13"/>
      <c r="X2014" s="13"/>
      <c r="Y2014" s="13"/>
      <c r="Z2014" s="14"/>
      <c r="AA2014" s="14"/>
      <c r="AB2014" s="14"/>
      <c r="AC2014" s="14"/>
      <c r="AD2014" s="14"/>
      <c r="AE2014" s="14"/>
      <c r="AF2014" s="14"/>
      <c r="AG2014" s="14"/>
      <c r="AH2014" s="14"/>
      <c r="AI2014" s="14"/>
      <c r="AJ2014" s="14"/>
      <c r="AK2014" s="14"/>
      <c r="AL2014" s="14"/>
      <c r="AM2014" s="14"/>
      <c r="AN2014" s="14"/>
      <c r="AO2014" s="14"/>
      <c r="AP2014" s="14"/>
      <c r="AQ2014" s="14"/>
      <c r="AR2014" s="14"/>
      <c r="AS2014" s="14"/>
      <c r="AT2014" s="14"/>
      <c r="AU2014" s="14"/>
      <c r="AV2014" s="14"/>
      <c r="AW2014" s="14"/>
      <c r="AX2014" s="14"/>
      <c r="AY2014" s="14"/>
      <c r="AZ2014" s="14"/>
      <c r="BA2014" s="14"/>
      <c r="BB2014" s="14"/>
      <c r="BC2014" s="14"/>
      <c r="BD2014" s="14"/>
      <c r="BE2014" s="14"/>
      <c r="BF2014" s="14"/>
      <c r="BG2014" s="14"/>
      <c r="BH2014" s="14"/>
      <c r="BI2014" s="14"/>
      <c r="BJ2014" s="14"/>
      <c r="BK2014" s="14"/>
      <c r="BL2014" s="14"/>
    </row>
    <row r="2015" ht="17.25" customHeight="1">
      <c r="A2015" s="14"/>
      <c r="B2015" s="14"/>
      <c r="C2015" s="13"/>
      <c r="D2015" s="71"/>
      <c r="E2015" s="14"/>
      <c r="F2015" s="14"/>
      <c r="G2015" s="14"/>
      <c r="H2015" s="14"/>
      <c r="I2015" s="14"/>
      <c r="J2015" s="62"/>
      <c r="K2015" s="13"/>
      <c r="L2015" s="13"/>
      <c r="M2015" s="13"/>
      <c r="N2015" s="13"/>
      <c r="O2015" s="13"/>
      <c r="P2015" s="13"/>
      <c r="Q2015" s="13"/>
      <c r="R2015" s="13"/>
      <c r="S2015" s="13"/>
      <c r="T2015" s="13"/>
      <c r="U2015" s="14"/>
      <c r="V2015" s="13"/>
      <c r="W2015" s="13"/>
      <c r="X2015" s="13"/>
      <c r="Y2015" s="13"/>
      <c r="Z2015" s="14"/>
      <c r="AA2015" s="14"/>
      <c r="AB2015" s="14"/>
      <c r="AC2015" s="14"/>
      <c r="AD2015" s="14"/>
      <c r="AE2015" s="14"/>
      <c r="AF2015" s="14"/>
      <c r="AG2015" s="14"/>
      <c r="AH2015" s="14"/>
      <c r="AI2015" s="14"/>
      <c r="AJ2015" s="14"/>
      <c r="AK2015" s="14"/>
      <c r="AL2015" s="14"/>
      <c r="AM2015" s="14"/>
      <c r="AN2015" s="14"/>
      <c r="AO2015" s="14"/>
      <c r="AP2015" s="14"/>
      <c r="AQ2015" s="14"/>
      <c r="AR2015" s="14"/>
      <c r="AS2015" s="14"/>
      <c r="AT2015" s="14"/>
      <c r="AU2015" s="14"/>
      <c r="AV2015" s="14"/>
      <c r="AW2015" s="14"/>
      <c r="AX2015" s="14"/>
      <c r="AY2015" s="14"/>
      <c r="AZ2015" s="14"/>
      <c r="BA2015" s="14"/>
      <c r="BB2015" s="14"/>
      <c r="BC2015" s="14"/>
      <c r="BD2015" s="14"/>
      <c r="BE2015" s="14"/>
      <c r="BF2015" s="14"/>
      <c r="BG2015" s="14"/>
      <c r="BH2015" s="14"/>
      <c r="BI2015" s="14"/>
      <c r="BJ2015" s="14"/>
      <c r="BK2015" s="14"/>
      <c r="BL2015" s="14"/>
    </row>
    <row r="2016" ht="17.25" customHeight="1">
      <c r="A2016" s="14"/>
      <c r="B2016" s="14"/>
      <c r="C2016" s="13"/>
      <c r="D2016" s="71"/>
      <c r="E2016" s="14"/>
      <c r="F2016" s="14"/>
      <c r="G2016" s="14"/>
      <c r="H2016" s="14"/>
      <c r="I2016" s="14"/>
      <c r="J2016" s="62"/>
      <c r="K2016" s="13"/>
      <c r="L2016" s="13"/>
      <c r="M2016" s="13"/>
      <c r="N2016" s="13"/>
      <c r="O2016" s="13"/>
      <c r="P2016" s="13"/>
      <c r="Q2016" s="13"/>
      <c r="R2016" s="13"/>
      <c r="S2016" s="13"/>
      <c r="T2016" s="13"/>
      <c r="U2016" s="14"/>
      <c r="V2016" s="13"/>
      <c r="W2016" s="13"/>
      <c r="X2016" s="13"/>
      <c r="Y2016" s="13"/>
      <c r="Z2016" s="14"/>
      <c r="AA2016" s="14"/>
      <c r="AB2016" s="14"/>
      <c r="AC2016" s="14"/>
      <c r="AD2016" s="14"/>
      <c r="AE2016" s="14"/>
      <c r="AF2016" s="14"/>
      <c r="AG2016" s="14"/>
      <c r="AH2016" s="14"/>
      <c r="AI2016" s="14"/>
      <c r="AJ2016" s="14"/>
      <c r="AK2016" s="14"/>
      <c r="AL2016" s="14"/>
      <c r="AM2016" s="14"/>
      <c r="AN2016" s="14"/>
      <c r="AO2016" s="14"/>
      <c r="AP2016" s="14"/>
      <c r="AQ2016" s="14"/>
      <c r="AR2016" s="14"/>
      <c r="AS2016" s="14"/>
      <c r="AT2016" s="14"/>
      <c r="AU2016" s="14"/>
      <c r="AV2016" s="14"/>
      <c r="AW2016" s="14"/>
      <c r="AX2016" s="14"/>
      <c r="AY2016" s="14"/>
      <c r="AZ2016" s="14"/>
      <c r="BA2016" s="14"/>
      <c r="BB2016" s="14"/>
      <c r="BC2016" s="14"/>
      <c r="BD2016" s="14"/>
      <c r="BE2016" s="14"/>
      <c r="BF2016" s="14"/>
      <c r="BG2016" s="14"/>
      <c r="BH2016" s="14"/>
      <c r="BI2016" s="14"/>
      <c r="BJ2016" s="14"/>
      <c r="BK2016" s="14"/>
      <c r="BL2016" s="14"/>
    </row>
    <row r="2017" ht="17.25" customHeight="1">
      <c r="A2017" s="14"/>
      <c r="B2017" s="14"/>
      <c r="C2017" s="13"/>
      <c r="D2017" s="71"/>
      <c r="E2017" s="14"/>
      <c r="F2017" s="14"/>
      <c r="G2017" s="14"/>
      <c r="H2017" s="14"/>
      <c r="I2017" s="14"/>
      <c r="J2017" s="62"/>
      <c r="K2017" s="13"/>
      <c r="L2017" s="13"/>
      <c r="M2017" s="13"/>
      <c r="N2017" s="13"/>
      <c r="O2017" s="13"/>
      <c r="P2017" s="13"/>
      <c r="Q2017" s="13"/>
      <c r="R2017" s="13"/>
      <c r="S2017" s="13"/>
      <c r="T2017" s="13"/>
      <c r="U2017" s="14"/>
      <c r="V2017" s="13"/>
      <c r="W2017" s="13"/>
      <c r="X2017" s="13"/>
      <c r="Y2017" s="13"/>
      <c r="Z2017" s="14"/>
      <c r="AA2017" s="14"/>
      <c r="AB2017" s="14"/>
      <c r="AC2017" s="14"/>
      <c r="AD2017" s="14"/>
      <c r="AE2017" s="14"/>
      <c r="AF2017" s="14"/>
      <c r="AG2017" s="14"/>
      <c r="AH2017" s="14"/>
      <c r="AI2017" s="14"/>
      <c r="AJ2017" s="14"/>
      <c r="AK2017" s="14"/>
      <c r="AL2017" s="14"/>
      <c r="AM2017" s="14"/>
      <c r="AN2017" s="14"/>
      <c r="AO2017" s="14"/>
      <c r="AP2017" s="14"/>
      <c r="AQ2017" s="14"/>
      <c r="AR2017" s="14"/>
      <c r="AS2017" s="14"/>
      <c r="AT2017" s="14"/>
      <c r="AU2017" s="14"/>
      <c r="AV2017" s="14"/>
      <c r="AW2017" s="14"/>
      <c r="AX2017" s="14"/>
      <c r="AY2017" s="14"/>
      <c r="AZ2017" s="14"/>
      <c r="BA2017" s="14"/>
      <c r="BB2017" s="14"/>
      <c r="BC2017" s="14"/>
      <c r="BD2017" s="14"/>
      <c r="BE2017" s="14"/>
      <c r="BF2017" s="14"/>
      <c r="BG2017" s="14"/>
      <c r="BH2017" s="14"/>
      <c r="BI2017" s="14"/>
      <c r="BJ2017" s="14"/>
      <c r="BK2017" s="14"/>
      <c r="BL2017" s="14"/>
    </row>
    <row r="2018" ht="17.25" customHeight="1">
      <c r="A2018" s="14"/>
      <c r="B2018" s="14"/>
      <c r="C2018" s="13"/>
      <c r="D2018" s="71"/>
      <c r="E2018" s="14"/>
      <c r="F2018" s="14"/>
      <c r="G2018" s="14"/>
      <c r="H2018" s="14"/>
      <c r="I2018" s="14"/>
      <c r="J2018" s="62"/>
      <c r="K2018" s="13"/>
      <c r="L2018" s="13"/>
      <c r="M2018" s="13"/>
      <c r="N2018" s="13"/>
      <c r="O2018" s="13"/>
      <c r="P2018" s="13"/>
      <c r="Q2018" s="13"/>
      <c r="R2018" s="13"/>
      <c r="S2018" s="13"/>
      <c r="T2018" s="13"/>
      <c r="U2018" s="14"/>
      <c r="V2018" s="13"/>
      <c r="W2018" s="13"/>
      <c r="X2018" s="13"/>
      <c r="Y2018" s="13"/>
      <c r="Z2018" s="14"/>
      <c r="AA2018" s="14"/>
      <c r="AB2018" s="14"/>
      <c r="AC2018" s="14"/>
      <c r="AD2018" s="14"/>
      <c r="AE2018" s="14"/>
      <c r="AF2018" s="14"/>
      <c r="AG2018" s="14"/>
      <c r="AH2018" s="14"/>
      <c r="AI2018" s="14"/>
      <c r="AJ2018" s="14"/>
      <c r="AK2018" s="14"/>
      <c r="AL2018" s="14"/>
      <c r="AM2018" s="14"/>
      <c r="AN2018" s="14"/>
      <c r="AO2018" s="14"/>
      <c r="AP2018" s="14"/>
      <c r="AQ2018" s="14"/>
      <c r="AR2018" s="14"/>
      <c r="AS2018" s="14"/>
      <c r="AT2018" s="14"/>
      <c r="AU2018" s="14"/>
      <c r="AV2018" s="14"/>
      <c r="AW2018" s="14"/>
      <c r="AX2018" s="14"/>
      <c r="AY2018" s="14"/>
      <c r="AZ2018" s="14"/>
      <c r="BA2018" s="14"/>
      <c r="BB2018" s="14"/>
      <c r="BC2018" s="14"/>
      <c r="BD2018" s="14"/>
      <c r="BE2018" s="14"/>
      <c r="BF2018" s="14"/>
      <c r="BG2018" s="14"/>
      <c r="BH2018" s="14"/>
      <c r="BI2018" s="14"/>
      <c r="BJ2018" s="14"/>
      <c r="BK2018" s="14"/>
      <c r="BL2018" s="14"/>
    </row>
    <row r="2019" ht="17.25" customHeight="1">
      <c r="A2019" s="14"/>
      <c r="B2019" s="14"/>
      <c r="C2019" s="13"/>
      <c r="D2019" s="71"/>
      <c r="E2019" s="14"/>
      <c r="F2019" s="14"/>
      <c r="G2019" s="14"/>
      <c r="H2019" s="14"/>
      <c r="I2019" s="14"/>
      <c r="J2019" s="62"/>
      <c r="K2019" s="13"/>
      <c r="L2019" s="13"/>
      <c r="M2019" s="13"/>
      <c r="N2019" s="13"/>
      <c r="O2019" s="13"/>
      <c r="P2019" s="13"/>
      <c r="Q2019" s="13"/>
      <c r="R2019" s="13"/>
      <c r="S2019" s="13"/>
      <c r="T2019" s="13"/>
      <c r="U2019" s="14"/>
      <c r="V2019" s="13"/>
      <c r="W2019" s="13"/>
      <c r="X2019" s="13"/>
      <c r="Y2019" s="13"/>
      <c r="Z2019" s="14"/>
      <c r="AA2019" s="14"/>
      <c r="AB2019" s="14"/>
      <c r="AC2019" s="14"/>
      <c r="AD2019" s="14"/>
      <c r="AE2019" s="14"/>
      <c r="AF2019" s="14"/>
      <c r="AG2019" s="14"/>
      <c r="AH2019" s="14"/>
      <c r="AI2019" s="14"/>
      <c r="AJ2019" s="14"/>
      <c r="AK2019" s="14"/>
      <c r="AL2019" s="14"/>
      <c r="AM2019" s="14"/>
      <c r="AN2019" s="14"/>
      <c r="AO2019" s="14"/>
      <c r="AP2019" s="14"/>
      <c r="AQ2019" s="14"/>
      <c r="AR2019" s="14"/>
      <c r="AS2019" s="14"/>
      <c r="AT2019" s="14"/>
      <c r="AU2019" s="14"/>
      <c r="AV2019" s="14"/>
      <c r="AW2019" s="14"/>
      <c r="AX2019" s="14"/>
      <c r="AY2019" s="14"/>
      <c r="AZ2019" s="14"/>
      <c r="BA2019" s="14"/>
      <c r="BB2019" s="14"/>
      <c r="BC2019" s="14"/>
      <c r="BD2019" s="14"/>
      <c r="BE2019" s="14"/>
      <c r="BF2019" s="14"/>
      <c r="BG2019" s="14"/>
      <c r="BH2019" s="14"/>
      <c r="BI2019" s="14"/>
      <c r="BJ2019" s="14"/>
      <c r="BK2019" s="14"/>
      <c r="BL2019" s="14"/>
    </row>
    <row r="2020" ht="17.25" customHeight="1">
      <c r="A2020" s="14"/>
      <c r="B2020" s="14"/>
      <c r="C2020" s="13"/>
      <c r="D2020" s="71"/>
      <c r="E2020" s="14"/>
      <c r="F2020" s="14"/>
      <c r="G2020" s="14"/>
      <c r="H2020" s="14"/>
      <c r="I2020" s="14"/>
      <c r="J2020" s="62"/>
      <c r="K2020" s="13"/>
      <c r="L2020" s="13"/>
      <c r="M2020" s="13"/>
      <c r="N2020" s="13"/>
      <c r="O2020" s="13"/>
      <c r="P2020" s="13"/>
      <c r="Q2020" s="13"/>
      <c r="R2020" s="13"/>
      <c r="S2020" s="13"/>
      <c r="T2020" s="13"/>
      <c r="U2020" s="14"/>
      <c r="V2020" s="13"/>
      <c r="W2020" s="13"/>
      <c r="X2020" s="13"/>
      <c r="Y2020" s="13"/>
      <c r="Z2020" s="14"/>
      <c r="AA2020" s="14"/>
      <c r="AB2020" s="14"/>
      <c r="AC2020" s="14"/>
      <c r="AD2020" s="14"/>
      <c r="AE2020" s="14"/>
      <c r="AF2020" s="14"/>
      <c r="AG2020" s="14"/>
      <c r="AH2020" s="14"/>
      <c r="AI2020" s="14"/>
      <c r="AJ2020" s="14"/>
      <c r="AK2020" s="14"/>
      <c r="AL2020" s="14"/>
      <c r="AM2020" s="14"/>
      <c r="AN2020" s="14"/>
      <c r="AO2020" s="14"/>
      <c r="AP2020" s="14"/>
      <c r="AQ2020" s="14"/>
      <c r="AR2020" s="14"/>
      <c r="AS2020" s="14"/>
      <c r="AT2020" s="14"/>
      <c r="AU2020" s="14"/>
      <c r="AV2020" s="14"/>
      <c r="AW2020" s="14"/>
      <c r="AX2020" s="14"/>
      <c r="AY2020" s="14"/>
      <c r="AZ2020" s="14"/>
      <c r="BA2020" s="14"/>
      <c r="BB2020" s="14"/>
      <c r="BC2020" s="14"/>
      <c r="BD2020" s="14"/>
      <c r="BE2020" s="14"/>
      <c r="BF2020" s="14"/>
      <c r="BG2020" s="14"/>
      <c r="BH2020" s="14"/>
      <c r="BI2020" s="14"/>
      <c r="BJ2020" s="14"/>
      <c r="BK2020" s="14"/>
      <c r="BL2020" s="14"/>
    </row>
    <row r="2021" ht="17.25" customHeight="1">
      <c r="A2021" s="14"/>
      <c r="B2021" s="14"/>
      <c r="C2021" s="13"/>
      <c r="D2021" s="71"/>
      <c r="E2021" s="14"/>
      <c r="F2021" s="14"/>
      <c r="G2021" s="14"/>
      <c r="H2021" s="14"/>
      <c r="I2021" s="14"/>
      <c r="J2021" s="62"/>
      <c r="K2021" s="13"/>
      <c r="L2021" s="13"/>
      <c r="M2021" s="13"/>
      <c r="N2021" s="13"/>
      <c r="O2021" s="13"/>
      <c r="P2021" s="13"/>
      <c r="Q2021" s="13"/>
      <c r="R2021" s="13"/>
      <c r="S2021" s="13"/>
      <c r="T2021" s="13"/>
      <c r="U2021" s="14"/>
      <c r="V2021" s="13"/>
      <c r="W2021" s="13"/>
      <c r="X2021" s="13"/>
      <c r="Y2021" s="13"/>
      <c r="Z2021" s="14"/>
      <c r="AA2021" s="14"/>
      <c r="AB2021" s="14"/>
      <c r="AC2021" s="14"/>
      <c r="AD2021" s="14"/>
      <c r="AE2021" s="14"/>
      <c r="AF2021" s="14"/>
      <c r="AG2021" s="14"/>
      <c r="AH2021" s="14"/>
      <c r="AI2021" s="14"/>
      <c r="AJ2021" s="14"/>
      <c r="AK2021" s="14"/>
      <c r="AL2021" s="14"/>
      <c r="AM2021" s="14"/>
      <c r="AN2021" s="14"/>
      <c r="AO2021" s="14"/>
      <c r="AP2021" s="14"/>
      <c r="AQ2021" s="14"/>
      <c r="AR2021" s="14"/>
      <c r="AS2021" s="14"/>
      <c r="AT2021" s="14"/>
      <c r="AU2021" s="14"/>
      <c r="AV2021" s="14"/>
      <c r="AW2021" s="14"/>
      <c r="AX2021" s="14"/>
      <c r="AY2021" s="14"/>
      <c r="AZ2021" s="14"/>
      <c r="BA2021" s="14"/>
      <c r="BB2021" s="14"/>
      <c r="BC2021" s="14"/>
      <c r="BD2021" s="14"/>
      <c r="BE2021" s="14"/>
      <c r="BF2021" s="14"/>
      <c r="BG2021" s="14"/>
      <c r="BH2021" s="14"/>
      <c r="BI2021" s="14"/>
      <c r="BJ2021" s="14"/>
      <c r="BK2021" s="14"/>
      <c r="BL2021" s="14"/>
    </row>
    <row r="2022" ht="17.25" customHeight="1">
      <c r="A2022" s="14"/>
      <c r="B2022" s="14"/>
      <c r="C2022" s="13"/>
      <c r="D2022" s="71"/>
      <c r="E2022" s="14"/>
      <c r="F2022" s="14"/>
      <c r="G2022" s="14"/>
      <c r="H2022" s="14"/>
      <c r="I2022" s="14"/>
      <c r="J2022" s="62"/>
      <c r="K2022" s="13"/>
      <c r="L2022" s="13"/>
      <c r="M2022" s="13"/>
      <c r="N2022" s="13"/>
      <c r="O2022" s="13"/>
      <c r="P2022" s="13"/>
      <c r="Q2022" s="13"/>
      <c r="R2022" s="13"/>
      <c r="S2022" s="13"/>
      <c r="T2022" s="13"/>
      <c r="U2022" s="14"/>
      <c r="V2022" s="13"/>
      <c r="W2022" s="13"/>
      <c r="X2022" s="13"/>
      <c r="Y2022" s="13"/>
      <c r="Z2022" s="14"/>
      <c r="AA2022" s="14"/>
      <c r="AB2022" s="14"/>
      <c r="AC2022" s="14"/>
      <c r="AD2022" s="14"/>
      <c r="AE2022" s="14"/>
      <c r="AF2022" s="14"/>
      <c r="AG2022" s="14"/>
      <c r="AH2022" s="14"/>
      <c r="AI2022" s="14"/>
      <c r="AJ2022" s="14"/>
      <c r="AK2022" s="14"/>
      <c r="AL2022" s="14"/>
      <c r="AM2022" s="14"/>
      <c r="AN2022" s="14"/>
      <c r="AO2022" s="14"/>
      <c r="AP2022" s="14"/>
      <c r="AQ2022" s="14"/>
      <c r="AR2022" s="14"/>
      <c r="AS2022" s="14"/>
      <c r="AT2022" s="14"/>
      <c r="AU2022" s="14"/>
      <c r="AV2022" s="14"/>
      <c r="AW2022" s="14"/>
      <c r="AX2022" s="14"/>
      <c r="AY2022" s="14"/>
      <c r="AZ2022" s="14"/>
      <c r="BA2022" s="14"/>
      <c r="BB2022" s="14"/>
      <c r="BC2022" s="14"/>
      <c r="BD2022" s="14"/>
      <c r="BE2022" s="14"/>
      <c r="BF2022" s="14"/>
      <c r="BG2022" s="14"/>
      <c r="BH2022" s="14"/>
      <c r="BI2022" s="14"/>
      <c r="BJ2022" s="14"/>
      <c r="BK2022" s="14"/>
      <c r="BL2022" s="14"/>
    </row>
    <row r="2023" ht="17.25" customHeight="1">
      <c r="A2023" s="14"/>
      <c r="B2023" s="14"/>
      <c r="C2023" s="13"/>
      <c r="D2023" s="71"/>
      <c r="E2023" s="14"/>
      <c r="F2023" s="14"/>
      <c r="G2023" s="14"/>
      <c r="H2023" s="14"/>
      <c r="I2023" s="14"/>
      <c r="J2023" s="62"/>
      <c r="K2023" s="13"/>
      <c r="L2023" s="13"/>
      <c r="M2023" s="13"/>
      <c r="N2023" s="13"/>
      <c r="O2023" s="13"/>
      <c r="P2023" s="13"/>
      <c r="Q2023" s="13"/>
      <c r="R2023" s="13"/>
      <c r="S2023" s="13"/>
      <c r="T2023" s="13"/>
      <c r="U2023" s="14"/>
      <c r="V2023" s="13"/>
      <c r="W2023" s="13"/>
      <c r="X2023" s="13"/>
      <c r="Y2023" s="13"/>
      <c r="Z2023" s="14"/>
      <c r="AA2023" s="14"/>
      <c r="AB2023" s="14"/>
      <c r="AC2023" s="14"/>
      <c r="AD2023" s="14"/>
      <c r="AE2023" s="14"/>
      <c r="AF2023" s="14"/>
      <c r="AG2023" s="14"/>
      <c r="AH2023" s="14"/>
      <c r="AI2023" s="14"/>
      <c r="AJ2023" s="14"/>
      <c r="AK2023" s="14"/>
      <c r="AL2023" s="14"/>
      <c r="AM2023" s="14"/>
      <c r="AN2023" s="14"/>
      <c r="AO2023" s="14"/>
      <c r="AP2023" s="14"/>
      <c r="AQ2023" s="14"/>
      <c r="AR2023" s="14"/>
      <c r="AS2023" s="14"/>
      <c r="AT2023" s="14"/>
      <c r="AU2023" s="14"/>
      <c r="AV2023" s="14"/>
      <c r="AW2023" s="14"/>
      <c r="AX2023" s="14"/>
      <c r="AY2023" s="14"/>
      <c r="AZ2023" s="14"/>
      <c r="BA2023" s="14"/>
      <c r="BB2023" s="14"/>
      <c r="BC2023" s="14"/>
      <c r="BD2023" s="14"/>
      <c r="BE2023" s="14"/>
      <c r="BF2023" s="14"/>
      <c r="BG2023" s="14"/>
      <c r="BH2023" s="14"/>
      <c r="BI2023" s="14"/>
      <c r="BJ2023" s="14"/>
      <c r="BK2023" s="14"/>
      <c r="BL2023" s="14"/>
    </row>
    <row r="2024" ht="17.25" customHeight="1">
      <c r="A2024" s="14"/>
      <c r="B2024" s="14"/>
      <c r="C2024" s="13"/>
      <c r="D2024" s="71"/>
      <c r="E2024" s="14"/>
      <c r="F2024" s="14"/>
      <c r="G2024" s="14"/>
      <c r="H2024" s="14"/>
      <c r="I2024" s="14"/>
      <c r="J2024" s="62"/>
      <c r="K2024" s="13"/>
      <c r="L2024" s="13"/>
      <c r="M2024" s="13"/>
      <c r="N2024" s="13"/>
      <c r="O2024" s="13"/>
      <c r="P2024" s="13"/>
      <c r="Q2024" s="13"/>
      <c r="R2024" s="13"/>
      <c r="S2024" s="13"/>
      <c r="T2024" s="13"/>
      <c r="U2024" s="14"/>
      <c r="V2024" s="13"/>
      <c r="W2024" s="13"/>
      <c r="X2024" s="13"/>
      <c r="Y2024" s="13"/>
      <c r="Z2024" s="14"/>
      <c r="AA2024" s="14"/>
      <c r="AB2024" s="14"/>
      <c r="AC2024" s="14"/>
      <c r="AD2024" s="14"/>
      <c r="AE2024" s="14"/>
      <c r="AF2024" s="14"/>
      <c r="AG2024" s="14"/>
      <c r="AH2024" s="14"/>
      <c r="AI2024" s="14"/>
      <c r="AJ2024" s="14"/>
      <c r="AK2024" s="14"/>
      <c r="AL2024" s="14"/>
      <c r="AM2024" s="14"/>
      <c r="AN2024" s="14"/>
      <c r="AO2024" s="14"/>
      <c r="AP2024" s="14"/>
      <c r="AQ2024" s="14"/>
      <c r="AR2024" s="14"/>
      <c r="AS2024" s="14"/>
      <c r="AT2024" s="14"/>
      <c r="AU2024" s="14"/>
      <c r="AV2024" s="14"/>
      <c r="AW2024" s="14"/>
      <c r="AX2024" s="14"/>
      <c r="AY2024" s="14"/>
      <c r="AZ2024" s="14"/>
      <c r="BA2024" s="14"/>
      <c r="BB2024" s="14"/>
      <c r="BC2024" s="14"/>
      <c r="BD2024" s="14"/>
      <c r="BE2024" s="14"/>
      <c r="BF2024" s="14"/>
      <c r="BG2024" s="14"/>
      <c r="BH2024" s="14"/>
      <c r="BI2024" s="14"/>
      <c r="BJ2024" s="14"/>
      <c r="BK2024" s="14"/>
      <c r="BL2024" s="14"/>
    </row>
    <row r="2025" ht="17.25" customHeight="1">
      <c r="A2025" s="14"/>
      <c r="B2025" s="14"/>
      <c r="C2025" s="13"/>
      <c r="D2025" s="71"/>
      <c r="E2025" s="14"/>
      <c r="F2025" s="14"/>
      <c r="G2025" s="14"/>
      <c r="H2025" s="14"/>
      <c r="I2025" s="14"/>
      <c r="J2025" s="62"/>
      <c r="K2025" s="13"/>
      <c r="L2025" s="13"/>
      <c r="M2025" s="13"/>
      <c r="N2025" s="13"/>
      <c r="O2025" s="13"/>
      <c r="P2025" s="13"/>
      <c r="Q2025" s="13"/>
      <c r="R2025" s="13"/>
      <c r="S2025" s="13"/>
      <c r="T2025" s="13"/>
      <c r="U2025" s="14"/>
      <c r="V2025" s="13"/>
      <c r="W2025" s="13"/>
      <c r="X2025" s="13"/>
      <c r="Y2025" s="13"/>
      <c r="Z2025" s="14"/>
      <c r="AA2025" s="14"/>
      <c r="AB2025" s="14"/>
      <c r="AC2025" s="14"/>
      <c r="AD2025" s="14"/>
      <c r="AE2025" s="14"/>
      <c r="AF2025" s="14"/>
      <c r="AG2025" s="14"/>
      <c r="AH2025" s="14"/>
      <c r="AI2025" s="14"/>
      <c r="AJ2025" s="14"/>
      <c r="AK2025" s="14"/>
      <c r="AL2025" s="14"/>
      <c r="AM2025" s="14"/>
      <c r="AN2025" s="14"/>
      <c r="AO2025" s="14"/>
      <c r="AP2025" s="14"/>
      <c r="AQ2025" s="14"/>
      <c r="AR2025" s="14"/>
      <c r="AS2025" s="14"/>
      <c r="AT2025" s="14"/>
      <c r="AU2025" s="14"/>
      <c r="AV2025" s="14"/>
      <c r="AW2025" s="14"/>
      <c r="AX2025" s="14"/>
      <c r="AY2025" s="14"/>
      <c r="AZ2025" s="14"/>
      <c r="BA2025" s="14"/>
      <c r="BB2025" s="14"/>
      <c r="BC2025" s="14"/>
      <c r="BD2025" s="14"/>
      <c r="BE2025" s="14"/>
      <c r="BF2025" s="14"/>
      <c r="BG2025" s="14"/>
      <c r="BH2025" s="14"/>
      <c r="BI2025" s="14"/>
      <c r="BJ2025" s="14"/>
      <c r="BK2025" s="14"/>
      <c r="BL2025" s="14"/>
    </row>
    <row r="2026" ht="17.25" customHeight="1">
      <c r="A2026" s="14"/>
      <c r="B2026" s="14"/>
      <c r="C2026" s="13"/>
      <c r="D2026" s="71"/>
      <c r="E2026" s="14"/>
      <c r="F2026" s="14"/>
      <c r="G2026" s="14"/>
      <c r="H2026" s="14"/>
      <c r="I2026" s="14"/>
      <c r="J2026" s="62"/>
      <c r="K2026" s="13"/>
      <c r="L2026" s="13"/>
      <c r="M2026" s="13"/>
      <c r="N2026" s="13"/>
      <c r="O2026" s="13"/>
      <c r="P2026" s="13"/>
      <c r="Q2026" s="13"/>
      <c r="R2026" s="13"/>
      <c r="S2026" s="13"/>
      <c r="T2026" s="13"/>
      <c r="U2026" s="14"/>
      <c r="V2026" s="13"/>
      <c r="W2026" s="13"/>
      <c r="X2026" s="13"/>
      <c r="Y2026" s="13"/>
      <c r="Z2026" s="14"/>
      <c r="AA2026" s="14"/>
      <c r="AB2026" s="14"/>
      <c r="AC2026" s="14"/>
      <c r="AD2026" s="14"/>
      <c r="AE2026" s="14"/>
      <c r="AF2026" s="14"/>
      <c r="AG2026" s="14"/>
      <c r="AH2026" s="14"/>
      <c r="AI2026" s="14"/>
      <c r="AJ2026" s="14"/>
      <c r="AK2026" s="14"/>
      <c r="AL2026" s="14"/>
      <c r="AM2026" s="14"/>
      <c r="AN2026" s="14"/>
      <c r="AO2026" s="14"/>
      <c r="AP2026" s="14"/>
      <c r="AQ2026" s="14"/>
      <c r="AR2026" s="14"/>
      <c r="AS2026" s="14"/>
      <c r="AT2026" s="14"/>
      <c r="AU2026" s="14"/>
      <c r="AV2026" s="14"/>
      <c r="AW2026" s="14"/>
      <c r="AX2026" s="14"/>
      <c r="AY2026" s="14"/>
      <c r="AZ2026" s="14"/>
      <c r="BA2026" s="14"/>
      <c r="BB2026" s="14"/>
      <c r="BC2026" s="14"/>
      <c r="BD2026" s="14"/>
      <c r="BE2026" s="14"/>
      <c r="BF2026" s="14"/>
      <c r="BG2026" s="14"/>
      <c r="BH2026" s="14"/>
      <c r="BI2026" s="14"/>
      <c r="BJ2026" s="14"/>
      <c r="BK2026" s="14"/>
      <c r="BL2026" s="14"/>
    </row>
    <row r="2027" ht="17.25" customHeight="1">
      <c r="A2027" s="14"/>
      <c r="B2027" s="14"/>
      <c r="C2027" s="13"/>
      <c r="D2027" s="71"/>
      <c r="E2027" s="14"/>
      <c r="F2027" s="14"/>
      <c r="G2027" s="14"/>
      <c r="H2027" s="14"/>
      <c r="I2027" s="14"/>
      <c r="J2027" s="62"/>
      <c r="K2027" s="13"/>
      <c r="L2027" s="13"/>
      <c r="M2027" s="13"/>
      <c r="N2027" s="13"/>
      <c r="O2027" s="13"/>
      <c r="P2027" s="13"/>
      <c r="Q2027" s="13"/>
      <c r="R2027" s="13"/>
      <c r="S2027" s="13"/>
      <c r="T2027" s="13"/>
      <c r="U2027" s="14"/>
      <c r="V2027" s="13"/>
      <c r="W2027" s="13"/>
      <c r="X2027" s="13"/>
      <c r="Y2027" s="13"/>
      <c r="Z2027" s="14"/>
      <c r="AA2027" s="14"/>
      <c r="AB2027" s="14"/>
      <c r="AC2027" s="14"/>
      <c r="AD2027" s="14"/>
      <c r="AE2027" s="14"/>
      <c r="AF2027" s="14"/>
      <c r="AG2027" s="14"/>
      <c r="AH2027" s="14"/>
      <c r="AI2027" s="14"/>
      <c r="AJ2027" s="14"/>
      <c r="AK2027" s="14"/>
      <c r="AL2027" s="14"/>
      <c r="AM2027" s="14"/>
      <c r="AN2027" s="14"/>
      <c r="AO2027" s="14"/>
      <c r="AP2027" s="14"/>
      <c r="AQ2027" s="14"/>
      <c r="AR2027" s="14"/>
      <c r="AS2027" s="14"/>
      <c r="AT2027" s="14"/>
      <c r="AU2027" s="14"/>
      <c r="AV2027" s="14"/>
      <c r="AW2027" s="14"/>
      <c r="AX2027" s="14"/>
      <c r="AY2027" s="14"/>
      <c r="AZ2027" s="14"/>
      <c r="BA2027" s="14"/>
      <c r="BB2027" s="14"/>
      <c r="BC2027" s="14"/>
      <c r="BD2027" s="14"/>
      <c r="BE2027" s="14"/>
      <c r="BF2027" s="14"/>
      <c r="BG2027" s="14"/>
      <c r="BH2027" s="14"/>
      <c r="BI2027" s="14"/>
      <c r="BJ2027" s="14"/>
      <c r="BK2027" s="14"/>
      <c r="BL2027" s="14"/>
    </row>
    <row r="2028" ht="17.25" customHeight="1">
      <c r="A2028" s="14"/>
      <c r="B2028" s="14"/>
      <c r="C2028" s="13"/>
      <c r="D2028" s="71"/>
      <c r="E2028" s="14"/>
      <c r="F2028" s="14"/>
      <c r="G2028" s="14"/>
      <c r="H2028" s="14"/>
      <c r="I2028" s="14"/>
      <c r="J2028" s="62"/>
      <c r="K2028" s="13"/>
      <c r="L2028" s="13"/>
      <c r="M2028" s="13"/>
      <c r="N2028" s="13"/>
      <c r="O2028" s="13"/>
      <c r="P2028" s="13"/>
      <c r="Q2028" s="13"/>
      <c r="R2028" s="13"/>
      <c r="S2028" s="13"/>
      <c r="T2028" s="13"/>
      <c r="U2028" s="14"/>
      <c r="V2028" s="13"/>
      <c r="W2028" s="13"/>
      <c r="X2028" s="13"/>
      <c r="Y2028" s="13"/>
      <c r="Z2028" s="14"/>
      <c r="AA2028" s="14"/>
      <c r="AB2028" s="14"/>
      <c r="AC2028" s="14"/>
      <c r="AD2028" s="14"/>
      <c r="AE2028" s="14"/>
      <c r="AF2028" s="14"/>
      <c r="AG2028" s="14"/>
      <c r="AH2028" s="14"/>
      <c r="AI2028" s="14"/>
      <c r="AJ2028" s="14"/>
      <c r="AK2028" s="14"/>
      <c r="AL2028" s="14"/>
      <c r="AM2028" s="14"/>
      <c r="AN2028" s="14"/>
      <c r="AO2028" s="14"/>
      <c r="AP2028" s="14"/>
      <c r="AQ2028" s="14"/>
      <c r="AR2028" s="14"/>
      <c r="AS2028" s="14"/>
      <c r="AT2028" s="14"/>
      <c r="AU2028" s="14"/>
      <c r="AV2028" s="14"/>
      <c r="AW2028" s="14"/>
      <c r="AX2028" s="14"/>
      <c r="AY2028" s="14"/>
      <c r="AZ2028" s="14"/>
      <c r="BA2028" s="14"/>
      <c r="BB2028" s="14"/>
      <c r="BC2028" s="14"/>
      <c r="BD2028" s="14"/>
      <c r="BE2028" s="14"/>
      <c r="BF2028" s="14"/>
      <c r="BG2028" s="14"/>
      <c r="BH2028" s="14"/>
      <c r="BI2028" s="14"/>
      <c r="BJ2028" s="14"/>
      <c r="BK2028" s="14"/>
      <c r="BL2028" s="14"/>
    </row>
    <row r="2029" ht="17.25" customHeight="1">
      <c r="A2029" s="14"/>
      <c r="B2029" s="14"/>
      <c r="C2029" s="13"/>
      <c r="D2029" s="71"/>
      <c r="E2029" s="14"/>
      <c r="F2029" s="14"/>
      <c r="G2029" s="14"/>
      <c r="H2029" s="14"/>
      <c r="I2029" s="14"/>
      <c r="J2029" s="62"/>
      <c r="K2029" s="13"/>
      <c r="L2029" s="13"/>
      <c r="M2029" s="13"/>
      <c r="N2029" s="13"/>
      <c r="O2029" s="13"/>
      <c r="P2029" s="13"/>
      <c r="Q2029" s="13"/>
      <c r="R2029" s="13"/>
      <c r="S2029" s="13"/>
      <c r="T2029" s="13"/>
      <c r="U2029" s="14"/>
      <c r="V2029" s="13"/>
      <c r="W2029" s="13"/>
      <c r="X2029" s="13"/>
      <c r="Y2029" s="13"/>
      <c r="Z2029" s="14"/>
      <c r="AA2029" s="14"/>
      <c r="AB2029" s="14"/>
      <c r="AC2029" s="14"/>
      <c r="AD2029" s="14"/>
      <c r="AE2029" s="14"/>
      <c r="AF2029" s="14"/>
      <c r="AG2029" s="14"/>
      <c r="AH2029" s="14"/>
      <c r="AI2029" s="14"/>
      <c r="AJ2029" s="14"/>
      <c r="AK2029" s="14"/>
      <c r="AL2029" s="14"/>
      <c r="AM2029" s="14"/>
      <c r="AN2029" s="14"/>
      <c r="AO2029" s="14"/>
      <c r="AP2029" s="14"/>
      <c r="AQ2029" s="14"/>
      <c r="AR2029" s="14"/>
      <c r="AS2029" s="14"/>
      <c r="AT2029" s="14"/>
      <c r="AU2029" s="14"/>
      <c r="AV2029" s="14"/>
      <c r="AW2029" s="14"/>
      <c r="AX2029" s="14"/>
      <c r="AY2029" s="14"/>
      <c r="AZ2029" s="14"/>
      <c r="BA2029" s="14"/>
      <c r="BB2029" s="14"/>
      <c r="BC2029" s="14"/>
      <c r="BD2029" s="14"/>
      <c r="BE2029" s="14"/>
      <c r="BF2029" s="14"/>
      <c r="BG2029" s="14"/>
      <c r="BH2029" s="14"/>
      <c r="BI2029" s="14"/>
      <c r="BJ2029" s="14"/>
      <c r="BK2029" s="14"/>
      <c r="BL2029" s="14"/>
    </row>
    <row r="2030" ht="17.25" customHeight="1">
      <c r="A2030" s="14"/>
      <c r="B2030" s="14"/>
      <c r="C2030" s="13"/>
      <c r="D2030" s="71"/>
      <c r="E2030" s="14"/>
      <c r="F2030" s="14"/>
      <c r="G2030" s="14"/>
      <c r="H2030" s="14"/>
      <c r="I2030" s="14"/>
      <c r="J2030" s="62"/>
      <c r="K2030" s="13"/>
      <c r="L2030" s="13"/>
      <c r="M2030" s="13"/>
      <c r="N2030" s="13"/>
      <c r="O2030" s="13"/>
      <c r="P2030" s="13"/>
      <c r="Q2030" s="13"/>
      <c r="R2030" s="13"/>
      <c r="S2030" s="13"/>
      <c r="T2030" s="13"/>
      <c r="U2030" s="14"/>
      <c r="V2030" s="13"/>
      <c r="W2030" s="13"/>
      <c r="X2030" s="13"/>
      <c r="Y2030" s="13"/>
      <c r="Z2030" s="14"/>
      <c r="AA2030" s="14"/>
      <c r="AB2030" s="14"/>
      <c r="AC2030" s="14"/>
      <c r="AD2030" s="14"/>
      <c r="AE2030" s="14"/>
      <c r="AF2030" s="14"/>
      <c r="AG2030" s="14"/>
      <c r="AH2030" s="14"/>
      <c r="AI2030" s="14"/>
      <c r="AJ2030" s="14"/>
      <c r="AK2030" s="14"/>
      <c r="AL2030" s="14"/>
      <c r="AM2030" s="14"/>
      <c r="AN2030" s="14"/>
      <c r="AO2030" s="14"/>
      <c r="AP2030" s="14"/>
      <c r="AQ2030" s="14"/>
      <c r="AR2030" s="14"/>
      <c r="AS2030" s="14"/>
      <c r="AT2030" s="14"/>
      <c r="AU2030" s="14"/>
      <c r="AV2030" s="14"/>
      <c r="AW2030" s="14"/>
      <c r="AX2030" s="14"/>
      <c r="AY2030" s="14"/>
      <c r="AZ2030" s="14"/>
      <c r="BA2030" s="14"/>
      <c r="BB2030" s="14"/>
      <c r="BC2030" s="14"/>
      <c r="BD2030" s="14"/>
      <c r="BE2030" s="14"/>
      <c r="BF2030" s="14"/>
      <c r="BG2030" s="14"/>
      <c r="BH2030" s="14"/>
      <c r="BI2030" s="14"/>
      <c r="BJ2030" s="14"/>
      <c r="BK2030" s="14"/>
      <c r="BL2030" s="14"/>
    </row>
    <row r="2031" ht="17.25" customHeight="1">
      <c r="A2031" s="14"/>
      <c r="B2031" s="14"/>
      <c r="C2031" s="13"/>
      <c r="D2031" s="71"/>
      <c r="E2031" s="14"/>
      <c r="F2031" s="14"/>
      <c r="G2031" s="14"/>
      <c r="H2031" s="14"/>
      <c r="I2031" s="14"/>
      <c r="J2031" s="62"/>
      <c r="K2031" s="13"/>
      <c r="L2031" s="13"/>
      <c r="M2031" s="13"/>
      <c r="N2031" s="13"/>
      <c r="O2031" s="13"/>
      <c r="P2031" s="13"/>
      <c r="Q2031" s="13"/>
      <c r="R2031" s="13"/>
      <c r="S2031" s="13"/>
      <c r="T2031" s="13"/>
      <c r="U2031" s="14"/>
      <c r="V2031" s="13"/>
      <c r="W2031" s="13"/>
      <c r="X2031" s="13"/>
      <c r="Y2031" s="13"/>
      <c r="Z2031" s="14"/>
      <c r="AA2031" s="14"/>
      <c r="AB2031" s="14"/>
      <c r="AC2031" s="14"/>
      <c r="AD2031" s="14"/>
      <c r="AE2031" s="14"/>
      <c r="AF2031" s="14"/>
      <c r="AG2031" s="14"/>
      <c r="AH2031" s="14"/>
      <c r="AI2031" s="14"/>
      <c r="AJ2031" s="14"/>
      <c r="AK2031" s="14"/>
      <c r="AL2031" s="14"/>
      <c r="AM2031" s="14"/>
      <c r="AN2031" s="14"/>
      <c r="AO2031" s="14"/>
      <c r="AP2031" s="14"/>
      <c r="AQ2031" s="14"/>
      <c r="AR2031" s="14"/>
      <c r="AS2031" s="14"/>
      <c r="AT2031" s="14"/>
      <c r="AU2031" s="14"/>
      <c r="AV2031" s="14"/>
      <c r="AW2031" s="14"/>
      <c r="AX2031" s="14"/>
      <c r="AY2031" s="14"/>
      <c r="AZ2031" s="14"/>
      <c r="BA2031" s="14"/>
      <c r="BB2031" s="14"/>
      <c r="BC2031" s="14"/>
      <c r="BD2031" s="14"/>
      <c r="BE2031" s="14"/>
      <c r="BF2031" s="14"/>
      <c r="BG2031" s="14"/>
      <c r="BH2031" s="14"/>
      <c r="BI2031" s="14"/>
      <c r="BJ2031" s="14"/>
      <c r="BK2031" s="14"/>
      <c r="BL2031" s="14"/>
    </row>
    <row r="2032" ht="17.25" customHeight="1">
      <c r="A2032" s="14"/>
      <c r="B2032" s="14"/>
      <c r="C2032" s="13"/>
      <c r="D2032" s="71"/>
      <c r="E2032" s="14"/>
      <c r="F2032" s="14"/>
      <c r="G2032" s="14"/>
      <c r="H2032" s="14"/>
      <c r="I2032" s="14"/>
      <c r="J2032" s="62"/>
      <c r="K2032" s="13"/>
      <c r="L2032" s="13"/>
      <c r="M2032" s="13"/>
      <c r="N2032" s="13"/>
      <c r="O2032" s="13"/>
      <c r="P2032" s="13"/>
      <c r="Q2032" s="13"/>
      <c r="R2032" s="13"/>
      <c r="S2032" s="13"/>
      <c r="T2032" s="13"/>
      <c r="U2032" s="14"/>
      <c r="V2032" s="13"/>
      <c r="W2032" s="13"/>
      <c r="X2032" s="13"/>
      <c r="Y2032" s="13"/>
      <c r="Z2032" s="14"/>
      <c r="AA2032" s="14"/>
      <c r="AB2032" s="14"/>
      <c r="AC2032" s="14"/>
      <c r="AD2032" s="14"/>
      <c r="AE2032" s="14"/>
      <c r="AF2032" s="14"/>
      <c r="AG2032" s="14"/>
      <c r="AH2032" s="14"/>
      <c r="AI2032" s="14"/>
      <c r="AJ2032" s="14"/>
      <c r="AK2032" s="14"/>
      <c r="AL2032" s="14"/>
      <c r="AM2032" s="14"/>
      <c r="AN2032" s="14"/>
      <c r="AO2032" s="14"/>
      <c r="AP2032" s="14"/>
      <c r="AQ2032" s="14"/>
      <c r="AR2032" s="14"/>
      <c r="AS2032" s="14"/>
      <c r="AT2032" s="14"/>
      <c r="AU2032" s="14"/>
      <c r="AV2032" s="14"/>
      <c r="AW2032" s="14"/>
      <c r="AX2032" s="14"/>
      <c r="AY2032" s="14"/>
      <c r="AZ2032" s="14"/>
      <c r="BA2032" s="14"/>
      <c r="BB2032" s="14"/>
      <c r="BC2032" s="14"/>
      <c r="BD2032" s="14"/>
      <c r="BE2032" s="14"/>
      <c r="BF2032" s="14"/>
      <c r="BG2032" s="14"/>
      <c r="BH2032" s="14"/>
      <c r="BI2032" s="14"/>
      <c r="BJ2032" s="14"/>
      <c r="BK2032" s="14"/>
      <c r="BL2032" s="14"/>
    </row>
    <row r="2033" ht="17.25" customHeight="1">
      <c r="A2033" s="14"/>
      <c r="B2033" s="14"/>
      <c r="C2033" s="13"/>
      <c r="D2033" s="71"/>
      <c r="E2033" s="14"/>
      <c r="F2033" s="14"/>
      <c r="G2033" s="14"/>
      <c r="H2033" s="14"/>
      <c r="I2033" s="14"/>
      <c r="J2033" s="62"/>
      <c r="K2033" s="13"/>
      <c r="L2033" s="13"/>
      <c r="M2033" s="13"/>
      <c r="N2033" s="13"/>
      <c r="O2033" s="13"/>
      <c r="P2033" s="13"/>
      <c r="Q2033" s="13"/>
      <c r="R2033" s="13"/>
      <c r="S2033" s="13"/>
      <c r="T2033" s="13"/>
      <c r="U2033" s="14"/>
      <c r="V2033" s="13"/>
      <c r="W2033" s="13"/>
      <c r="X2033" s="13"/>
      <c r="Y2033" s="13"/>
      <c r="Z2033" s="14"/>
      <c r="AA2033" s="14"/>
      <c r="AB2033" s="14"/>
      <c r="AC2033" s="14"/>
      <c r="AD2033" s="14"/>
      <c r="AE2033" s="14"/>
      <c r="AF2033" s="14"/>
      <c r="AG2033" s="14"/>
      <c r="AH2033" s="14"/>
      <c r="AI2033" s="14"/>
      <c r="AJ2033" s="14"/>
      <c r="AK2033" s="14"/>
      <c r="AL2033" s="14"/>
      <c r="AM2033" s="14"/>
      <c r="AN2033" s="14"/>
      <c r="AO2033" s="14"/>
      <c r="AP2033" s="14"/>
      <c r="AQ2033" s="14"/>
      <c r="AR2033" s="14"/>
      <c r="AS2033" s="14"/>
      <c r="AT2033" s="14"/>
      <c r="AU2033" s="14"/>
      <c r="AV2033" s="14"/>
      <c r="AW2033" s="14"/>
      <c r="AX2033" s="14"/>
      <c r="AY2033" s="14"/>
      <c r="AZ2033" s="14"/>
      <c r="BA2033" s="14"/>
      <c r="BB2033" s="14"/>
      <c r="BC2033" s="14"/>
      <c r="BD2033" s="14"/>
      <c r="BE2033" s="14"/>
      <c r="BF2033" s="14"/>
      <c r="BG2033" s="14"/>
      <c r="BH2033" s="14"/>
      <c r="BI2033" s="14"/>
      <c r="BJ2033" s="14"/>
      <c r="BK2033" s="14"/>
      <c r="BL2033" s="14"/>
    </row>
    <row r="2034" ht="17.25" customHeight="1">
      <c r="A2034" s="14"/>
      <c r="B2034" s="14"/>
      <c r="C2034" s="13"/>
      <c r="D2034" s="71"/>
      <c r="E2034" s="14"/>
      <c r="F2034" s="14"/>
      <c r="G2034" s="14"/>
      <c r="H2034" s="14"/>
      <c r="I2034" s="14"/>
      <c r="J2034" s="62"/>
      <c r="K2034" s="13"/>
      <c r="L2034" s="13"/>
      <c r="M2034" s="13"/>
      <c r="N2034" s="13"/>
      <c r="O2034" s="13"/>
      <c r="P2034" s="13"/>
      <c r="Q2034" s="13"/>
      <c r="R2034" s="13"/>
      <c r="S2034" s="13"/>
      <c r="T2034" s="13"/>
      <c r="U2034" s="14"/>
      <c r="V2034" s="13"/>
      <c r="W2034" s="13"/>
      <c r="X2034" s="13"/>
      <c r="Y2034" s="13"/>
      <c r="Z2034" s="14"/>
      <c r="AA2034" s="14"/>
      <c r="AB2034" s="14"/>
      <c r="AC2034" s="14"/>
      <c r="AD2034" s="14"/>
      <c r="AE2034" s="14"/>
      <c r="AF2034" s="14"/>
      <c r="AG2034" s="14"/>
      <c r="AH2034" s="14"/>
      <c r="AI2034" s="14"/>
      <c r="AJ2034" s="14"/>
      <c r="AK2034" s="14"/>
      <c r="AL2034" s="14"/>
      <c r="AM2034" s="14"/>
      <c r="AN2034" s="14"/>
      <c r="AO2034" s="14"/>
      <c r="AP2034" s="14"/>
      <c r="AQ2034" s="14"/>
      <c r="AR2034" s="14"/>
      <c r="AS2034" s="14"/>
      <c r="AT2034" s="14"/>
      <c r="AU2034" s="14"/>
      <c r="AV2034" s="14"/>
      <c r="AW2034" s="14"/>
      <c r="AX2034" s="14"/>
      <c r="AY2034" s="14"/>
      <c r="AZ2034" s="14"/>
      <c r="BA2034" s="14"/>
      <c r="BB2034" s="14"/>
      <c r="BC2034" s="14"/>
      <c r="BD2034" s="14"/>
      <c r="BE2034" s="14"/>
      <c r="BF2034" s="14"/>
      <c r="BG2034" s="14"/>
      <c r="BH2034" s="14"/>
      <c r="BI2034" s="14"/>
      <c r="BJ2034" s="14"/>
      <c r="BK2034" s="14"/>
      <c r="BL2034" s="14"/>
    </row>
    <row r="2035" ht="17.25" customHeight="1">
      <c r="A2035" s="14"/>
      <c r="B2035" s="14"/>
      <c r="C2035" s="13"/>
      <c r="D2035" s="71"/>
      <c r="E2035" s="14"/>
      <c r="F2035" s="14"/>
      <c r="G2035" s="14"/>
      <c r="H2035" s="14"/>
      <c r="I2035" s="14"/>
      <c r="J2035" s="62"/>
      <c r="K2035" s="13"/>
      <c r="L2035" s="13"/>
      <c r="M2035" s="13"/>
      <c r="N2035" s="13"/>
      <c r="O2035" s="13"/>
      <c r="P2035" s="13"/>
      <c r="Q2035" s="13"/>
      <c r="R2035" s="13"/>
      <c r="S2035" s="13"/>
      <c r="T2035" s="13"/>
      <c r="U2035" s="14"/>
      <c r="V2035" s="13"/>
      <c r="W2035" s="13"/>
      <c r="X2035" s="13"/>
      <c r="Y2035" s="13"/>
      <c r="Z2035" s="14"/>
      <c r="AA2035" s="14"/>
      <c r="AB2035" s="14"/>
      <c r="AC2035" s="14"/>
      <c r="AD2035" s="14"/>
      <c r="AE2035" s="14"/>
      <c r="AF2035" s="14"/>
      <c r="AG2035" s="14"/>
      <c r="AH2035" s="14"/>
      <c r="AI2035" s="14"/>
      <c r="AJ2035" s="14"/>
      <c r="AK2035" s="14"/>
      <c r="AL2035" s="14"/>
      <c r="AM2035" s="14"/>
      <c r="AN2035" s="14"/>
      <c r="AO2035" s="14"/>
      <c r="AP2035" s="14"/>
      <c r="AQ2035" s="14"/>
      <c r="AR2035" s="14"/>
      <c r="AS2035" s="14"/>
      <c r="AT2035" s="14"/>
      <c r="AU2035" s="14"/>
      <c r="AV2035" s="14"/>
      <c r="AW2035" s="14"/>
      <c r="AX2035" s="14"/>
      <c r="AY2035" s="14"/>
      <c r="AZ2035" s="14"/>
      <c r="BA2035" s="14"/>
      <c r="BB2035" s="14"/>
      <c r="BC2035" s="14"/>
      <c r="BD2035" s="14"/>
      <c r="BE2035" s="14"/>
      <c r="BF2035" s="14"/>
      <c r="BG2035" s="14"/>
      <c r="BH2035" s="14"/>
      <c r="BI2035" s="14"/>
      <c r="BJ2035" s="14"/>
      <c r="BK2035" s="14"/>
      <c r="BL2035" s="14"/>
    </row>
    <row r="2036" ht="17.25" customHeight="1">
      <c r="A2036" s="14"/>
      <c r="B2036" s="14"/>
      <c r="C2036" s="13"/>
      <c r="D2036" s="71"/>
      <c r="E2036" s="14"/>
      <c r="F2036" s="14"/>
      <c r="G2036" s="14"/>
      <c r="H2036" s="14"/>
      <c r="I2036" s="14"/>
      <c r="J2036" s="62"/>
      <c r="K2036" s="13"/>
      <c r="L2036" s="13"/>
      <c r="M2036" s="13"/>
      <c r="N2036" s="13"/>
      <c r="O2036" s="13"/>
      <c r="P2036" s="13"/>
      <c r="Q2036" s="13"/>
      <c r="R2036" s="13"/>
      <c r="S2036" s="13"/>
      <c r="T2036" s="13"/>
      <c r="U2036" s="14"/>
      <c r="V2036" s="13"/>
      <c r="W2036" s="13"/>
      <c r="X2036" s="13"/>
      <c r="Y2036" s="13"/>
      <c r="Z2036" s="14"/>
      <c r="AA2036" s="14"/>
      <c r="AB2036" s="14"/>
      <c r="AC2036" s="14"/>
      <c r="AD2036" s="14"/>
      <c r="AE2036" s="14"/>
      <c r="AF2036" s="14"/>
      <c r="AG2036" s="14"/>
      <c r="AH2036" s="14"/>
      <c r="AI2036" s="14"/>
      <c r="AJ2036" s="14"/>
      <c r="AK2036" s="14"/>
      <c r="AL2036" s="14"/>
      <c r="AM2036" s="14"/>
      <c r="AN2036" s="14"/>
      <c r="AO2036" s="14"/>
      <c r="AP2036" s="14"/>
      <c r="AQ2036" s="14"/>
      <c r="AR2036" s="14"/>
      <c r="AS2036" s="14"/>
      <c r="AT2036" s="14"/>
      <c r="AU2036" s="14"/>
      <c r="AV2036" s="14"/>
      <c r="AW2036" s="14"/>
      <c r="AX2036" s="14"/>
      <c r="AY2036" s="14"/>
      <c r="AZ2036" s="14"/>
      <c r="BA2036" s="14"/>
      <c r="BB2036" s="14"/>
      <c r="BC2036" s="14"/>
      <c r="BD2036" s="14"/>
      <c r="BE2036" s="14"/>
      <c r="BF2036" s="14"/>
      <c r="BG2036" s="14"/>
      <c r="BH2036" s="14"/>
      <c r="BI2036" s="14"/>
      <c r="BJ2036" s="14"/>
      <c r="BK2036" s="14"/>
      <c r="BL2036" s="14"/>
    </row>
    <row r="2037" ht="17.25" customHeight="1">
      <c r="A2037" s="14"/>
      <c r="B2037" s="14"/>
      <c r="C2037" s="13"/>
      <c r="D2037" s="71"/>
      <c r="E2037" s="14"/>
      <c r="F2037" s="14"/>
      <c r="G2037" s="14"/>
      <c r="H2037" s="14"/>
      <c r="I2037" s="14"/>
      <c r="J2037" s="62"/>
      <c r="K2037" s="13"/>
      <c r="L2037" s="13"/>
      <c r="M2037" s="13"/>
      <c r="N2037" s="13"/>
      <c r="O2037" s="13"/>
      <c r="P2037" s="13"/>
      <c r="Q2037" s="13"/>
      <c r="R2037" s="13"/>
      <c r="S2037" s="13"/>
      <c r="T2037" s="13"/>
      <c r="U2037" s="14"/>
      <c r="V2037" s="13"/>
      <c r="W2037" s="13"/>
      <c r="X2037" s="13"/>
      <c r="Y2037" s="13"/>
      <c r="Z2037" s="14"/>
      <c r="AA2037" s="14"/>
      <c r="AB2037" s="14"/>
      <c r="AC2037" s="14"/>
      <c r="AD2037" s="14"/>
      <c r="AE2037" s="14"/>
      <c r="AF2037" s="14"/>
      <c r="AG2037" s="14"/>
      <c r="AH2037" s="14"/>
      <c r="AI2037" s="14"/>
      <c r="AJ2037" s="14"/>
      <c r="AK2037" s="14"/>
      <c r="AL2037" s="14"/>
      <c r="AM2037" s="14"/>
      <c r="AN2037" s="14"/>
      <c r="AO2037" s="14"/>
      <c r="AP2037" s="14"/>
      <c r="AQ2037" s="14"/>
      <c r="AR2037" s="14"/>
      <c r="AS2037" s="14"/>
      <c r="AT2037" s="14"/>
      <c r="AU2037" s="14"/>
      <c r="AV2037" s="14"/>
      <c r="AW2037" s="14"/>
      <c r="AX2037" s="14"/>
      <c r="AY2037" s="14"/>
      <c r="AZ2037" s="14"/>
      <c r="BA2037" s="14"/>
      <c r="BB2037" s="14"/>
      <c r="BC2037" s="14"/>
      <c r="BD2037" s="14"/>
      <c r="BE2037" s="14"/>
      <c r="BF2037" s="14"/>
      <c r="BG2037" s="14"/>
      <c r="BH2037" s="14"/>
      <c r="BI2037" s="14"/>
      <c r="BJ2037" s="14"/>
      <c r="BK2037" s="14"/>
      <c r="BL2037" s="14"/>
    </row>
    <row r="2038" ht="17.25" customHeight="1">
      <c r="A2038" s="14"/>
      <c r="B2038" s="14"/>
      <c r="C2038" s="13"/>
      <c r="D2038" s="71"/>
      <c r="E2038" s="14"/>
      <c r="F2038" s="14"/>
      <c r="G2038" s="14"/>
      <c r="H2038" s="14"/>
      <c r="I2038" s="14"/>
      <c r="J2038" s="62"/>
      <c r="K2038" s="13"/>
      <c r="L2038" s="13"/>
      <c r="M2038" s="13"/>
      <c r="N2038" s="13"/>
      <c r="O2038" s="13"/>
      <c r="P2038" s="13"/>
      <c r="Q2038" s="13"/>
      <c r="R2038" s="13"/>
      <c r="S2038" s="13"/>
      <c r="T2038" s="13"/>
      <c r="U2038" s="14"/>
      <c r="V2038" s="13"/>
      <c r="W2038" s="13"/>
      <c r="X2038" s="13"/>
      <c r="Y2038" s="13"/>
      <c r="Z2038" s="14"/>
      <c r="AA2038" s="14"/>
      <c r="AB2038" s="14"/>
      <c r="AC2038" s="14"/>
      <c r="AD2038" s="14"/>
      <c r="AE2038" s="14"/>
      <c r="AF2038" s="14"/>
      <c r="AG2038" s="14"/>
      <c r="AH2038" s="14"/>
      <c r="AI2038" s="14"/>
      <c r="AJ2038" s="14"/>
      <c r="AK2038" s="14"/>
      <c r="AL2038" s="14"/>
      <c r="AM2038" s="14"/>
      <c r="AN2038" s="14"/>
      <c r="AO2038" s="14"/>
      <c r="AP2038" s="14"/>
      <c r="AQ2038" s="14"/>
      <c r="AR2038" s="14"/>
      <c r="AS2038" s="14"/>
      <c r="AT2038" s="14"/>
      <c r="AU2038" s="14"/>
      <c r="AV2038" s="14"/>
      <c r="AW2038" s="14"/>
      <c r="AX2038" s="14"/>
      <c r="AY2038" s="14"/>
      <c r="AZ2038" s="14"/>
      <c r="BA2038" s="14"/>
      <c r="BB2038" s="14"/>
      <c r="BC2038" s="14"/>
      <c r="BD2038" s="14"/>
      <c r="BE2038" s="14"/>
      <c r="BF2038" s="14"/>
      <c r="BG2038" s="14"/>
      <c r="BH2038" s="14"/>
      <c r="BI2038" s="14"/>
      <c r="BJ2038" s="14"/>
      <c r="BK2038" s="14"/>
      <c r="BL2038" s="14"/>
    </row>
    <row r="2039" ht="17.25" customHeight="1">
      <c r="A2039" s="14"/>
      <c r="B2039" s="14"/>
      <c r="C2039" s="13"/>
      <c r="D2039" s="71"/>
      <c r="E2039" s="14"/>
      <c r="F2039" s="14"/>
      <c r="G2039" s="14"/>
      <c r="H2039" s="14"/>
      <c r="I2039" s="14"/>
      <c r="J2039" s="62"/>
      <c r="K2039" s="13"/>
      <c r="L2039" s="13"/>
      <c r="M2039" s="13"/>
      <c r="N2039" s="13"/>
      <c r="O2039" s="13"/>
      <c r="P2039" s="13"/>
      <c r="Q2039" s="13"/>
      <c r="R2039" s="13"/>
      <c r="S2039" s="13"/>
      <c r="T2039" s="13"/>
      <c r="U2039" s="14"/>
      <c r="V2039" s="13"/>
      <c r="W2039" s="13"/>
      <c r="X2039" s="13"/>
      <c r="Y2039" s="13"/>
      <c r="Z2039" s="14"/>
      <c r="AA2039" s="14"/>
      <c r="AB2039" s="14"/>
      <c r="AC2039" s="14"/>
      <c r="AD2039" s="14"/>
      <c r="AE2039" s="14"/>
      <c r="AF2039" s="14"/>
      <c r="AG2039" s="14"/>
      <c r="AH2039" s="14"/>
      <c r="AI2039" s="14"/>
      <c r="AJ2039" s="14"/>
      <c r="AK2039" s="14"/>
      <c r="AL2039" s="14"/>
      <c r="AM2039" s="14"/>
      <c r="AN2039" s="14"/>
      <c r="AO2039" s="14"/>
      <c r="AP2039" s="14"/>
      <c r="AQ2039" s="14"/>
      <c r="AR2039" s="14"/>
      <c r="AS2039" s="14"/>
      <c r="AT2039" s="14"/>
      <c r="AU2039" s="14"/>
      <c r="AV2039" s="14"/>
      <c r="AW2039" s="14"/>
      <c r="AX2039" s="14"/>
      <c r="AY2039" s="14"/>
      <c r="AZ2039" s="14"/>
      <c r="BA2039" s="14"/>
      <c r="BB2039" s="14"/>
      <c r="BC2039" s="14"/>
      <c r="BD2039" s="14"/>
      <c r="BE2039" s="14"/>
      <c r="BF2039" s="14"/>
      <c r="BG2039" s="14"/>
      <c r="BH2039" s="14"/>
      <c r="BI2039" s="14"/>
      <c r="BJ2039" s="14"/>
      <c r="BK2039" s="14"/>
      <c r="BL2039" s="14"/>
    </row>
    <row r="2040" ht="17.25" customHeight="1">
      <c r="A2040" s="14"/>
      <c r="B2040" s="14"/>
      <c r="C2040" s="13"/>
      <c r="D2040" s="71"/>
      <c r="E2040" s="14"/>
      <c r="F2040" s="14"/>
      <c r="G2040" s="14"/>
      <c r="H2040" s="14"/>
      <c r="I2040" s="14"/>
      <c r="J2040" s="62"/>
      <c r="K2040" s="13"/>
      <c r="L2040" s="13"/>
      <c r="M2040" s="13"/>
      <c r="N2040" s="13"/>
      <c r="O2040" s="13"/>
      <c r="P2040" s="13"/>
      <c r="Q2040" s="13"/>
      <c r="R2040" s="13"/>
      <c r="S2040" s="13"/>
      <c r="T2040" s="13"/>
      <c r="U2040" s="14"/>
      <c r="V2040" s="13"/>
      <c r="W2040" s="13"/>
      <c r="X2040" s="13"/>
      <c r="Y2040" s="13"/>
      <c r="Z2040" s="14"/>
      <c r="AA2040" s="14"/>
      <c r="AB2040" s="14"/>
      <c r="AC2040" s="14"/>
      <c r="AD2040" s="14"/>
      <c r="AE2040" s="14"/>
      <c r="AF2040" s="14"/>
      <c r="AG2040" s="14"/>
      <c r="AH2040" s="14"/>
      <c r="AI2040" s="14"/>
      <c r="AJ2040" s="14"/>
      <c r="AK2040" s="14"/>
      <c r="AL2040" s="14"/>
      <c r="AM2040" s="14"/>
      <c r="AN2040" s="14"/>
      <c r="AO2040" s="14"/>
      <c r="AP2040" s="14"/>
      <c r="AQ2040" s="14"/>
      <c r="AR2040" s="14"/>
      <c r="AS2040" s="14"/>
      <c r="AT2040" s="14"/>
      <c r="AU2040" s="14"/>
      <c r="AV2040" s="14"/>
      <c r="AW2040" s="14"/>
      <c r="AX2040" s="14"/>
      <c r="AY2040" s="14"/>
      <c r="AZ2040" s="14"/>
      <c r="BA2040" s="14"/>
      <c r="BB2040" s="14"/>
      <c r="BC2040" s="14"/>
      <c r="BD2040" s="14"/>
      <c r="BE2040" s="14"/>
      <c r="BF2040" s="14"/>
      <c r="BG2040" s="14"/>
      <c r="BH2040" s="14"/>
      <c r="BI2040" s="14"/>
      <c r="BJ2040" s="14"/>
      <c r="BK2040" s="14"/>
      <c r="BL2040" s="14"/>
    </row>
    <row r="2041" ht="17.25" customHeight="1">
      <c r="A2041" s="14"/>
      <c r="B2041" s="14"/>
      <c r="C2041" s="13"/>
      <c r="D2041" s="71"/>
      <c r="E2041" s="14"/>
      <c r="F2041" s="14"/>
      <c r="G2041" s="14"/>
      <c r="H2041" s="14"/>
      <c r="I2041" s="14"/>
      <c r="J2041" s="62"/>
      <c r="K2041" s="13"/>
      <c r="L2041" s="13"/>
      <c r="M2041" s="13"/>
      <c r="N2041" s="13"/>
      <c r="O2041" s="13"/>
      <c r="P2041" s="13"/>
      <c r="Q2041" s="13"/>
      <c r="R2041" s="13"/>
      <c r="S2041" s="13"/>
      <c r="T2041" s="13"/>
      <c r="U2041" s="14"/>
      <c r="V2041" s="13"/>
      <c r="W2041" s="13"/>
      <c r="X2041" s="13"/>
      <c r="Y2041" s="13"/>
      <c r="Z2041" s="14"/>
      <c r="AA2041" s="14"/>
      <c r="AB2041" s="14"/>
      <c r="AC2041" s="14"/>
      <c r="AD2041" s="14"/>
      <c r="AE2041" s="14"/>
      <c r="AF2041" s="14"/>
      <c r="AG2041" s="14"/>
      <c r="AH2041" s="14"/>
      <c r="AI2041" s="14"/>
      <c r="AJ2041" s="14"/>
      <c r="AK2041" s="14"/>
      <c r="AL2041" s="14"/>
      <c r="AM2041" s="14"/>
      <c r="AN2041" s="14"/>
      <c r="AO2041" s="14"/>
      <c r="AP2041" s="14"/>
      <c r="AQ2041" s="14"/>
      <c r="AR2041" s="14"/>
      <c r="AS2041" s="14"/>
      <c r="AT2041" s="14"/>
      <c r="AU2041" s="14"/>
      <c r="AV2041" s="14"/>
      <c r="AW2041" s="14"/>
      <c r="AX2041" s="14"/>
      <c r="AY2041" s="14"/>
      <c r="AZ2041" s="14"/>
      <c r="BA2041" s="14"/>
      <c r="BB2041" s="14"/>
      <c r="BC2041" s="14"/>
      <c r="BD2041" s="14"/>
      <c r="BE2041" s="14"/>
      <c r="BF2041" s="14"/>
      <c r="BG2041" s="14"/>
      <c r="BH2041" s="14"/>
      <c r="BI2041" s="14"/>
      <c r="BJ2041" s="14"/>
      <c r="BK2041" s="14"/>
      <c r="BL2041" s="14"/>
    </row>
    <row r="2042" ht="17.25" customHeight="1">
      <c r="A2042" s="14"/>
      <c r="B2042" s="14"/>
      <c r="C2042" s="13"/>
      <c r="D2042" s="71"/>
      <c r="E2042" s="14"/>
      <c r="F2042" s="14"/>
      <c r="G2042" s="14"/>
      <c r="H2042" s="14"/>
      <c r="I2042" s="14"/>
      <c r="J2042" s="62"/>
      <c r="K2042" s="13"/>
      <c r="L2042" s="13"/>
      <c r="M2042" s="13"/>
      <c r="N2042" s="13"/>
      <c r="O2042" s="13"/>
      <c r="P2042" s="13"/>
      <c r="Q2042" s="13"/>
      <c r="R2042" s="13"/>
      <c r="S2042" s="13"/>
      <c r="T2042" s="13"/>
      <c r="U2042" s="14"/>
      <c r="V2042" s="13"/>
      <c r="W2042" s="13"/>
      <c r="X2042" s="13"/>
      <c r="Y2042" s="13"/>
      <c r="Z2042" s="14"/>
      <c r="AA2042" s="14"/>
      <c r="AB2042" s="14"/>
      <c r="AC2042" s="14"/>
      <c r="AD2042" s="14"/>
      <c r="AE2042" s="14"/>
      <c r="AF2042" s="14"/>
      <c r="AG2042" s="14"/>
      <c r="AH2042" s="14"/>
      <c r="AI2042" s="14"/>
      <c r="AJ2042" s="14"/>
      <c r="AK2042" s="14"/>
      <c r="AL2042" s="14"/>
      <c r="AM2042" s="14"/>
      <c r="AN2042" s="14"/>
      <c r="AO2042" s="14"/>
      <c r="AP2042" s="14"/>
      <c r="AQ2042" s="14"/>
      <c r="AR2042" s="14"/>
      <c r="AS2042" s="14"/>
      <c r="AT2042" s="14"/>
      <c r="AU2042" s="14"/>
      <c r="AV2042" s="14"/>
      <c r="AW2042" s="14"/>
      <c r="AX2042" s="14"/>
      <c r="AY2042" s="14"/>
      <c r="AZ2042" s="14"/>
      <c r="BA2042" s="14"/>
      <c r="BB2042" s="14"/>
      <c r="BC2042" s="14"/>
      <c r="BD2042" s="14"/>
      <c r="BE2042" s="14"/>
      <c r="BF2042" s="14"/>
      <c r="BG2042" s="14"/>
      <c r="BH2042" s="14"/>
      <c r="BI2042" s="14"/>
      <c r="BJ2042" s="14"/>
      <c r="BK2042" s="14"/>
      <c r="BL2042" s="14"/>
    </row>
    <row r="2043" ht="17.25" customHeight="1">
      <c r="A2043" s="14"/>
      <c r="B2043" s="14"/>
      <c r="C2043" s="13"/>
      <c r="D2043" s="71"/>
      <c r="E2043" s="14"/>
      <c r="F2043" s="14"/>
      <c r="G2043" s="14"/>
      <c r="H2043" s="14"/>
      <c r="I2043" s="14"/>
      <c r="J2043" s="62"/>
      <c r="K2043" s="13"/>
      <c r="L2043" s="13"/>
      <c r="M2043" s="13"/>
      <c r="N2043" s="13"/>
      <c r="O2043" s="13"/>
      <c r="P2043" s="13"/>
      <c r="Q2043" s="13"/>
      <c r="R2043" s="13"/>
      <c r="S2043" s="13"/>
      <c r="T2043" s="13"/>
      <c r="U2043" s="14"/>
      <c r="V2043" s="13"/>
      <c r="W2043" s="13"/>
      <c r="X2043" s="13"/>
      <c r="Y2043" s="13"/>
      <c r="Z2043" s="14"/>
      <c r="AA2043" s="14"/>
      <c r="AB2043" s="14"/>
      <c r="AC2043" s="14"/>
      <c r="AD2043" s="14"/>
      <c r="AE2043" s="14"/>
      <c r="AF2043" s="14"/>
      <c r="AG2043" s="14"/>
      <c r="AH2043" s="14"/>
      <c r="AI2043" s="14"/>
      <c r="AJ2043" s="14"/>
      <c r="AK2043" s="14"/>
      <c r="AL2043" s="14"/>
      <c r="AM2043" s="14"/>
      <c r="AN2043" s="14"/>
      <c r="AO2043" s="14"/>
      <c r="AP2043" s="14"/>
      <c r="AQ2043" s="14"/>
      <c r="AR2043" s="14"/>
      <c r="AS2043" s="14"/>
      <c r="AT2043" s="14"/>
      <c r="AU2043" s="14"/>
      <c r="AV2043" s="14"/>
      <c r="AW2043" s="14"/>
      <c r="AX2043" s="14"/>
      <c r="AY2043" s="14"/>
      <c r="AZ2043" s="14"/>
      <c r="BA2043" s="14"/>
      <c r="BB2043" s="14"/>
      <c r="BC2043" s="14"/>
      <c r="BD2043" s="14"/>
      <c r="BE2043" s="14"/>
      <c r="BF2043" s="14"/>
      <c r="BG2043" s="14"/>
      <c r="BH2043" s="14"/>
      <c r="BI2043" s="14"/>
      <c r="BJ2043" s="14"/>
      <c r="BK2043" s="14"/>
      <c r="BL2043" s="14"/>
    </row>
    <row r="2044" ht="17.25" customHeight="1">
      <c r="A2044" s="14"/>
      <c r="B2044" s="14"/>
      <c r="C2044" s="13"/>
      <c r="D2044" s="71"/>
      <c r="E2044" s="14"/>
      <c r="F2044" s="14"/>
      <c r="G2044" s="14"/>
      <c r="H2044" s="14"/>
      <c r="I2044" s="14"/>
      <c r="J2044" s="62"/>
      <c r="K2044" s="13"/>
      <c r="L2044" s="13"/>
      <c r="M2044" s="13"/>
      <c r="N2044" s="13"/>
      <c r="O2044" s="13"/>
      <c r="P2044" s="13"/>
      <c r="Q2044" s="13"/>
      <c r="R2044" s="13"/>
      <c r="S2044" s="13"/>
      <c r="T2044" s="13"/>
      <c r="U2044" s="14"/>
      <c r="V2044" s="13"/>
      <c r="W2044" s="13"/>
      <c r="X2044" s="13"/>
      <c r="Y2044" s="13"/>
      <c r="Z2044" s="14"/>
      <c r="AA2044" s="14"/>
      <c r="AB2044" s="14"/>
      <c r="AC2044" s="14"/>
      <c r="AD2044" s="14"/>
      <c r="AE2044" s="14"/>
      <c r="AF2044" s="14"/>
      <c r="AG2044" s="14"/>
      <c r="AH2044" s="14"/>
      <c r="AI2044" s="14"/>
      <c r="AJ2044" s="14"/>
      <c r="AK2044" s="14"/>
      <c r="AL2044" s="14"/>
      <c r="AM2044" s="14"/>
      <c r="AN2044" s="14"/>
      <c r="AO2044" s="14"/>
      <c r="AP2044" s="14"/>
      <c r="AQ2044" s="14"/>
      <c r="AR2044" s="14"/>
      <c r="AS2044" s="14"/>
      <c r="AT2044" s="14"/>
      <c r="AU2044" s="14"/>
      <c r="AV2044" s="14"/>
      <c r="AW2044" s="14"/>
      <c r="AX2044" s="14"/>
      <c r="AY2044" s="14"/>
      <c r="AZ2044" s="14"/>
      <c r="BA2044" s="14"/>
      <c r="BB2044" s="14"/>
      <c r="BC2044" s="14"/>
      <c r="BD2044" s="14"/>
      <c r="BE2044" s="14"/>
      <c r="BF2044" s="14"/>
      <c r="BG2044" s="14"/>
      <c r="BH2044" s="14"/>
      <c r="BI2044" s="14"/>
      <c r="BJ2044" s="14"/>
      <c r="BK2044" s="14"/>
      <c r="BL2044" s="14"/>
    </row>
    <row r="2045" ht="17.25" customHeight="1">
      <c r="A2045" s="14"/>
      <c r="B2045" s="14"/>
      <c r="C2045" s="13"/>
      <c r="D2045" s="71"/>
      <c r="E2045" s="14"/>
      <c r="F2045" s="14"/>
      <c r="G2045" s="14"/>
      <c r="H2045" s="14"/>
      <c r="I2045" s="14"/>
      <c r="J2045" s="62"/>
      <c r="K2045" s="13"/>
      <c r="L2045" s="13"/>
      <c r="M2045" s="13"/>
      <c r="N2045" s="13"/>
      <c r="O2045" s="13"/>
      <c r="P2045" s="13"/>
      <c r="Q2045" s="13"/>
      <c r="R2045" s="13"/>
      <c r="S2045" s="13"/>
      <c r="T2045" s="13"/>
      <c r="U2045" s="14"/>
      <c r="V2045" s="13"/>
      <c r="W2045" s="13"/>
      <c r="X2045" s="13"/>
      <c r="Y2045" s="13"/>
      <c r="Z2045" s="14"/>
      <c r="AA2045" s="14"/>
      <c r="AB2045" s="14"/>
      <c r="AC2045" s="14"/>
      <c r="AD2045" s="14"/>
      <c r="AE2045" s="14"/>
      <c r="AF2045" s="14"/>
      <c r="AG2045" s="14"/>
      <c r="AH2045" s="14"/>
      <c r="AI2045" s="14"/>
      <c r="AJ2045" s="14"/>
      <c r="AK2045" s="14"/>
      <c r="AL2045" s="14"/>
      <c r="AM2045" s="14"/>
      <c r="AN2045" s="14"/>
      <c r="AO2045" s="14"/>
      <c r="AP2045" s="14"/>
      <c r="AQ2045" s="14"/>
      <c r="AR2045" s="14"/>
      <c r="AS2045" s="14"/>
      <c r="AT2045" s="14"/>
      <c r="AU2045" s="14"/>
      <c r="AV2045" s="14"/>
      <c r="AW2045" s="14"/>
      <c r="AX2045" s="14"/>
      <c r="AY2045" s="14"/>
      <c r="AZ2045" s="14"/>
      <c r="BA2045" s="14"/>
      <c r="BB2045" s="14"/>
      <c r="BC2045" s="14"/>
      <c r="BD2045" s="14"/>
      <c r="BE2045" s="14"/>
      <c r="BF2045" s="14"/>
      <c r="BG2045" s="14"/>
      <c r="BH2045" s="14"/>
      <c r="BI2045" s="14"/>
      <c r="BJ2045" s="14"/>
      <c r="BK2045" s="14"/>
      <c r="BL2045" s="14"/>
    </row>
    <row r="2046" ht="17.25" customHeight="1">
      <c r="A2046" s="14"/>
      <c r="B2046" s="14"/>
      <c r="C2046" s="13"/>
      <c r="D2046" s="71"/>
      <c r="E2046" s="14"/>
      <c r="F2046" s="14"/>
      <c r="G2046" s="14"/>
      <c r="H2046" s="14"/>
      <c r="I2046" s="14"/>
      <c r="J2046" s="62"/>
      <c r="K2046" s="13"/>
      <c r="L2046" s="13"/>
      <c r="M2046" s="13"/>
      <c r="N2046" s="13"/>
      <c r="O2046" s="13"/>
      <c r="P2046" s="13"/>
      <c r="Q2046" s="13"/>
      <c r="R2046" s="13"/>
      <c r="S2046" s="13"/>
      <c r="T2046" s="13"/>
      <c r="U2046" s="14"/>
      <c r="V2046" s="13"/>
      <c r="W2046" s="13"/>
      <c r="X2046" s="13"/>
      <c r="Y2046" s="13"/>
      <c r="Z2046" s="14"/>
      <c r="AA2046" s="14"/>
      <c r="AB2046" s="14"/>
      <c r="AC2046" s="14"/>
      <c r="AD2046" s="14"/>
      <c r="AE2046" s="14"/>
      <c r="AF2046" s="14"/>
      <c r="AG2046" s="14"/>
      <c r="AH2046" s="14"/>
      <c r="AI2046" s="14"/>
      <c r="AJ2046" s="14"/>
      <c r="AK2046" s="14"/>
      <c r="AL2046" s="14"/>
      <c r="AM2046" s="14"/>
      <c r="AN2046" s="14"/>
      <c r="AO2046" s="14"/>
      <c r="AP2046" s="14"/>
      <c r="AQ2046" s="14"/>
      <c r="AR2046" s="14"/>
      <c r="AS2046" s="14"/>
      <c r="AT2046" s="14"/>
      <c r="AU2046" s="14"/>
      <c r="AV2046" s="14"/>
      <c r="AW2046" s="14"/>
      <c r="AX2046" s="14"/>
      <c r="AY2046" s="14"/>
      <c r="AZ2046" s="14"/>
      <c r="BA2046" s="14"/>
      <c r="BB2046" s="14"/>
      <c r="BC2046" s="14"/>
      <c r="BD2046" s="14"/>
      <c r="BE2046" s="14"/>
      <c r="BF2046" s="14"/>
      <c r="BG2046" s="14"/>
      <c r="BH2046" s="14"/>
      <c r="BI2046" s="14"/>
      <c r="BJ2046" s="14"/>
      <c r="BK2046" s="14"/>
      <c r="BL2046" s="14"/>
    </row>
    <row r="2047" ht="17.25" customHeight="1">
      <c r="A2047" s="14"/>
      <c r="B2047" s="14"/>
      <c r="C2047" s="13"/>
      <c r="D2047" s="71"/>
      <c r="E2047" s="14"/>
      <c r="F2047" s="14"/>
      <c r="G2047" s="14"/>
      <c r="H2047" s="14"/>
      <c r="I2047" s="14"/>
      <c r="J2047" s="62"/>
      <c r="K2047" s="13"/>
      <c r="L2047" s="13"/>
      <c r="M2047" s="13"/>
      <c r="N2047" s="13"/>
      <c r="O2047" s="13"/>
      <c r="P2047" s="13"/>
      <c r="Q2047" s="13"/>
      <c r="R2047" s="13"/>
      <c r="S2047" s="13"/>
      <c r="T2047" s="13"/>
      <c r="U2047" s="14"/>
      <c r="V2047" s="13"/>
      <c r="W2047" s="13"/>
      <c r="X2047" s="13"/>
      <c r="Y2047" s="13"/>
      <c r="Z2047" s="14"/>
      <c r="AA2047" s="14"/>
      <c r="AB2047" s="14"/>
      <c r="AC2047" s="14"/>
      <c r="AD2047" s="14"/>
      <c r="AE2047" s="14"/>
      <c r="AF2047" s="14"/>
      <c r="AG2047" s="14"/>
      <c r="AH2047" s="14"/>
      <c r="AI2047" s="14"/>
      <c r="AJ2047" s="14"/>
      <c r="AK2047" s="14"/>
      <c r="AL2047" s="14"/>
      <c r="AM2047" s="14"/>
      <c r="AN2047" s="14"/>
      <c r="AO2047" s="14"/>
      <c r="AP2047" s="14"/>
      <c r="AQ2047" s="14"/>
      <c r="AR2047" s="14"/>
      <c r="AS2047" s="14"/>
      <c r="AT2047" s="14"/>
      <c r="AU2047" s="14"/>
      <c r="AV2047" s="14"/>
      <c r="AW2047" s="14"/>
      <c r="AX2047" s="14"/>
      <c r="AY2047" s="14"/>
      <c r="AZ2047" s="14"/>
      <c r="BA2047" s="14"/>
      <c r="BB2047" s="14"/>
      <c r="BC2047" s="14"/>
      <c r="BD2047" s="14"/>
      <c r="BE2047" s="14"/>
      <c r="BF2047" s="14"/>
      <c r="BG2047" s="14"/>
      <c r="BH2047" s="14"/>
      <c r="BI2047" s="14"/>
      <c r="BJ2047" s="14"/>
      <c r="BK2047" s="14"/>
      <c r="BL2047" s="14"/>
    </row>
    <row r="2048" ht="17.25" customHeight="1">
      <c r="A2048" s="14"/>
      <c r="B2048" s="14"/>
      <c r="C2048" s="13"/>
      <c r="D2048" s="71"/>
      <c r="E2048" s="14"/>
      <c r="F2048" s="14"/>
      <c r="G2048" s="14"/>
      <c r="H2048" s="14"/>
      <c r="I2048" s="14"/>
      <c r="J2048" s="62"/>
      <c r="K2048" s="13"/>
      <c r="L2048" s="13"/>
      <c r="M2048" s="13"/>
      <c r="N2048" s="13"/>
      <c r="O2048" s="13"/>
      <c r="P2048" s="13"/>
      <c r="Q2048" s="13"/>
      <c r="R2048" s="13"/>
      <c r="S2048" s="13"/>
      <c r="T2048" s="13"/>
      <c r="U2048" s="14"/>
      <c r="V2048" s="13"/>
      <c r="W2048" s="13"/>
      <c r="X2048" s="13"/>
      <c r="Y2048" s="13"/>
      <c r="Z2048" s="14"/>
      <c r="AA2048" s="14"/>
      <c r="AB2048" s="14"/>
      <c r="AC2048" s="14"/>
      <c r="AD2048" s="14"/>
      <c r="AE2048" s="14"/>
      <c r="AF2048" s="14"/>
      <c r="AG2048" s="14"/>
      <c r="AH2048" s="14"/>
      <c r="AI2048" s="14"/>
      <c r="AJ2048" s="14"/>
      <c r="AK2048" s="14"/>
      <c r="AL2048" s="14"/>
      <c r="AM2048" s="14"/>
      <c r="AN2048" s="14"/>
      <c r="AO2048" s="14"/>
      <c r="AP2048" s="14"/>
      <c r="AQ2048" s="14"/>
      <c r="AR2048" s="14"/>
      <c r="AS2048" s="14"/>
      <c r="AT2048" s="14"/>
      <c r="AU2048" s="14"/>
      <c r="AV2048" s="14"/>
      <c r="AW2048" s="14"/>
      <c r="AX2048" s="14"/>
      <c r="AY2048" s="14"/>
      <c r="AZ2048" s="14"/>
      <c r="BA2048" s="14"/>
      <c r="BB2048" s="14"/>
      <c r="BC2048" s="14"/>
      <c r="BD2048" s="14"/>
      <c r="BE2048" s="14"/>
      <c r="BF2048" s="14"/>
      <c r="BG2048" s="14"/>
      <c r="BH2048" s="14"/>
      <c r="BI2048" s="14"/>
      <c r="BJ2048" s="14"/>
      <c r="BK2048" s="14"/>
      <c r="BL2048" s="14"/>
    </row>
    <row r="2049" ht="17.25" customHeight="1">
      <c r="A2049" s="14"/>
      <c r="B2049" s="14"/>
      <c r="C2049" s="13"/>
      <c r="D2049" s="71"/>
      <c r="E2049" s="14"/>
      <c r="F2049" s="14"/>
      <c r="G2049" s="14"/>
      <c r="H2049" s="14"/>
      <c r="I2049" s="14"/>
      <c r="J2049" s="62"/>
      <c r="K2049" s="13"/>
      <c r="L2049" s="13"/>
      <c r="M2049" s="13"/>
      <c r="N2049" s="13"/>
      <c r="O2049" s="13"/>
      <c r="P2049" s="13"/>
      <c r="Q2049" s="13"/>
      <c r="R2049" s="13"/>
      <c r="S2049" s="13"/>
      <c r="T2049" s="13"/>
      <c r="U2049" s="14"/>
      <c r="V2049" s="13"/>
      <c r="W2049" s="13"/>
      <c r="X2049" s="13"/>
      <c r="Y2049" s="13"/>
      <c r="Z2049" s="14"/>
      <c r="AA2049" s="14"/>
      <c r="AB2049" s="14"/>
      <c r="AC2049" s="14"/>
      <c r="AD2049" s="14"/>
      <c r="AE2049" s="14"/>
      <c r="AF2049" s="14"/>
      <c r="AG2049" s="14"/>
      <c r="AH2049" s="14"/>
      <c r="AI2049" s="14"/>
      <c r="AJ2049" s="14"/>
      <c r="AK2049" s="14"/>
      <c r="AL2049" s="14"/>
      <c r="AM2049" s="14"/>
      <c r="AN2049" s="14"/>
      <c r="AO2049" s="14"/>
      <c r="AP2049" s="14"/>
      <c r="AQ2049" s="14"/>
      <c r="AR2049" s="14"/>
      <c r="AS2049" s="14"/>
      <c r="AT2049" s="14"/>
      <c r="AU2049" s="14"/>
      <c r="AV2049" s="14"/>
      <c r="AW2049" s="14"/>
      <c r="AX2049" s="14"/>
      <c r="AY2049" s="14"/>
      <c r="AZ2049" s="14"/>
      <c r="BA2049" s="14"/>
      <c r="BB2049" s="14"/>
      <c r="BC2049" s="14"/>
      <c r="BD2049" s="14"/>
      <c r="BE2049" s="14"/>
      <c r="BF2049" s="14"/>
      <c r="BG2049" s="14"/>
      <c r="BH2049" s="14"/>
      <c r="BI2049" s="14"/>
      <c r="BJ2049" s="14"/>
      <c r="BK2049" s="14"/>
      <c r="BL2049" s="14"/>
    </row>
    <row r="2050" ht="17.25" customHeight="1">
      <c r="A2050" s="14"/>
      <c r="B2050" s="14"/>
      <c r="C2050" s="13"/>
      <c r="D2050" s="71"/>
      <c r="E2050" s="14"/>
      <c r="F2050" s="14"/>
      <c r="G2050" s="14"/>
      <c r="H2050" s="14"/>
      <c r="I2050" s="14"/>
      <c r="J2050" s="62"/>
      <c r="K2050" s="13"/>
      <c r="L2050" s="13"/>
      <c r="M2050" s="13"/>
      <c r="N2050" s="13"/>
      <c r="O2050" s="13"/>
      <c r="P2050" s="13"/>
      <c r="Q2050" s="13"/>
      <c r="R2050" s="13"/>
      <c r="S2050" s="13"/>
      <c r="T2050" s="13"/>
      <c r="U2050" s="14"/>
      <c r="V2050" s="13"/>
      <c r="W2050" s="13"/>
      <c r="X2050" s="13"/>
      <c r="Y2050" s="13"/>
      <c r="Z2050" s="14"/>
      <c r="AA2050" s="14"/>
      <c r="AB2050" s="14"/>
      <c r="AC2050" s="14"/>
      <c r="AD2050" s="14"/>
      <c r="AE2050" s="14"/>
      <c r="AF2050" s="14"/>
      <c r="AG2050" s="14"/>
      <c r="AH2050" s="14"/>
      <c r="AI2050" s="14"/>
      <c r="AJ2050" s="14"/>
      <c r="AK2050" s="14"/>
      <c r="AL2050" s="14"/>
      <c r="AM2050" s="14"/>
      <c r="AN2050" s="14"/>
      <c r="AO2050" s="14"/>
      <c r="AP2050" s="14"/>
      <c r="AQ2050" s="14"/>
      <c r="AR2050" s="14"/>
      <c r="AS2050" s="14"/>
      <c r="AT2050" s="14"/>
      <c r="AU2050" s="14"/>
      <c r="AV2050" s="14"/>
      <c r="AW2050" s="14"/>
      <c r="AX2050" s="14"/>
      <c r="AY2050" s="14"/>
      <c r="AZ2050" s="14"/>
      <c r="BA2050" s="14"/>
      <c r="BB2050" s="14"/>
      <c r="BC2050" s="14"/>
      <c r="BD2050" s="14"/>
      <c r="BE2050" s="14"/>
      <c r="BF2050" s="14"/>
      <c r="BG2050" s="14"/>
      <c r="BH2050" s="14"/>
      <c r="BI2050" s="14"/>
      <c r="BJ2050" s="14"/>
      <c r="BK2050" s="14"/>
      <c r="BL2050" s="14"/>
    </row>
    <row r="2051" ht="17.25" customHeight="1">
      <c r="A2051" s="14"/>
      <c r="B2051" s="14"/>
      <c r="C2051" s="13"/>
      <c r="D2051" s="71"/>
      <c r="E2051" s="14"/>
      <c r="F2051" s="14"/>
      <c r="G2051" s="14"/>
      <c r="H2051" s="14"/>
      <c r="I2051" s="14"/>
      <c r="J2051" s="62"/>
      <c r="K2051" s="13"/>
      <c r="L2051" s="13"/>
      <c r="M2051" s="13"/>
      <c r="N2051" s="13"/>
      <c r="O2051" s="13"/>
      <c r="P2051" s="13"/>
      <c r="Q2051" s="13"/>
      <c r="R2051" s="13"/>
      <c r="S2051" s="13"/>
      <c r="T2051" s="13"/>
      <c r="U2051" s="14"/>
      <c r="V2051" s="13"/>
      <c r="W2051" s="13"/>
      <c r="X2051" s="13"/>
      <c r="Y2051" s="13"/>
      <c r="Z2051" s="14"/>
      <c r="AA2051" s="14"/>
      <c r="AB2051" s="14"/>
      <c r="AC2051" s="14"/>
      <c r="AD2051" s="14"/>
      <c r="AE2051" s="14"/>
      <c r="AF2051" s="14"/>
      <c r="AG2051" s="14"/>
      <c r="AH2051" s="14"/>
      <c r="AI2051" s="14"/>
      <c r="AJ2051" s="14"/>
      <c r="AK2051" s="14"/>
      <c r="AL2051" s="14"/>
      <c r="AM2051" s="14"/>
      <c r="AN2051" s="14"/>
      <c r="AO2051" s="14"/>
      <c r="AP2051" s="14"/>
      <c r="AQ2051" s="14"/>
      <c r="AR2051" s="14"/>
      <c r="AS2051" s="14"/>
      <c r="AT2051" s="14"/>
      <c r="AU2051" s="14"/>
      <c r="AV2051" s="14"/>
      <c r="AW2051" s="14"/>
      <c r="AX2051" s="14"/>
      <c r="AY2051" s="14"/>
      <c r="AZ2051" s="14"/>
      <c r="BA2051" s="14"/>
      <c r="BB2051" s="14"/>
      <c r="BC2051" s="14"/>
      <c r="BD2051" s="14"/>
      <c r="BE2051" s="14"/>
      <c r="BF2051" s="14"/>
      <c r="BG2051" s="14"/>
      <c r="BH2051" s="14"/>
      <c r="BI2051" s="14"/>
      <c r="BJ2051" s="14"/>
      <c r="BK2051" s="14"/>
      <c r="BL2051" s="14"/>
    </row>
    <row r="2052" ht="17.25" customHeight="1">
      <c r="A2052" s="14"/>
      <c r="B2052" s="14"/>
      <c r="C2052" s="13"/>
      <c r="D2052" s="71"/>
      <c r="E2052" s="14"/>
      <c r="F2052" s="14"/>
      <c r="G2052" s="14"/>
      <c r="H2052" s="14"/>
      <c r="I2052" s="14"/>
      <c r="J2052" s="62"/>
      <c r="K2052" s="13"/>
      <c r="L2052" s="13"/>
      <c r="M2052" s="13"/>
      <c r="N2052" s="13"/>
      <c r="O2052" s="13"/>
      <c r="P2052" s="13"/>
      <c r="Q2052" s="13"/>
      <c r="R2052" s="13"/>
      <c r="S2052" s="13"/>
      <c r="T2052" s="13"/>
      <c r="U2052" s="14"/>
      <c r="V2052" s="13"/>
      <c r="W2052" s="13"/>
      <c r="X2052" s="13"/>
      <c r="Y2052" s="13"/>
      <c r="Z2052" s="14"/>
      <c r="AA2052" s="14"/>
      <c r="AB2052" s="14"/>
      <c r="AC2052" s="14"/>
      <c r="AD2052" s="14"/>
      <c r="AE2052" s="14"/>
      <c r="AF2052" s="14"/>
      <c r="AG2052" s="14"/>
      <c r="AH2052" s="14"/>
      <c r="AI2052" s="14"/>
      <c r="AJ2052" s="14"/>
      <c r="AK2052" s="14"/>
      <c r="AL2052" s="14"/>
      <c r="AM2052" s="14"/>
      <c r="AN2052" s="14"/>
      <c r="AO2052" s="14"/>
      <c r="AP2052" s="14"/>
      <c r="AQ2052" s="14"/>
      <c r="AR2052" s="14"/>
      <c r="AS2052" s="14"/>
      <c r="AT2052" s="14"/>
      <c r="AU2052" s="14"/>
      <c r="AV2052" s="14"/>
      <c r="AW2052" s="14"/>
      <c r="AX2052" s="14"/>
      <c r="AY2052" s="14"/>
      <c r="AZ2052" s="14"/>
      <c r="BA2052" s="14"/>
      <c r="BB2052" s="14"/>
      <c r="BC2052" s="14"/>
      <c r="BD2052" s="14"/>
      <c r="BE2052" s="14"/>
      <c r="BF2052" s="14"/>
      <c r="BG2052" s="14"/>
      <c r="BH2052" s="14"/>
      <c r="BI2052" s="14"/>
      <c r="BJ2052" s="14"/>
      <c r="BK2052" s="14"/>
      <c r="BL2052" s="14"/>
    </row>
    <row r="2053" ht="17.25" customHeight="1">
      <c r="A2053" s="14"/>
      <c r="B2053" s="14"/>
      <c r="C2053" s="13"/>
      <c r="D2053" s="71"/>
      <c r="E2053" s="14"/>
      <c r="F2053" s="14"/>
      <c r="G2053" s="14"/>
      <c r="H2053" s="14"/>
      <c r="I2053" s="14"/>
      <c r="J2053" s="62"/>
      <c r="K2053" s="13"/>
      <c r="L2053" s="13"/>
      <c r="M2053" s="13"/>
      <c r="N2053" s="13"/>
      <c r="O2053" s="13"/>
      <c r="P2053" s="13"/>
      <c r="Q2053" s="13"/>
      <c r="R2053" s="13"/>
      <c r="S2053" s="13"/>
      <c r="T2053" s="13"/>
      <c r="U2053" s="14"/>
      <c r="V2053" s="13"/>
      <c r="W2053" s="13"/>
      <c r="X2053" s="13"/>
      <c r="Y2053" s="13"/>
      <c r="Z2053" s="14"/>
      <c r="AA2053" s="14"/>
      <c r="AB2053" s="14"/>
      <c r="AC2053" s="14"/>
      <c r="AD2053" s="14"/>
      <c r="AE2053" s="14"/>
      <c r="AF2053" s="14"/>
      <c r="AG2053" s="14"/>
      <c r="AH2053" s="14"/>
      <c r="AI2053" s="14"/>
      <c r="AJ2053" s="14"/>
      <c r="AK2053" s="14"/>
      <c r="AL2053" s="14"/>
      <c r="AM2053" s="14"/>
      <c r="AN2053" s="14"/>
      <c r="AO2053" s="14"/>
      <c r="AP2053" s="14"/>
      <c r="AQ2053" s="14"/>
      <c r="AR2053" s="14"/>
      <c r="AS2053" s="14"/>
      <c r="AT2053" s="14"/>
      <c r="AU2053" s="14"/>
      <c r="AV2053" s="14"/>
      <c r="AW2053" s="14"/>
      <c r="AX2053" s="14"/>
      <c r="AY2053" s="14"/>
      <c r="AZ2053" s="14"/>
      <c r="BA2053" s="14"/>
      <c r="BB2053" s="14"/>
      <c r="BC2053" s="14"/>
      <c r="BD2053" s="14"/>
      <c r="BE2053" s="14"/>
      <c r="BF2053" s="14"/>
      <c r="BG2053" s="14"/>
      <c r="BH2053" s="14"/>
      <c r="BI2053" s="14"/>
      <c r="BJ2053" s="14"/>
      <c r="BK2053" s="14"/>
      <c r="BL2053" s="14"/>
    </row>
    <row r="2054" ht="17.25" customHeight="1">
      <c r="A2054" s="14"/>
      <c r="B2054" s="14"/>
      <c r="C2054" s="13"/>
      <c r="D2054" s="71"/>
      <c r="E2054" s="14"/>
      <c r="F2054" s="14"/>
      <c r="G2054" s="14"/>
      <c r="H2054" s="14"/>
      <c r="I2054" s="14"/>
      <c r="J2054" s="62"/>
      <c r="K2054" s="13"/>
      <c r="L2054" s="13"/>
      <c r="M2054" s="13"/>
      <c r="N2054" s="13"/>
      <c r="O2054" s="13"/>
      <c r="P2054" s="13"/>
      <c r="Q2054" s="13"/>
      <c r="R2054" s="13"/>
      <c r="S2054" s="13"/>
      <c r="T2054" s="13"/>
      <c r="U2054" s="14"/>
      <c r="V2054" s="13"/>
      <c r="W2054" s="13"/>
      <c r="X2054" s="13"/>
      <c r="Y2054" s="13"/>
      <c r="Z2054" s="14"/>
      <c r="AA2054" s="14"/>
      <c r="AB2054" s="14"/>
      <c r="AC2054" s="14"/>
      <c r="AD2054" s="14"/>
      <c r="AE2054" s="14"/>
      <c r="AF2054" s="14"/>
      <c r="AG2054" s="14"/>
      <c r="AH2054" s="14"/>
      <c r="AI2054" s="14"/>
      <c r="AJ2054" s="14"/>
      <c r="AK2054" s="14"/>
      <c r="AL2054" s="14"/>
      <c r="AM2054" s="14"/>
      <c r="AN2054" s="14"/>
      <c r="AO2054" s="14"/>
      <c r="AP2054" s="14"/>
      <c r="AQ2054" s="14"/>
      <c r="AR2054" s="14"/>
      <c r="AS2054" s="14"/>
      <c r="AT2054" s="14"/>
      <c r="AU2054" s="14"/>
      <c r="AV2054" s="14"/>
      <c r="AW2054" s="14"/>
      <c r="AX2054" s="14"/>
      <c r="AY2054" s="14"/>
      <c r="AZ2054" s="14"/>
      <c r="BA2054" s="14"/>
      <c r="BB2054" s="14"/>
      <c r="BC2054" s="14"/>
      <c r="BD2054" s="14"/>
      <c r="BE2054" s="14"/>
      <c r="BF2054" s="14"/>
      <c r="BG2054" s="14"/>
      <c r="BH2054" s="14"/>
      <c r="BI2054" s="14"/>
      <c r="BJ2054" s="14"/>
      <c r="BK2054" s="14"/>
      <c r="BL2054" s="14"/>
    </row>
    <row r="2055" ht="17.25" customHeight="1">
      <c r="A2055" s="14"/>
      <c r="B2055" s="14"/>
      <c r="C2055" s="13"/>
      <c r="D2055" s="71"/>
      <c r="E2055" s="14"/>
      <c r="F2055" s="14"/>
      <c r="G2055" s="14"/>
      <c r="H2055" s="14"/>
      <c r="I2055" s="14"/>
      <c r="J2055" s="62"/>
      <c r="K2055" s="13"/>
      <c r="L2055" s="13"/>
      <c r="M2055" s="13"/>
      <c r="N2055" s="13"/>
      <c r="O2055" s="13"/>
      <c r="P2055" s="13"/>
      <c r="Q2055" s="13"/>
      <c r="R2055" s="13"/>
      <c r="S2055" s="13"/>
      <c r="T2055" s="13"/>
      <c r="U2055" s="14"/>
      <c r="V2055" s="13"/>
      <c r="W2055" s="13"/>
      <c r="X2055" s="13"/>
      <c r="Y2055" s="13"/>
      <c r="Z2055" s="14"/>
      <c r="AA2055" s="14"/>
      <c r="AB2055" s="14"/>
      <c r="AC2055" s="14"/>
      <c r="AD2055" s="14"/>
      <c r="AE2055" s="14"/>
      <c r="AF2055" s="14"/>
      <c r="AG2055" s="14"/>
      <c r="AH2055" s="14"/>
      <c r="AI2055" s="14"/>
      <c r="AJ2055" s="14"/>
      <c r="AK2055" s="14"/>
      <c r="AL2055" s="14"/>
      <c r="AM2055" s="14"/>
      <c r="AN2055" s="14"/>
      <c r="AO2055" s="14"/>
      <c r="AP2055" s="14"/>
      <c r="AQ2055" s="14"/>
      <c r="AR2055" s="14"/>
      <c r="AS2055" s="14"/>
      <c r="AT2055" s="14"/>
      <c r="AU2055" s="14"/>
      <c r="AV2055" s="14"/>
      <c r="AW2055" s="14"/>
      <c r="AX2055" s="14"/>
      <c r="AY2055" s="14"/>
      <c r="AZ2055" s="14"/>
      <c r="BA2055" s="14"/>
      <c r="BB2055" s="14"/>
      <c r="BC2055" s="14"/>
      <c r="BD2055" s="14"/>
      <c r="BE2055" s="14"/>
      <c r="BF2055" s="14"/>
      <c r="BG2055" s="14"/>
      <c r="BH2055" s="14"/>
      <c r="BI2055" s="14"/>
      <c r="BJ2055" s="14"/>
      <c r="BK2055" s="14"/>
      <c r="BL2055" s="14"/>
    </row>
    <row r="2056" ht="17.25" customHeight="1">
      <c r="A2056" s="14"/>
      <c r="B2056" s="14"/>
      <c r="C2056" s="13"/>
      <c r="D2056" s="71"/>
      <c r="E2056" s="14"/>
      <c r="F2056" s="14"/>
      <c r="G2056" s="14"/>
      <c r="H2056" s="14"/>
      <c r="I2056" s="14"/>
      <c r="J2056" s="62"/>
      <c r="K2056" s="13"/>
      <c r="L2056" s="13"/>
      <c r="M2056" s="13"/>
      <c r="N2056" s="13"/>
      <c r="O2056" s="13"/>
      <c r="P2056" s="13"/>
      <c r="Q2056" s="13"/>
      <c r="R2056" s="13"/>
      <c r="S2056" s="13"/>
      <c r="T2056" s="13"/>
      <c r="U2056" s="14"/>
      <c r="V2056" s="13"/>
      <c r="W2056" s="13"/>
      <c r="X2056" s="13"/>
      <c r="Y2056" s="13"/>
      <c r="Z2056" s="14"/>
      <c r="AA2056" s="14"/>
      <c r="AB2056" s="14"/>
      <c r="AC2056" s="14"/>
      <c r="AD2056" s="14"/>
      <c r="AE2056" s="14"/>
      <c r="AF2056" s="14"/>
      <c r="AG2056" s="14"/>
      <c r="AH2056" s="14"/>
      <c r="AI2056" s="14"/>
      <c r="AJ2056" s="14"/>
      <c r="AK2056" s="14"/>
      <c r="AL2056" s="14"/>
      <c r="AM2056" s="14"/>
      <c r="AN2056" s="14"/>
      <c r="AO2056" s="14"/>
      <c r="AP2056" s="14"/>
      <c r="AQ2056" s="14"/>
      <c r="AR2056" s="14"/>
      <c r="AS2056" s="14"/>
      <c r="AT2056" s="14"/>
      <c r="AU2056" s="14"/>
      <c r="AV2056" s="14"/>
      <c r="AW2056" s="14"/>
      <c r="AX2056" s="14"/>
      <c r="AY2056" s="14"/>
      <c r="AZ2056" s="14"/>
      <c r="BA2056" s="14"/>
      <c r="BB2056" s="14"/>
      <c r="BC2056" s="14"/>
      <c r="BD2056" s="14"/>
      <c r="BE2056" s="14"/>
      <c r="BF2056" s="14"/>
      <c r="BG2056" s="14"/>
      <c r="BH2056" s="14"/>
      <c r="BI2056" s="14"/>
      <c r="BJ2056" s="14"/>
      <c r="BK2056" s="14"/>
      <c r="BL2056" s="14"/>
    </row>
    <row r="2057" ht="17.25" customHeight="1">
      <c r="A2057" s="14"/>
      <c r="B2057" s="14"/>
      <c r="C2057" s="13"/>
      <c r="D2057" s="71"/>
      <c r="E2057" s="14"/>
      <c r="F2057" s="14"/>
      <c r="G2057" s="14"/>
      <c r="H2057" s="14"/>
      <c r="I2057" s="14"/>
      <c r="J2057" s="62"/>
      <c r="K2057" s="13"/>
      <c r="L2057" s="13"/>
      <c r="M2057" s="13"/>
      <c r="N2057" s="13"/>
      <c r="O2057" s="13"/>
      <c r="P2057" s="13"/>
      <c r="Q2057" s="13"/>
      <c r="R2057" s="13"/>
      <c r="S2057" s="13"/>
      <c r="T2057" s="13"/>
      <c r="U2057" s="14"/>
      <c r="V2057" s="13"/>
      <c r="W2057" s="13"/>
      <c r="X2057" s="13"/>
      <c r="Y2057" s="13"/>
      <c r="Z2057" s="14"/>
      <c r="AA2057" s="14"/>
      <c r="AB2057" s="14"/>
      <c r="AC2057" s="14"/>
      <c r="AD2057" s="14"/>
      <c r="AE2057" s="14"/>
      <c r="AF2057" s="14"/>
      <c r="AG2057" s="14"/>
      <c r="AH2057" s="14"/>
      <c r="AI2057" s="14"/>
      <c r="AJ2057" s="14"/>
      <c r="AK2057" s="14"/>
      <c r="AL2057" s="14"/>
      <c r="AM2057" s="14"/>
      <c r="AN2057" s="14"/>
      <c r="AO2057" s="14"/>
      <c r="AP2057" s="14"/>
      <c r="AQ2057" s="14"/>
      <c r="AR2057" s="14"/>
      <c r="AS2057" s="14"/>
      <c r="AT2057" s="14"/>
      <c r="AU2057" s="14"/>
      <c r="AV2057" s="14"/>
      <c r="AW2057" s="14"/>
      <c r="AX2057" s="14"/>
      <c r="AY2057" s="14"/>
      <c r="AZ2057" s="14"/>
      <c r="BA2057" s="14"/>
      <c r="BB2057" s="14"/>
      <c r="BC2057" s="14"/>
      <c r="BD2057" s="14"/>
      <c r="BE2057" s="14"/>
      <c r="BF2057" s="14"/>
      <c r="BG2057" s="14"/>
      <c r="BH2057" s="14"/>
      <c r="BI2057" s="14"/>
      <c r="BJ2057" s="14"/>
      <c r="BK2057" s="14"/>
      <c r="BL2057" s="14"/>
    </row>
    <row r="2058" ht="17.25" customHeight="1">
      <c r="A2058" s="14"/>
      <c r="B2058" s="14"/>
      <c r="C2058" s="13"/>
      <c r="D2058" s="71"/>
      <c r="E2058" s="14"/>
      <c r="F2058" s="14"/>
      <c r="G2058" s="14"/>
      <c r="H2058" s="14"/>
      <c r="I2058" s="14"/>
      <c r="J2058" s="62"/>
      <c r="K2058" s="13"/>
      <c r="L2058" s="13"/>
      <c r="M2058" s="13"/>
      <c r="N2058" s="13"/>
      <c r="O2058" s="13"/>
      <c r="P2058" s="13"/>
      <c r="Q2058" s="13"/>
      <c r="R2058" s="13"/>
      <c r="S2058" s="13"/>
      <c r="T2058" s="13"/>
      <c r="U2058" s="14"/>
      <c r="V2058" s="13"/>
      <c r="W2058" s="13"/>
      <c r="X2058" s="13"/>
      <c r="Y2058" s="13"/>
      <c r="Z2058" s="14"/>
      <c r="AA2058" s="14"/>
      <c r="AB2058" s="14"/>
      <c r="AC2058" s="14"/>
      <c r="AD2058" s="14"/>
      <c r="AE2058" s="14"/>
      <c r="AF2058" s="14"/>
      <c r="AG2058" s="14"/>
      <c r="AH2058" s="14"/>
      <c r="AI2058" s="14"/>
      <c r="AJ2058" s="14"/>
      <c r="AK2058" s="14"/>
      <c r="AL2058" s="14"/>
      <c r="AM2058" s="14"/>
      <c r="AN2058" s="14"/>
      <c r="AO2058" s="14"/>
      <c r="AP2058" s="14"/>
      <c r="AQ2058" s="14"/>
      <c r="AR2058" s="14"/>
      <c r="AS2058" s="14"/>
      <c r="AT2058" s="14"/>
      <c r="AU2058" s="14"/>
      <c r="AV2058" s="14"/>
      <c r="AW2058" s="14"/>
      <c r="AX2058" s="14"/>
      <c r="AY2058" s="14"/>
      <c r="AZ2058" s="14"/>
      <c r="BA2058" s="14"/>
      <c r="BB2058" s="14"/>
      <c r="BC2058" s="14"/>
      <c r="BD2058" s="14"/>
      <c r="BE2058" s="14"/>
      <c r="BF2058" s="14"/>
      <c r="BG2058" s="14"/>
      <c r="BH2058" s="14"/>
      <c r="BI2058" s="14"/>
      <c r="BJ2058" s="14"/>
      <c r="BK2058" s="14"/>
      <c r="BL2058" s="14"/>
    </row>
    <row r="2059" ht="17.25" customHeight="1">
      <c r="A2059" s="14"/>
      <c r="B2059" s="14"/>
      <c r="C2059" s="13"/>
      <c r="D2059" s="71"/>
      <c r="E2059" s="14"/>
      <c r="F2059" s="14"/>
      <c r="G2059" s="14"/>
      <c r="H2059" s="14"/>
      <c r="I2059" s="14"/>
      <c r="J2059" s="62"/>
      <c r="K2059" s="13"/>
      <c r="L2059" s="13"/>
      <c r="M2059" s="13"/>
      <c r="N2059" s="13"/>
      <c r="O2059" s="13"/>
      <c r="P2059" s="13"/>
      <c r="Q2059" s="13"/>
      <c r="R2059" s="13"/>
      <c r="S2059" s="13"/>
      <c r="T2059" s="13"/>
      <c r="U2059" s="14"/>
      <c r="V2059" s="13"/>
      <c r="W2059" s="13"/>
      <c r="X2059" s="13"/>
      <c r="Y2059" s="13"/>
      <c r="Z2059" s="14"/>
      <c r="AA2059" s="14"/>
      <c r="AB2059" s="14"/>
      <c r="AC2059" s="14"/>
      <c r="AD2059" s="14"/>
      <c r="AE2059" s="14"/>
      <c r="AF2059" s="14"/>
      <c r="AG2059" s="14"/>
      <c r="AH2059" s="14"/>
      <c r="AI2059" s="14"/>
      <c r="AJ2059" s="14"/>
      <c r="AK2059" s="14"/>
      <c r="AL2059" s="14"/>
      <c r="AM2059" s="14"/>
      <c r="AN2059" s="14"/>
      <c r="AO2059" s="14"/>
      <c r="AP2059" s="14"/>
      <c r="AQ2059" s="14"/>
      <c r="AR2059" s="14"/>
      <c r="AS2059" s="14"/>
      <c r="AT2059" s="14"/>
      <c r="AU2059" s="14"/>
      <c r="AV2059" s="14"/>
      <c r="AW2059" s="14"/>
      <c r="AX2059" s="14"/>
      <c r="AY2059" s="14"/>
      <c r="AZ2059" s="14"/>
      <c r="BA2059" s="14"/>
      <c r="BB2059" s="14"/>
      <c r="BC2059" s="14"/>
      <c r="BD2059" s="14"/>
      <c r="BE2059" s="14"/>
      <c r="BF2059" s="14"/>
      <c r="BG2059" s="14"/>
      <c r="BH2059" s="14"/>
      <c r="BI2059" s="14"/>
      <c r="BJ2059" s="14"/>
      <c r="BK2059" s="14"/>
      <c r="BL2059" s="14"/>
    </row>
    <row r="2060" ht="17.25" customHeight="1">
      <c r="A2060" s="14"/>
      <c r="B2060" s="14"/>
      <c r="C2060" s="13"/>
      <c r="D2060" s="71"/>
      <c r="E2060" s="14"/>
      <c r="F2060" s="14"/>
      <c r="G2060" s="14"/>
      <c r="H2060" s="14"/>
      <c r="I2060" s="14"/>
      <c r="J2060" s="62"/>
      <c r="K2060" s="13"/>
      <c r="L2060" s="13"/>
      <c r="M2060" s="13"/>
      <c r="N2060" s="13"/>
      <c r="O2060" s="13"/>
      <c r="P2060" s="13"/>
      <c r="Q2060" s="13"/>
      <c r="R2060" s="13"/>
      <c r="S2060" s="13"/>
      <c r="T2060" s="13"/>
      <c r="U2060" s="14"/>
      <c r="V2060" s="13"/>
      <c r="W2060" s="13"/>
      <c r="X2060" s="13"/>
      <c r="Y2060" s="13"/>
      <c r="Z2060" s="14"/>
      <c r="AA2060" s="14"/>
      <c r="AB2060" s="14"/>
      <c r="AC2060" s="14"/>
      <c r="AD2060" s="14"/>
      <c r="AE2060" s="14"/>
      <c r="AF2060" s="14"/>
      <c r="AG2060" s="14"/>
      <c r="AH2060" s="14"/>
      <c r="AI2060" s="14"/>
      <c r="AJ2060" s="14"/>
      <c r="AK2060" s="14"/>
      <c r="AL2060" s="14"/>
      <c r="AM2060" s="14"/>
      <c r="AN2060" s="14"/>
      <c r="AO2060" s="14"/>
      <c r="AP2060" s="14"/>
      <c r="AQ2060" s="14"/>
      <c r="AR2060" s="14"/>
      <c r="AS2060" s="14"/>
      <c r="AT2060" s="14"/>
      <c r="AU2060" s="14"/>
      <c r="AV2060" s="14"/>
      <c r="AW2060" s="14"/>
      <c r="AX2060" s="14"/>
      <c r="AY2060" s="14"/>
      <c r="AZ2060" s="14"/>
      <c r="BA2060" s="14"/>
      <c r="BB2060" s="14"/>
      <c r="BC2060" s="14"/>
      <c r="BD2060" s="14"/>
      <c r="BE2060" s="14"/>
      <c r="BF2060" s="14"/>
      <c r="BG2060" s="14"/>
      <c r="BH2060" s="14"/>
      <c r="BI2060" s="14"/>
      <c r="BJ2060" s="14"/>
      <c r="BK2060" s="14"/>
      <c r="BL2060" s="14"/>
    </row>
    <row r="2061" ht="17.25" customHeight="1">
      <c r="A2061" s="14"/>
      <c r="B2061" s="14"/>
      <c r="C2061" s="13"/>
      <c r="D2061" s="71"/>
      <c r="E2061" s="14"/>
      <c r="F2061" s="14"/>
      <c r="G2061" s="14"/>
      <c r="H2061" s="14"/>
      <c r="I2061" s="14"/>
      <c r="J2061" s="62"/>
      <c r="K2061" s="13"/>
      <c r="L2061" s="13"/>
      <c r="M2061" s="13"/>
      <c r="N2061" s="13"/>
      <c r="O2061" s="13"/>
      <c r="P2061" s="13"/>
      <c r="Q2061" s="13"/>
      <c r="R2061" s="13"/>
      <c r="S2061" s="13"/>
      <c r="T2061" s="13"/>
      <c r="U2061" s="14"/>
      <c r="V2061" s="13"/>
      <c r="W2061" s="13"/>
      <c r="X2061" s="13"/>
      <c r="Y2061" s="13"/>
      <c r="Z2061" s="14"/>
      <c r="AA2061" s="14"/>
      <c r="AB2061" s="14"/>
      <c r="AC2061" s="14"/>
      <c r="AD2061" s="14"/>
      <c r="AE2061" s="14"/>
      <c r="AF2061" s="14"/>
      <c r="AG2061" s="14"/>
      <c r="AH2061" s="14"/>
      <c r="AI2061" s="14"/>
      <c r="AJ2061" s="14"/>
      <c r="AK2061" s="14"/>
      <c r="AL2061" s="14"/>
      <c r="AM2061" s="14"/>
      <c r="AN2061" s="14"/>
      <c r="AO2061" s="14"/>
      <c r="AP2061" s="14"/>
      <c r="AQ2061" s="14"/>
      <c r="AR2061" s="14"/>
      <c r="AS2061" s="14"/>
      <c r="AT2061" s="14"/>
      <c r="AU2061" s="14"/>
      <c r="AV2061" s="14"/>
      <c r="AW2061" s="14"/>
      <c r="AX2061" s="14"/>
      <c r="AY2061" s="14"/>
      <c r="AZ2061" s="14"/>
      <c r="BA2061" s="14"/>
      <c r="BB2061" s="14"/>
      <c r="BC2061" s="14"/>
      <c r="BD2061" s="14"/>
      <c r="BE2061" s="14"/>
      <c r="BF2061" s="14"/>
      <c r="BG2061" s="14"/>
      <c r="BH2061" s="14"/>
      <c r="BI2061" s="14"/>
      <c r="BJ2061" s="14"/>
      <c r="BK2061" s="14"/>
      <c r="BL2061" s="14"/>
    </row>
    <row r="2062" ht="17.25" customHeight="1">
      <c r="A2062" s="14"/>
      <c r="B2062" s="14"/>
      <c r="C2062" s="13"/>
      <c r="D2062" s="71"/>
      <c r="E2062" s="14"/>
      <c r="F2062" s="14"/>
      <c r="G2062" s="14"/>
      <c r="H2062" s="14"/>
      <c r="I2062" s="14"/>
      <c r="J2062" s="62"/>
      <c r="K2062" s="13"/>
      <c r="L2062" s="13"/>
      <c r="M2062" s="13"/>
      <c r="N2062" s="13"/>
      <c r="O2062" s="13"/>
      <c r="P2062" s="13"/>
      <c r="Q2062" s="13"/>
      <c r="R2062" s="13"/>
      <c r="S2062" s="13"/>
      <c r="T2062" s="13"/>
      <c r="U2062" s="14"/>
      <c r="V2062" s="13"/>
      <c r="W2062" s="13"/>
      <c r="X2062" s="13"/>
      <c r="Y2062" s="13"/>
      <c r="Z2062" s="14"/>
      <c r="AA2062" s="14"/>
      <c r="AB2062" s="14"/>
      <c r="AC2062" s="14"/>
      <c r="AD2062" s="14"/>
      <c r="AE2062" s="14"/>
      <c r="AF2062" s="14"/>
      <c r="AG2062" s="14"/>
      <c r="AH2062" s="14"/>
      <c r="AI2062" s="14"/>
      <c r="AJ2062" s="14"/>
      <c r="AK2062" s="14"/>
      <c r="AL2062" s="14"/>
      <c r="AM2062" s="14"/>
      <c r="AN2062" s="14"/>
      <c r="AO2062" s="14"/>
      <c r="AP2062" s="14"/>
      <c r="AQ2062" s="14"/>
      <c r="AR2062" s="14"/>
      <c r="AS2062" s="14"/>
      <c r="AT2062" s="14"/>
      <c r="AU2062" s="14"/>
      <c r="AV2062" s="14"/>
      <c r="AW2062" s="14"/>
      <c r="AX2062" s="14"/>
      <c r="AY2062" s="14"/>
      <c r="AZ2062" s="14"/>
      <c r="BA2062" s="14"/>
      <c r="BB2062" s="14"/>
      <c r="BC2062" s="14"/>
      <c r="BD2062" s="14"/>
      <c r="BE2062" s="14"/>
      <c r="BF2062" s="14"/>
      <c r="BG2062" s="14"/>
      <c r="BH2062" s="14"/>
      <c r="BI2062" s="14"/>
      <c r="BJ2062" s="14"/>
      <c r="BK2062" s="14"/>
      <c r="BL2062" s="14"/>
    </row>
    <row r="2063" ht="17.25" customHeight="1">
      <c r="A2063" s="14"/>
      <c r="B2063" s="14"/>
      <c r="C2063" s="13"/>
      <c r="D2063" s="71"/>
      <c r="E2063" s="14"/>
      <c r="F2063" s="14"/>
      <c r="G2063" s="14"/>
      <c r="H2063" s="14"/>
      <c r="I2063" s="14"/>
      <c r="J2063" s="62"/>
      <c r="K2063" s="13"/>
      <c r="L2063" s="13"/>
      <c r="M2063" s="13"/>
      <c r="N2063" s="13"/>
      <c r="O2063" s="13"/>
      <c r="P2063" s="13"/>
      <c r="Q2063" s="13"/>
      <c r="R2063" s="13"/>
      <c r="S2063" s="13"/>
      <c r="T2063" s="13"/>
      <c r="U2063" s="14"/>
      <c r="V2063" s="13"/>
      <c r="W2063" s="13"/>
      <c r="X2063" s="13"/>
      <c r="Y2063" s="13"/>
      <c r="Z2063" s="14"/>
      <c r="AA2063" s="14"/>
      <c r="AB2063" s="14"/>
      <c r="AC2063" s="14"/>
      <c r="AD2063" s="14"/>
      <c r="AE2063" s="14"/>
      <c r="AF2063" s="14"/>
      <c r="AG2063" s="14"/>
      <c r="AH2063" s="14"/>
      <c r="AI2063" s="14"/>
      <c r="AJ2063" s="14"/>
      <c r="AK2063" s="14"/>
      <c r="AL2063" s="14"/>
      <c r="AM2063" s="14"/>
      <c r="AN2063" s="14"/>
      <c r="AO2063" s="14"/>
      <c r="AP2063" s="14"/>
      <c r="AQ2063" s="14"/>
      <c r="AR2063" s="14"/>
      <c r="AS2063" s="14"/>
      <c r="AT2063" s="14"/>
      <c r="AU2063" s="14"/>
      <c r="AV2063" s="14"/>
      <c r="AW2063" s="14"/>
      <c r="AX2063" s="14"/>
      <c r="AY2063" s="14"/>
      <c r="AZ2063" s="14"/>
      <c r="BA2063" s="14"/>
      <c r="BB2063" s="14"/>
      <c r="BC2063" s="14"/>
      <c r="BD2063" s="14"/>
      <c r="BE2063" s="14"/>
      <c r="BF2063" s="14"/>
      <c r="BG2063" s="14"/>
      <c r="BH2063" s="14"/>
      <c r="BI2063" s="14"/>
      <c r="BJ2063" s="14"/>
      <c r="BK2063" s="14"/>
      <c r="BL2063" s="14"/>
    </row>
    <row r="2064" ht="17.25" customHeight="1">
      <c r="A2064" s="14"/>
      <c r="B2064" s="14"/>
      <c r="C2064" s="13"/>
      <c r="D2064" s="71"/>
      <c r="E2064" s="14"/>
      <c r="F2064" s="14"/>
      <c r="G2064" s="14"/>
      <c r="H2064" s="14"/>
      <c r="I2064" s="14"/>
      <c r="J2064" s="62"/>
      <c r="K2064" s="13"/>
      <c r="L2064" s="13"/>
      <c r="M2064" s="13"/>
      <c r="N2064" s="13"/>
      <c r="O2064" s="13"/>
      <c r="P2064" s="13"/>
      <c r="Q2064" s="13"/>
      <c r="R2064" s="13"/>
      <c r="S2064" s="13"/>
      <c r="T2064" s="13"/>
      <c r="U2064" s="14"/>
      <c r="V2064" s="13"/>
      <c r="W2064" s="13"/>
      <c r="X2064" s="13"/>
      <c r="Y2064" s="13"/>
      <c r="Z2064" s="14"/>
      <c r="AA2064" s="14"/>
      <c r="AB2064" s="14"/>
      <c r="AC2064" s="14"/>
      <c r="AD2064" s="14"/>
      <c r="AE2064" s="14"/>
      <c r="AF2064" s="14"/>
      <c r="AG2064" s="14"/>
      <c r="AH2064" s="14"/>
      <c r="AI2064" s="14"/>
      <c r="AJ2064" s="14"/>
      <c r="AK2064" s="14"/>
      <c r="AL2064" s="14"/>
      <c r="AM2064" s="14"/>
      <c r="AN2064" s="14"/>
      <c r="AO2064" s="14"/>
      <c r="AP2064" s="14"/>
      <c r="AQ2064" s="14"/>
      <c r="AR2064" s="14"/>
      <c r="AS2064" s="14"/>
      <c r="AT2064" s="14"/>
      <c r="AU2064" s="14"/>
      <c r="AV2064" s="14"/>
      <c r="AW2064" s="14"/>
      <c r="AX2064" s="14"/>
      <c r="AY2064" s="14"/>
      <c r="AZ2064" s="14"/>
      <c r="BA2064" s="14"/>
      <c r="BB2064" s="14"/>
      <c r="BC2064" s="14"/>
      <c r="BD2064" s="14"/>
      <c r="BE2064" s="14"/>
      <c r="BF2064" s="14"/>
      <c r="BG2064" s="14"/>
      <c r="BH2064" s="14"/>
      <c r="BI2064" s="14"/>
      <c r="BJ2064" s="14"/>
      <c r="BK2064" s="14"/>
      <c r="BL2064" s="14"/>
    </row>
    <row r="2065" ht="17.25" customHeight="1">
      <c r="A2065" s="14"/>
      <c r="B2065" s="14"/>
      <c r="C2065" s="13"/>
      <c r="D2065" s="71"/>
      <c r="E2065" s="14"/>
      <c r="F2065" s="14"/>
      <c r="G2065" s="14"/>
      <c r="H2065" s="14"/>
      <c r="I2065" s="14"/>
      <c r="J2065" s="62"/>
      <c r="K2065" s="13"/>
      <c r="L2065" s="13"/>
      <c r="M2065" s="13"/>
      <c r="N2065" s="13"/>
      <c r="O2065" s="13"/>
      <c r="P2065" s="13"/>
      <c r="Q2065" s="13"/>
      <c r="R2065" s="13"/>
      <c r="S2065" s="13"/>
      <c r="T2065" s="13"/>
      <c r="U2065" s="14"/>
      <c r="V2065" s="13"/>
      <c r="W2065" s="13"/>
      <c r="X2065" s="13"/>
      <c r="Y2065" s="13"/>
      <c r="Z2065" s="14"/>
      <c r="AA2065" s="14"/>
      <c r="AB2065" s="14"/>
      <c r="AC2065" s="14"/>
      <c r="AD2065" s="14"/>
      <c r="AE2065" s="14"/>
      <c r="AF2065" s="14"/>
      <c r="AG2065" s="14"/>
      <c r="AH2065" s="14"/>
      <c r="AI2065" s="14"/>
      <c r="AJ2065" s="14"/>
      <c r="AK2065" s="14"/>
      <c r="AL2065" s="14"/>
      <c r="AM2065" s="14"/>
      <c r="AN2065" s="14"/>
      <c r="AO2065" s="14"/>
      <c r="AP2065" s="14"/>
      <c r="AQ2065" s="14"/>
      <c r="AR2065" s="14"/>
      <c r="AS2065" s="14"/>
      <c r="AT2065" s="14"/>
      <c r="AU2065" s="14"/>
      <c r="AV2065" s="14"/>
      <c r="AW2065" s="14"/>
      <c r="AX2065" s="14"/>
      <c r="AY2065" s="14"/>
      <c r="AZ2065" s="14"/>
      <c r="BA2065" s="14"/>
      <c r="BB2065" s="14"/>
      <c r="BC2065" s="14"/>
      <c r="BD2065" s="14"/>
      <c r="BE2065" s="14"/>
      <c r="BF2065" s="14"/>
      <c r="BG2065" s="14"/>
      <c r="BH2065" s="14"/>
      <c r="BI2065" s="14"/>
      <c r="BJ2065" s="14"/>
      <c r="BK2065" s="14"/>
      <c r="BL2065" s="14"/>
    </row>
    <row r="2066" ht="17.25" customHeight="1">
      <c r="A2066" s="14"/>
      <c r="B2066" s="14"/>
      <c r="C2066" s="13"/>
      <c r="D2066" s="71"/>
      <c r="E2066" s="14"/>
      <c r="F2066" s="14"/>
      <c r="G2066" s="14"/>
      <c r="H2066" s="14"/>
      <c r="I2066" s="14"/>
      <c r="J2066" s="62"/>
      <c r="K2066" s="13"/>
      <c r="L2066" s="13"/>
      <c r="M2066" s="13"/>
      <c r="N2066" s="13"/>
      <c r="O2066" s="13"/>
      <c r="P2066" s="13"/>
      <c r="Q2066" s="13"/>
      <c r="R2066" s="13"/>
      <c r="S2066" s="13"/>
      <c r="T2066" s="13"/>
      <c r="U2066" s="14"/>
      <c r="V2066" s="13"/>
      <c r="W2066" s="13"/>
      <c r="X2066" s="13"/>
      <c r="Y2066" s="13"/>
      <c r="Z2066" s="14"/>
      <c r="AA2066" s="14"/>
      <c r="AB2066" s="14"/>
      <c r="AC2066" s="14"/>
      <c r="AD2066" s="14"/>
      <c r="AE2066" s="14"/>
      <c r="AF2066" s="14"/>
      <c r="AG2066" s="14"/>
      <c r="AH2066" s="14"/>
      <c r="AI2066" s="14"/>
      <c r="AJ2066" s="14"/>
      <c r="AK2066" s="14"/>
      <c r="AL2066" s="14"/>
      <c r="AM2066" s="14"/>
      <c r="AN2066" s="14"/>
      <c r="AO2066" s="14"/>
      <c r="AP2066" s="14"/>
      <c r="AQ2066" s="14"/>
      <c r="AR2066" s="14"/>
      <c r="AS2066" s="14"/>
      <c r="AT2066" s="14"/>
      <c r="AU2066" s="14"/>
      <c r="AV2066" s="14"/>
      <c r="AW2066" s="14"/>
      <c r="AX2066" s="14"/>
      <c r="AY2066" s="14"/>
      <c r="AZ2066" s="14"/>
      <c r="BA2066" s="14"/>
      <c r="BB2066" s="14"/>
      <c r="BC2066" s="14"/>
      <c r="BD2066" s="14"/>
      <c r="BE2066" s="14"/>
      <c r="BF2066" s="14"/>
      <c r="BG2066" s="14"/>
      <c r="BH2066" s="14"/>
      <c r="BI2066" s="14"/>
      <c r="BJ2066" s="14"/>
      <c r="BK2066" s="14"/>
      <c r="BL2066" s="14"/>
    </row>
    <row r="2067" ht="17.25" customHeight="1">
      <c r="A2067" s="14"/>
      <c r="B2067" s="14"/>
      <c r="C2067" s="13"/>
      <c r="D2067" s="71"/>
      <c r="E2067" s="14"/>
      <c r="F2067" s="14"/>
      <c r="G2067" s="14"/>
      <c r="H2067" s="14"/>
      <c r="I2067" s="14"/>
      <c r="J2067" s="62"/>
      <c r="K2067" s="13"/>
      <c r="L2067" s="13"/>
      <c r="M2067" s="13"/>
      <c r="N2067" s="13"/>
      <c r="O2067" s="13"/>
      <c r="P2067" s="13"/>
      <c r="Q2067" s="13"/>
      <c r="R2067" s="13"/>
      <c r="S2067" s="13"/>
      <c r="T2067" s="13"/>
      <c r="U2067" s="14"/>
      <c r="V2067" s="13"/>
      <c r="W2067" s="13"/>
      <c r="X2067" s="13"/>
      <c r="Y2067" s="13"/>
      <c r="Z2067" s="14"/>
      <c r="AA2067" s="14"/>
      <c r="AB2067" s="14"/>
      <c r="AC2067" s="14"/>
      <c r="AD2067" s="14"/>
      <c r="AE2067" s="14"/>
      <c r="AF2067" s="14"/>
      <c r="AG2067" s="14"/>
      <c r="AH2067" s="14"/>
      <c r="AI2067" s="14"/>
      <c r="AJ2067" s="14"/>
      <c r="AK2067" s="14"/>
      <c r="AL2067" s="14"/>
      <c r="AM2067" s="14"/>
      <c r="AN2067" s="14"/>
      <c r="AO2067" s="14"/>
      <c r="AP2067" s="14"/>
      <c r="AQ2067" s="14"/>
      <c r="AR2067" s="14"/>
      <c r="AS2067" s="14"/>
      <c r="AT2067" s="14"/>
      <c r="AU2067" s="14"/>
      <c r="AV2067" s="14"/>
      <c r="AW2067" s="14"/>
      <c r="AX2067" s="14"/>
      <c r="AY2067" s="14"/>
      <c r="AZ2067" s="14"/>
      <c r="BA2067" s="14"/>
      <c r="BB2067" s="14"/>
      <c r="BC2067" s="14"/>
      <c r="BD2067" s="14"/>
      <c r="BE2067" s="14"/>
      <c r="BF2067" s="14"/>
      <c r="BG2067" s="14"/>
      <c r="BH2067" s="14"/>
      <c r="BI2067" s="14"/>
      <c r="BJ2067" s="14"/>
      <c r="BK2067" s="14"/>
      <c r="BL2067" s="14"/>
    </row>
    <row r="2068" ht="17.25" customHeight="1">
      <c r="A2068" s="14"/>
      <c r="B2068" s="14"/>
      <c r="C2068" s="13"/>
      <c r="D2068" s="71"/>
      <c r="E2068" s="14"/>
      <c r="F2068" s="14"/>
      <c r="G2068" s="14"/>
      <c r="H2068" s="14"/>
      <c r="I2068" s="14"/>
      <c r="J2068" s="62"/>
      <c r="K2068" s="13"/>
      <c r="L2068" s="13"/>
      <c r="M2068" s="13"/>
      <c r="N2068" s="13"/>
      <c r="O2068" s="13"/>
      <c r="P2068" s="13"/>
      <c r="Q2068" s="13"/>
      <c r="R2068" s="13"/>
      <c r="S2068" s="13"/>
      <c r="T2068" s="13"/>
      <c r="U2068" s="14"/>
      <c r="V2068" s="13"/>
      <c r="W2068" s="13"/>
      <c r="X2068" s="13"/>
      <c r="Y2068" s="13"/>
      <c r="Z2068" s="14"/>
      <c r="AA2068" s="14"/>
      <c r="AB2068" s="14"/>
      <c r="AC2068" s="14"/>
      <c r="AD2068" s="14"/>
      <c r="AE2068" s="14"/>
      <c r="AF2068" s="14"/>
      <c r="AG2068" s="14"/>
      <c r="AH2068" s="14"/>
      <c r="AI2068" s="14"/>
      <c r="AJ2068" s="14"/>
      <c r="AK2068" s="14"/>
      <c r="AL2068" s="14"/>
      <c r="AM2068" s="14"/>
      <c r="AN2068" s="14"/>
      <c r="AO2068" s="14"/>
      <c r="AP2068" s="14"/>
      <c r="AQ2068" s="14"/>
      <c r="AR2068" s="14"/>
      <c r="AS2068" s="14"/>
      <c r="AT2068" s="14"/>
      <c r="AU2068" s="14"/>
      <c r="AV2068" s="14"/>
      <c r="AW2068" s="14"/>
      <c r="AX2068" s="14"/>
      <c r="AY2068" s="14"/>
      <c r="AZ2068" s="14"/>
      <c r="BA2068" s="14"/>
      <c r="BB2068" s="14"/>
      <c r="BC2068" s="14"/>
      <c r="BD2068" s="14"/>
      <c r="BE2068" s="14"/>
      <c r="BF2068" s="14"/>
      <c r="BG2068" s="14"/>
      <c r="BH2068" s="14"/>
      <c r="BI2068" s="14"/>
      <c r="BJ2068" s="14"/>
      <c r="BK2068" s="14"/>
      <c r="BL2068" s="14"/>
    </row>
    <row r="2069" ht="17.25" customHeight="1">
      <c r="A2069" s="14"/>
      <c r="B2069" s="14"/>
      <c r="C2069" s="13"/>
      <c r="D2069" s="71"/>
      <c r="E2069" s="14"/>
      <c r="F2069" s="14"/>
      <c r="G2069" s="14"/>
      <c r="H2069" s="14"/>
      <c r="I2069" s="14"/>
      <c r="J2069" s="62"/>
      <c r="K2069" s="13"/>
      <c r="L2069" s="13"/>
      <c r="M2069" s="13"/>
      <c r="N2069" s="13"/>
      <c r="O2069" s="13"/>
      <c r="P2069" s="13"/>
      <c r="Q2069" s="13"/>
      <c r="R2069" s="13"/>
      <c r="S2069" s="13"/>
      <c r="T2069" s="13"/>
      <c r="U2069" s="14"/>
      <c r="V2069" s="13"/>
      <c r="W2069" s="13"/>
      <c r="X2069" s="13"/>
      <c r="Y2069" s="13"/>
      <c r="Z2069" s="14"/>
      <c r="AA2069" s="14"/>
      <c r="AB2069" s="14"/>
      <c r="AC2069" s="14"/>
      <c r="AD2069" s="14"/>
      <c r="AE2069" s="14"/>
      <c r="AF2069" s="14"/>
      <c r="AG2069" s="14"/>
      <c r="AH2069" s="14"/>
      <c r="AI2069" s="14"/>
      <c r="AJ2069" s="14"/>
      <c r="AK2069" s="14"/>
      <c r="AL2069" s="14"/>
      <c r="AM2069" s="14"/>
      <c r="AN2069" s="14"/>
      <c r="AO2069" s="14"/>
      <c r="AP2069" s="14"/>
      <c r="AQ2069" s="14"/>
      <c r="AR2069" s="14"/>
      <c r="AS2069" s="14"/>
      <c r="AT2069" s="14"/>
      <c r="AU2069" s="14"/>
      <c r="AV2069" s="14"/>
      <c r="AW2069" s="14"/>
      <c r="AX2069" s="14"/>
      <c r="AY2069" s="14"/>
      <c r="AZ2069" s="14"/>
      <c r="BA2069" s="14"/>
      <c r="BB2069" s="14"/>
      <c r="BC2069" s="14"/>
      <c r="BD2069" s="14"/>
      <c r="BE2069" s="14"/>
      <c r="BF2069" s="14"/>
      <c r="BG2069" s="14"/>
      <c r="BH2069" s="14"/>
      <c r="BI2069" s="14"/>
      <c r="BJ2069" s="14"/>
      <c r="BK2069" s="14"/>
      <c r="BL2069" s="14"/>
    </row>
    <row r="2070" ht="17.25" customHeight="1">
      <c r="A2070" s="14"/>
      <c r="B2070" s="14"/>
      <c r="C2070" s="13"/>
      <c r="D2070" s="71"/>
      <c r="E2070" s="14"/>
      <c r="F2070" s="14"/>
      <c r="G2070" s="14"/>
      <c r="H2070" s="14"/>
      <c r="I2070" s="14"/>
      <c r="J2070" s="62"/>
      <c r="K2070" s="13"/>
      <c r="L2070" s="13"/>
      <c r="M2070" s="13"/>
      <c r="N2070" s="13"/>
      <c r="O2070" s="13"/>
      <c r="P2070" s="13"/>
      <c r="Q2070" s="13"/>
      <c r="R2070" s="13"/>
      <c r="S2070" s="13"/>
      <c r="T2070" s="13"/>
      <c r="U2070" s="14"/>
      <c r="V2070" s="13"/>
      <c r="W2070" s="13"/>
      <c r="X2070" s="13"/>
      <c r="Y2070" s="13"/>
      <c r="Z2070" s="14"/>
      <c r="AA2070" s="14"/>
      <c r="AB2070" s="14"/>
      <c r="AC2070" s="14"/>
      <c r="AD2070" s="14"/>
      <c r="AE2070" s="14"/>
      <c r="AF2070" s="14"/>
      <c r="AG2070" s="14"/>
      <c r="AH2070" s="14"/>
      <c r="AI2070" s="14"/>
      <c r="AJ2070" s="14"/>
      <c r="AK2070" s="14"/>
      <c r="AL2070" s="14"/>
      <c r="AM2070" s="14"/>
      <c r="AN2070" s="14"/>
      <c r="AO2070" s="14"/>
      <c r="AP2070" s="14"/>
      <c r="AQ2070" s="14"/>
      <c r="AR2070" s="14"/>
      <c r="AS2070" s="14"/>
      <c r="AT2070" s="14"/>
      <c r="AU2070" s="14"/>
      <c r="AV2070" s="14"/>
      <c r="AW2070" s="14"/>
      <c r="AX2070" s="14"/>
      <c r="AY2070" s="14"/>
      <c r="AZ2070" s="14"/>
      <c r="BA2070" s="14"/>
      <c r="BB2070" s="14"/>
      <c r="BC2070" s="14"/>
      <c r="BD2070" s="14"/>
      <c r="BE2070" s="14"/>
      <c r="BF2070" s="14"/>
      <c r="BG2070" s="14"/>
      <c r="BH2070" s="14"/>
      <c r="BI2070" s="14"/>
      <c r="BJ2070" s="14"/>
      <c r="BK2070" s="14"/>
      <c r="BL2070" s="14"/>
    </row>
    <row r="2071" ht="17.25" customHeight="1">
      <c r="A2071" s="14"/>
      <c r="B2071" s="14"/>
      <c r="C2071" s="13"/>
      <c r="D2071" s="71"/>
      <c r="E2071" s="14"/>
      <c r="F2071" s="14"/>
      <c r="G2071" s="14"/>
      <c r="H2071" s="14"/>
      <c r="I2071" s="14"/>
      <c r="J2071" s="62"/>
      <c r="K2071" s="13"/>
      <c r="L2071" s="13"/>
      <c r="M2071" s="13"/>
      <c r="N2071" s="13"/>
      <c r="O2071" s="13"/>
      <c r="P2071" s="13"/>
      <c r="Q2071" s="13"/>
      <c r="R2071" s="13"/>
      <c r="S2071" s="13"/>
      <c r="T2071" s="13"/>
      <c r="U2071" s="14"/>
      <c r="V2071" s="13"/>
      <c r="W2071" s="13"/>
      <c r="X2071" s="13"/>
      <c r="Y2071" s="13"/>
      <c r="Z2071" s="14"/>
      <c r="AA2071" s="14"/>
      <c r="AB2071" s="14"/>
      <c r="AC2071" s="14"/>
      <c r="AD2071" s="14"/>
      <c r="AE2071" s="14"/>
      <c r="AF2071" s="14"/>
      <c r="AG2071" s="14"/>
      <c r="AH2071" s="14"/>
      <c r="AI2071" s="14"/>
      <c r="AJ2071" s="14"/>
      <c r="AK2071" s="14"/>
      <c r="AL2071" s="14"/>
      <c r="AM2071" s="14"/>
      <c r="AN2071" s="14"/>
      <c r="AO2071" s="14"/>
      <c r="AP2071" s="14"/>
      <c r="AQ2071" s="14"/>
      <c r="AR2071" s="14"/>
      <c r="AS2071" s="14"/>
      <c r="AT2071" s="14"/>
      <c r="AU2071" s="14"/>
      <c r="AV2071" s="14"/>
      <c r="AW2071" s="14"/>
      <c r="AX2071" s="14"/>
      <c r="AY2071" s="14"/>
      <c r="AZ2071" s="14"/>
      <c r="BA2071" s="14"/>
      <c r="BB2071" s="14"/>
      <c r="BC2071" s="14"/>
      <c r="BD2071" s="14"/>
      <c r="BE2071" s="14"/>
      <c r="BF2071" s="14"/>
      <c r="BG2071" s="14"/>
      <c r="BH2071" s="14"/>
      <c r="BI2071" s="14"/>
      <c r="BJ2071" s="14"/>
      <c r="BK2071" s="14"/>
      <c r="BL2071" s="14"/>
    </row>
    <row r="2072" ht="17.25" customHeight="1">
      <c r="A2072" s="14"/>
      <c r="B2072" s="14"/>
      <c r="C2072" s="13"/>
      <c r="D2072" s="71"/>
      <c r="E2072" s="14"/>
      <c r="F2072" s="14"/>
      <c r="G2072" s="14"/>
      <c r="H2072" s="14"/>
      <c r="I2072" s="14"/>
      <c r="J2072" s="62"/>
      <c r="K2072" s="13"/>
      <c r="L2072" s="13"/>
      <c r="M2072" s="13"/>
      <c r="N2072" s="13"/>
      <c r="O2072" s="13"/>
      <c r="P2072" s="13"/>
      <c r="Q2072" s="13"/>
      <c r="R2072" s="13"/>
      <c r="S2072" s="13"/>
      <c r="T2072" s="13"/>
      <c r="U2072" s="14"/>
      <c r="V2072" s="13"/>
      <c r="W2072" s="13"/>
      <c r="X2072" s="13"/>
      <c r="Y2072" s="13"/>
      <c r="Z2072" s="14"/>
      <c r="AA2072" s="14"/>
      <c r="AB2072" s="14"/>
      <c r="AC2072" s="14"/>
      <c r="AD2072" s="14"/>
      <c r="AE2072" s="14"/>
      <c r="AF2072" s="14"/>
      <c r="AG2072" s="14"/>
      <c r="AH2072" s="14"/>
      <c r="AI2072" s="14"/>
      <c r="AJ2072" s="14"/>
      <c r="AK2072" s="14"/>
      <c r="AL2072" s="14"/>
      <c r="AM2072" s="14"/>
      <c r="AN2072" s="14"/>
      <c r="AO2072" s="14"/>
      <c r="AP2072" s="14"/>
      <c r="AQ2072" s="14"/>
      <c r="AR2072" s="14"/>
      <c r="AS2072" s="14"/>
      <c r="AT2072" s="14"/>
      <c r="AU2072" s="14"/>
      <c r="AV2072" s="14"/>
      <c r="AW2072" s="14"/>
      <c r="AX2072" s="14"/>
      <c r="AY2072" s="14"/>
      <c r="AZ2072" s="14"/>
      <c r="BA2072" s="14"/>
      <c r="BB2072" s="14"/>
      <c r="BC2072" s="14"/>
      <c r="BD2072" s="14"/>
      <c r="BE2072" s="14"/>
      <c r="BF2072" s="14"/>
      <c r="BG2072" s="14"/>
      <c r="BH2072" s="14"/>
      <c r="BI2072" s="14"/>
      <c r="BJ2072" s="14"/>
      <c r="BK2072" s="14"/>
      <c r="BL2072" s="14"/>
    </row>
    <row r="2073" ht="17.25" customHeight="1">
      <c r="A2073" s="14"/>
      <c r="B2073" s="14"/>
      <c r="C2073" s="13"/>
      <c r="D2073" s="71"/>
      <c r="E2073" s="14"/>
      <c r="F2073" s="14"/>
      <c r="G2073" s="14"/>
      <c r="H2073" s="14"/>
      <c r="I2073" s="14"/>
      <c r="J2073" s="62"/>
      <c r="K2073" s="13"/>
      <c r="L2073" s="13"/>
      <c r="M2073" s="13"/>
      <c r="N2073" s="13"/>
      <c r="O2073" s="13"/>
      <c r="P2073" s="13"/>
      <c r="Q2073" s="13"/>
      <c r="R2073" s="13"/>
      <c r="S2073" s="13"/>
      <c r="T2073" s="13"/>
      <c r="U2073" s="14"/>
      <c r="V2073" s="13"/>
      <c r="W2073" s="13"/>
      <c r="X2073" s="13"/>
      <c r="Y2073" s="13"/>
      <c r="Z2073" s="14"/>
      <c r="AA2073" s="14"/>
      <c r="AB2073" s="14"/>
      <c r="AC2073" s="14"/>
      <c r="AD2073" s="14"/>
      <c r="AE2073" s="14"/>
      <c r="AF2073" s="14"/>
      <c r="AG2073" s="14"/>
      <c r="AH2073" s="14"/>
      <c r="AI2073" s="14"/>
      <c r="AJ2073" s="14"/>
      <c r="AK2073" s="14"/>
      <c r="AL2073" s="14"/>
      <c r="AM2073" s="14"/>
      <c r="AN2073" s="14"/>
      <c r="AO2073" s="14"/>
      <c r="AP2073" s="14"/>
      <c r="AQ2073" s="14"/>
      <c r="AR2073" s="14"/>
      <c r="AS2073" s="14"/>
      <c r="AT2073" s="14"/>
      <c r="AU2073" s="14"/>
      <c r="AV2073" s="14"/>
      <c r="AW2073" s="14"/>
      <c r="AX2073" s="14"/>
      <c r="AY2073" s="14"/>
      <c r="AZ2073" s="14"/>
      <c r="BA2073" s="14"/>
      <c r="BB2073" s="14"/>
      <c r="BC2073" s="14"/>
      <c r="BD2073" s="14"/>
      <c r="BE2073" s="14"/>
      <c r="BF2073" s="14"/>
      <c r="BG2073" s="14"/>
      <c r="BH2073" s="14"/>
      <c r="BI2073" s="14"/>
      <c r="BJ2073" s="14"/>
      <c r="BK2073" s="14"/>
      <c r="BL2073" s="14"/>
    </row>
    <row r="2074" ht="17.25" customHeight="1">
      <c r="A2074" s="14"/>
      <c r="B2074" s="14"/>
      <c r="C2074" s="13"/>
      <c r="D2074" s="71"/>
      <c r="E2074" s="14"/>
      <c r="F2074" s="14"/>
      <c r="G2074" s="14"/>
      <c r="H2074" s="14"/>
      <c r="I2074" s="14"/>
      <c r="J2074" s="62"/>
      <c r="K2074" s="13"/>
      <c r="L2074" s="13"/>
      <c r="M2074" s="13"/>
      <c r="N2074" s="13"/>
      <c r="O2074" s="13"/>
      <c r="P2074" s="13"/>
      <c r="Q2074" s="13"/>
      <c r="R2074" s="13"/>
      <c r="S2074" s="13"/>
      <c r="T2074" s="13"/>
      <c r="U2074" s="14"/>
      <c r="V2074" s="13"/>
      <c r="W2074" s="13"/>
      <c r="X2074" s="13"/>
      <c r="Y2074" s="13"/>
      <c r="Z2074" s="14"/>
      <c r="AA2074" s="14"/>
      <c r="AB2074" s="14"/>
      <c r="AC2074" s="14"/>
      <c r="AD2074" s="14"/>
      <c r="AE2074" s="14"/>
      <c r="AF2074" s="14"/>
      <c r="AG2074" s="14"/>
      <c r="AH2074" s="14"/>
      <c r="AI2074" s="14"/>
      <c r="AJ2074" s="14"/>
      <c r="AK2074" s="14"/>
      <c r="AL2074" s="14"/>
      <c r="AM2074" s="14"/>
      <c r="AN2074" s="14"/>
      <c r="AO2074" s="14"/>
      <c r="AP2074" s="14"/>
      <c r="AQ2074" s="14"/>
      <c r="AR2074" s="14"/>
      <c r="AS2074" s="14"/>
      <c r="AT2074" s="14"/>
      <c r="AU2074" s="14"/>
      <c r="AV2074" s="14"/>
      <c r="AW2074" s="14"/>
      <c r="AX2074" s="14"/>
      <c r="AY2074" s="14"/>
      <c r="AZ2074" s="14"/>
      <c r="BA2074" s="14"/>
      <c r="BB2074" s="14"/>
      <c r="BC2074" s="14"/>
      <c r="BD2074" s="14"/>
      <c r="BE2074" s="14"/>
      <c r="BF2074" s="14"/>
      <c r="BG2074" s="14"/>
      <c r="BH2074" s="14"/>
      <c r="BI2074" s="14"/>
      <c r="BJ2074" s="14"/>
      <c r="BK2074" s="14"/>
      <c r="BL2074" s="14"/>
    </row>
    <row r="2075" ht="17.25" customHeight="1">
      <c r="A2075" s="14"/>
      <c r="B2075" s="14"/>
      <c r="C2075" s="13"/>
      <c r="D2075" s="71"/>
      <c r="E2075" s="14"/>
      <c r="F2075" s="14"/>
      <c r="G2075" s="14"/>
      <c r="H2075" s="14"/>
      <c r="I2075" s="14"/>
      <c r="J2075" s="62"/>
      <c r="K2075" s="13"/>
      <c r="L2075" s="13"/>
      <c r="M2075" s="13"/>
      <c r="N2075" s="13"/>
      <c r="O2075" s="13"/>
      <c r="P2075" s="13"/>
      <c r="Q2075" s="13"/>
      <c r="R2075" s="13"/>
      <c r="S2075" s="13"/>
      <c r="T2075" s="13"/>
      <c r="U2075" s="14"/>
      <c r="V2075" s="13"/>
      <c r="W2075" s="13"/>
      <c r="X2075" s="13"/>
      <c r="Y2075" s="13"/>
      <c r="Z2075" s="14"/>
      <c r="AA2075" s="14"/>
      <c r="AB2075" s="14"/>
      <c r="AC2075" s="14"/>
      <c r="AD2075" s="14"/>
      <c r="AE2075" s="14"/>
      <c r="AF2075" s="14"/>
      <c r="AG2075" s="14"/>
      <c r="AH2075" s="14"/>
      <c r="AI2075" s="14"/>
      <c r="AJ2075" s="14"/>
      <c r="AK2075" s="14"/>
      <c r="AL2075" s="14"/>
      <c r="AM2075" s="14"/>
      <c r="AN2075" s="14"/>
      <c r="AO2075" s="14"/>
      <c r="AP2075" s="14"/>
      <c r="AQ2075" s="14"/>
      <c r="AR2075" s="14"/>
      <c r="AS2075" s="14"/>
      <c r="AT2075" s="14"/>
      <c r="AU2075" s="14"/>
      <c r="AV2075" s="14"/>
      <c r="AW2075" s="14"/>
      <c r="AX2075" s="14"/>
      <c r="AY2075" s="14"/>
      <c r="AZ2075" s="14"/>
      <c r="BA2075" s="14"/>
      <c r="BB2075" s="14"/>
      <c r="BC2075" s="14"/>
      <c r="BD2075" s="14"/>
      <c r="BE2075" s="14"/>
      <c r="BF2075" s="14"/>
      <c r="BG2075" s="14"/>
      <c r="BH2075" s="14"/>
      <c r="BI2075" s="14"/>
      <c r="BJ2075" s="14"/>
      <c r="BK2075" s="14"/>
      <c r="BL2075" s="14"/>
    </row>
    <row r="2076" ht="17.25" customHeight="1">
      <c r="A2076" s="14"/>
      <c r="B2076" s="14"/>
      <c r="C2076" s="13"/>
      <c r="D2076" s="71"/>
      <c r="E2076" s="14"/>
      <c r="F2076" s="14"/>
      <c r="G2076" s="14"/>
      <c r="H2076" s="14"/>
      <c r="I2076" s="14"/>
      <c r="J2076" s="62"/>
      <c r="K2076" s="13"/>
      <c r="L2076" s="13"/>
      <c r="M2076" s="13"/>
      <c r="N2076" s="13"/>
      <c r="O2076" s="13"/>
      <c r="P2076" s="13"/>
      <c r="Q2076" s="13"/>
      <c r="R2076" s="13"/>
      <c r="S2076" s="13"/>
      <c r="T2076" s="13"/>
      <c r="U2076" s="14"/>
      <c r="V2076" s="13"/>
      <c r="W2076" s="13"/>
      <c r="X2076" s="13"/>
      <c r="Y2076" s="13"/>
      <c r="Z2076" s="14"/>
      <c r="AA2076" s="14"/>
      <c r="AB2076" s="14"/>
      <c r="AC2076" s="14"/>
      <c r="AD2076" s="14"/>
      <c r="AE2076" s="14"/>
      <c r="AF2076" s="14"/>
      <c r="AG2076" s="14"/>
      <c r="AH2076" s="14"/>
      <c r="AI2076" s="14"/>
      <c r="AJ2076" s="14"/>
      <c r="AK2076" s="14"/>
      <c r="AL2076" s="14"/>
      <c r="AM2076" s="14"/>
      <c r="AN2076" s="14"/>
      <c r="AO2076" s="14"/>
      <c r="AP2076" s="14"/>
      <c r="AQ2076" s="14"/>
      <c r="AR2076" s="14"/>
      <c r="AS2076" s="14"/>
      <c r="AT2076" s="14"/>
      <c r="AU2076" s="14"/>
      <c r="AV2076" s="14"/>
      <c r="AW2076" s="14"/>
      <c r="AX2076" s="14"/>
      <c r="AY2076" s="14"/>
      <c r="AZ2076" s="14"/>
      <c r="BA2076" s="14"/>
      <c r="BB2076" s="14"/>
      <c r="BC2076" s="14"/>
      <c r="BD2076" s="14"/>
      <c r="BE2076" s="14"/>
      <c r="BF2076" s="14"/>
      <c r="BG2076" s="14"/>
      <c r="BH2076" s="14"/>
      <c r="BI2076" s="14"/>
      <c r="BJ2076" s="14"/>
      <c r="BK2076" s="14"/>
      <c r="BL2076" s="14"/>
    </row>
    <row r="2077" ht="17.25" customHeight="1">
      <c r="A2077" s="14"/>
      <c r="B2077" s="14"/>
      <c r="C2077" s="13"/>
      <c r="D2077" s="71"/>
      <c r="E2077" s="14"/>
      <c r="F2077" s="14"/>
      <c r="G2077" s="14"/>
      <c r="H2077" s="14"/>
      <c r="I2077" s="14"/>
      <c r="J2077" s="62"/>
      <c r="K2077" s="13"/>
      <c r="L2077" s="13"/>
      <c r="M2077" s="13"/>
      <c r="N2077" s="13"/>
      <c r="O2077" s="13"/>
      <c r="P2077" s="13"/>
      <c r="Q2077" s="13"/>
      <c r="R2077" s="13"/>
      <c r="S2077" s="13"/>
      <c r="T2077" s="13"/>
      <c r="U2077" s="14"/>
      <c r="V2077" s="13"/>
      <c r="W2077" s="13"/>
      <c r="X2077" s="13"/>
      <c r="Y2077" s="13"/>
      <c r="Z2077" s="14"/>
      <c r="AA2077" s="14"/>
      <c r="AB2077" s="14"/>
      <c r="AC2077" s="14"/>
      <c r="AD2077" s="14"/>
      <c r="AE2077" s="14"/>
      <c r="AF2077" s="14"/>
      <c r="AG2077" s="14"/>
      <c r="AH2077" s="14"/>
      <c r="AI2077" s="14"/>
      <c r="AJ2077" s="14"/>
      <c r="AK2077" s="14"/>
      <c r="AL2077" s="14"/>
      <c r="AM2077" s="14"/>
      <c r="AN2077" s="14"/>
      <c r="AO2077" s="14"/>
      <c r="AP2077" s="14"/>
      <c r="AQ2077" s="14"/>
      <c r="AR2077" s="14"/>
      <c r="AS2077" s="14"/>
      <c r="AT2077" s="14"/>
      <c r="AU2077" s="14"/>
      <c r="AV2077" s="14"/>
      <c r="AW2077" s="14"/>
      <c r="AX2077" s="14"/>
      <c r="AY2077" s="14"/>
      <c r="AZ2077" s="14"/>
      <c r="BA2077" s="14"/>
      <c r="BB2077" s="14"/>
      <c r="BC2077" s="14"/>
      <c r="BD2077" s="14"/>
      <c r="BE2077" s="14"/>
      <c r="BF2077" s="14"/>
      <c r="BG2077" s="14"/>
      <c r="BH2077" s="14"/>
      <c r="BI2077" s="14"/>
      <c r="BJ2077" s="14"/>
      <c r="BK2077" s="14"/>
      <c r="BL2077" s="14"/>
    </row>
    <row r="2078" ht="17.25" customHeight="1">
      <c r="A2078" s="14"/>
      <c r="B2078" s="14"/>
      <c r="C2078" s="13"/>
      <c r="D2078" s="71"/>
      <c r="E2078" s="14"/>
      <c r="F2078" s="14"/>
      <c r="G2078" s="14"/>
      <c r="H2078" s="14"/>
      <c r="I2078" s="14"/>
      <c r="J2078" s="62"/>
      <c r="K2078" s="13"/>
      <c r="L2078" s="13"/>
      <c r="M2078" s="13"/>
      <c r="N2078" s="13"/>
      <c r="O2078" s="13"/>
      <c r="P2078" s="13"/>
      <c r="Q2078" s="13"/>
      <c r="R2078" s="13"/>
      <c r="S2078" s="13"/>
      <c r="T2078" s="13"/>
      <c r="U2078" s="14"/>
      <c r="V2078" s="13"/>
      <c r="W2078" s="13"/>
      <c r="X2078" s="13"/>
      <c r="Y2078" s="13"/>
      <c r="Z2078" s="14"/>
      <c r="AA2078" s="14"/>
      <c r="AB2078" s="14"/>
      <c r="AC2078" s="14"/>
      <c r="AD2078" s="14"/>
      <c r="AE2078" s="14"/>
      <c r="AF2078" s="14"/>
      <c r="AG2078" s="14"/>
      <c r="AH2078" s="14"/>
      <c r="AI2078" s="14"/>
      <c r="AJ2078" s="14"/>
      <c r="AK2078" s="14"/>
      <c r="AL2078" s="14"/>
      <c r="AM2078" s="14"/>
      <c r="AN2078" s="14"/>
      <c r="AO2078" s="14"/>
      <c r="AP2078" s="14"/>
      <c r="AQ2078" s="14"/>
      <c r="AR2078" s="14"/>
      <c r="AS2078" s="14"/>
      <c r="AT2078" s="14"/>
      <c r="AU2078" s="14"/>
      <c r="AV2078" s="14"/>
      <c r="AW2078" s="14"/>
      <c r="AX2078" s="14"/>
      <c r="AY2078" s="14"/>
      <c r="AZ2078" s="14"/>
      <c r="BA2078" s="14"/>
      <c r="BB2078" s="14"/>
      <c r="BC2078" s="14"/>
      <c r="BD2078" s="14"/>
      <c r="BE2078" s="14"/>
      <c r="BF2078" s="14"/>
      <c r="BG2078" s="14"/>
      <c r="BH2078" s="14"/>
      <c r="BI2078" s="14"/>
      <c r="BJ2078" s="14"/>
      <c r="BK2078" s="14"/>
      <c r="BL2078" s="14"/>
    </row>
    <row r="2079" ht="17.25" customHeight="1">
      <c r="A2079" s="14"/>
      <c r="B2079" s="14"/>
      <c r="C2079" s="13"/>
      <c r="D2079" s="71"/>
      <c r="E2079" s="14"/>
      <c r="F2079" s="14"/>
      <c r="G2079" s="14"/>
      <c r="H2079" s="14"/>
      <c r="I2079" s="14"/>
      <c r="J2079" s="62"/>
      <c r="K2079" s="13"/>
      <c r="L2079" s="13"/>
      <c r="M2079" s="13"/>
      <c r="N2079" s="13"/>
      <c r="O2079" s="13"/>
      <c r="P2079" s="13"/>
      <c r="Q2079" s="13"/>
      <c r="R2079" s="13"/>
      <c r="S2079" s="13"/>
      <c r="T2079" s="13"/>
      <c r="U2079" s="14"/>
      <c r="V2079" s="13"/>
      <c r="W2079" s="13"/>
      <c r="X2079" s="13"/>
      <c r="Y2079" s="13"/>
      <c r="Z2079" s="14"/>
      <c r="AA2079" s="14"/>
      <c r="AB2079" s="14"/>
      <c r="AC2079" s="14"/>
      <c r="AD2079" s="14"/>
      <c r="AE2079" s="14"/>
      <c r="AF2079" s="14"/>
      <c r="AG2079" s="14"/>
      <c r="AH2079" s="14"/>
      <c r="AI2079" s="14"/>
      <c r="AJ2079" s="14"/>
      <c r="AK2079" s="14"/>
      <c r="AL2079" s="14"/>
      <c r="AM2079" s="14"/>
      <c r="AN2079" s="14"/>
      <c r="AO2079" s="14"/>
      <c r="AP2079" s="14"/>
      <c r="AQ2079" s="14"/>
      <c r="AR2079" s="14"/>
      <c r="AS2079" s="14"/>
      <c r="AT2079" s="14"/>
      <c r="AU2079" s="14"/>
      <c r="AV2079" s="14"/>
      <c r="AW2079" s="14"/>
      <c r="AX2079" s="14"/>
      <c r="AY2079" s="14"/>
      <c r="AZ2079" s="14"/>
      <c r="BA2079" s="14"/>
      <c r="BB2079" s="14"/>
      <c r="BC2079" s="14"/>
      <c r="BD2079" s="14"/>
      <c r="BE2079" s="14"/>
      <c r="BF2079" s="14"/>
      <c r="BG2079" s="14"/>
      <c r="BH2079" s="14"/>
      <c r="BI2079" s="14"/>
      <c r="BJ2079" s="14"/>
      <c r="BK2079" s="14"/>
      <c r="BL2079" s="14"/>
    </row>
    <row r="2080" ht="17.25" customHeight="1">
      <c r="A2080" s="14"/>
      <c r="B2080" s="14"/>
      <c r="C2080" s="13"/>
      <c r="D2080" s="71"/>
      <c r="E2080" s="14"/>
      <c r="F2080" s="14"/>
      <c r="G2080" s="14"/>
      <c r="H2080" s="14"/>
      <c r="I2080" s="14"/>
      <c r="J2080" s="62"/>
      <c r="K2080" s="13"/>
      <c r="L2080" s="13"/>
      <c r="M2080" s="13"/>
      <c r="N2080" s="13"/>
      <c r="O2080" s="13"/>
      <c r="P2080" s="13"/>
      <c r="Q2080" s="13"/>
      <c r="R2080" s="13"/>
      <c r="S2080" s="13"/>
      <c r="T2080" s="13"/>
      <c r="U2080" s="14"/>
      <c r="V2080" s="13"/>
      <c r="W2080" s="13"/>
      <c r="X2080" s="13"/>
      <c r="Y2080" s="13"/>
      <c r="Z2080" s="14"/>
      <c r="AA2080" s="14"/>
      <c r="AB2080" s="14"/>
      <c r="AC2080" s="14"/>
      <c r="AD2080" s="14"/>
      <c r="AE2080" s="14"/>
      <c r="AF2080" s="14"/>
      <c r="AG2080" s="14"/>
      <c r="AH2080" s="14"/>
      <c r="AI2080" s="14"/>
      <c r="AJ2080" s="14"/>
      <c r="AK2080" s="14"/>
      <c r="AL2080" s="14"/>
      <c r="AM2080" s="14"/>
      <c r="AN2080" s="14"/>
      <c r="AO2080" s="14"/>
      <c r="AP2080" s="14"/>
      <c r="AQ2080" s="14"/>
      <c r="AR2080" s="14"/>
      <c r="AS2080" s="14"/>
      <c r="AT2080" s="14"/>
      <c r="AU2080" s="14"/>
      <c r="AV2080" s="14"/>
      <c r="AW2080" s="14"/>
      <c r="AX2080" s="14"/>
      <c r="AY2080" s="14"/>
      <c r="AZ2080" s="14"/>
      <c r="BA2080" s="14"/>
      <c r="BB2080" s="14"/>
      <c r="BC2080" s="14"/>
      <c r="BD2080" s="14"/>
      <c r="BE2080" s="14"/>
      <c r="BF2080" s="14"/>
      <c r="BG2080" s="14"/>
      <c r="BH2080" s="14"/>
      <c r="BI2080" s="14"/>
      <c r="BJ2080" s="14"/>
      <c r="BK2080" s="14"/>
      <c r="BL2080" s="14"/>
    </row>
    <row r="2081" ht="17.25" customHeight="1">
      <c r="A2081" s="14"/>
      <c r="B2081" s="14"/>
      <c r="C2081" s="13"/>
      <c r="D2081" s="71"/>
      <c r="E2081" s="14"/>
      <c r="F2081" s="14"/>
      <c r="G2081" s="14"/>
      <c r="H2081" s="14"/>
      <c r="I2081" s="14"/>
      <c r="J2081" s="62"/>
      <c r="K2081" s="13"/>
      <c r="L2081" s="13"/>
      <c r="M2081" s="13"/>
      <c r="N2081" s="13"/>
      <c r="O2081" s="13"/>
      <c r="P2081" s="13"/>
      <c r="Q2081" s="13"/>
      <c r="R2081" s="13"/>
      <c r="S2081" s="13"/>
      <c r="T2081" s="13"/>
      <c r="U2081" s="14"/>
      <c r="V2081" s="13"/>
      <c r="W2081" s="13"/>
      <c r="X2081" s="13"/>
      <c r="Y2081" s="13"/>
      <c r="Z2081" s="14"/>
      <c r="AA2081" s="14"/>
      <c r="AB2081" s="14"/>
      <c r="AC2081" s="14"/>
      <c r="AD2081" s="14"/>
      <c r="AE2081" s="14"/>
      <c r="AF2081" s="14"/>
      <c r="AG2081" s="14"/>
      <c r="AH2081" s="14"/>
      <c r="AI2081" s="14"/>
      <c r="AJ2081" s="14"/>
      <c r="AK2081" s="14"/>
      <c r="AL2081" s="14"/>
      <c r="AM2081" s="14"/>
      <c r="AN2081" s="14"/>
      <c r="AO2081" s="14"/>
      <c r="AP2081" s="14"/>
      <c r="AQ2081" s="14"/>
      <c r="AR2081" s="14"/>
      <c r="AS2081" s="14"/>
      <c r="AT2081" s="14"/>
      <c r="AU2081" s="14"/>
      <c r="AV2081" s="14"/>
      <c r="AW2081" s="14"/>
      <c r="AX2081" s="14"/>
      <c r="AY2081" s="14"/>
      <c r="AZ2081" s="14"/>
      <c r="BA2081" s="14"/>
      <c r="BB2081" s="14"/>
      <c r="BC2081" s="14"/>
      <c r="BD2081" s="14"/>
      <c r="BE2081" s="14"/>
      <c r="BF2081" s="14"/>
      <c r="BG2081" s="14"/>
      <c r="BH2081" s="14"/>
      <c r="BI2081" s="14"/>
      <c r="BJ2081" s="14"/>
      <c r="BK2081" s="14"/>
      <c r="BL2081" s="14"/>
    </row>
    <row r="2082" ht="17.25" customHeight="1">
      <c r="A2082" s="14"/>
      <c r="B2082" s="14"/>
      <c r="C2082" s="13"/>
      <c r="D2082" s="71"/>
      <c r="E2082" s="14"/>
      <c r="F2082" s="14"/>
      <c r="G2082" s="14"/>
      <c r="H2082" s="14"/>
      <c r="I2082" s="14"/>
      <c r="J2082" s="62"/>
      <c r="K2082" s="13"/>
      <c r="L2082" s="13"/>
      <c r="M2082" s="13"/>
      <c r="N2082" s="13"/>
      <c r="O2082" s="13"/>
      <c r="P2082" s="13"/>
      <c r="Q2082" s="13"/>
      <c r="R2082" s="13"/>
      <c r="S2082" s="13"/>
      <c r="T2082" s="13"/>
      <c r="U2082" s="14"/>
      <c r="V2082" s="13"/>
      <c r="W2082" s="13"/>
      <c r="X2082" s="13"/>
      <c r="Y2082" s="13"/>
      <c r="Z2082" s="14"/>
      <c r="AA2082" s="14"/>
      <c r="AB2082" s="14"/>
      <c r="AC2082" s="14"/>
      <c r="AD2082" s="14"/>
      <c r="AE2082" s="14"/>
      <c r="AF2082" s="14"/>
      <c r="AG2082" s="14"/>
      <c r="AH2082" s="14"/>
      <c r="AI2082" s="14"/>
      <c r="AJ2082" s="14"/>
      <c r="AK2082" s="14"/>
      <c r="AL2082" s="14"/>
      <c r="AM2082" s="14"/>
      <c r="AN2082" s="14"/>
      <c r="AO2082" s="14"/>
      <c r="AP2082" s="14"/>
      <c r="AQ2082" s="14"/>
      <c r="AR2082" s="14"/>
      <c r="AS2082" s="14"/>
      <c r="AT2082" s="14"/>
      <c r="AU2082" s="14"/>
      <c r="AV2082" s="14"/>
      <c r="AW2082" s="14"/>
      <c r="AX2082" s="14"/>
      <c r="AY2082" s="14"/>
      <c r="AZ2082" s="14"/>
      <c r="BA2082" s="14"/>
      <c r="BB2082" s="14"/>
      <c r="BC2082" s="14"/>
      <c r="BD2082" s="14"/>
      <c r="BE2082" s="14"/>
      <c r="BF2082" s="14"/>
      <c r="BG2082" s="14"/>
      <c r="BH2082" s="14"/>
      <c r="BI2082" s="14"/>
      <c r="BJ2082" s="14"/>
      <c r="BK2082" s="14"/>
      <c r="BL2082" s="14"/>
    </row>
    <row r="2083" ht="17.25" customHeight="1">
      <c r="A2083" s="14"/>
      <c r="B2083" s="14"/>
      <c r="C2083" s="13"/>
      <c r="D2083" s="71"/>
      <c r="E2083" s="14"/>
      <c r="F2083" s="14"/>
      <c r="G2083" s="14"/>
      <c r="H2083" s="14"/>
      <c r="I2083" s="14"/>
      <c r="J2083" s="62"/>
      <c r="K2083" s="13"/>
      <c r="L2083" s="13"/>
      <c r="M2083" s="13"/>
      <c r="N2083" s="13"/>
      <c r="O2083" s="13"/>
      <c r="P2083" s="13"/>
      <c r="Q2083" s="13"/>
      <c r="R2083" s="13"/>
      <c r="S2083" s="13"/>
      <c r="T2083" s="13"/>
      <c r="U2083" s="14"/>
      <c r="V2083" s="13"/>
      <c r="W2083" s="13"/>
      <c r="X2083" s="13"/>
      <c r="Y2083" s="13"/>
      <c r="Z2083" s="14"/>
      <c r="AA2083" s="14"/>
      <c r="AB2083" s="14"/>
      <c r="AC2083" s="14"/>
      <c r="AD2083" s="14"/>
      <c r="AE2083" s="14"/>
      <c r="AF2083" s="14"/>
      <c r="AG2083" s="14"/>
      <c r="AH2083" s="14"/>
      <c r="AI2083" s="14"/>
      <c r="AJ2083" s="14"/>
      <c r="AK2083" s="14"/>
      <c r="AL2083" s="14"/>
      <c r="AM2083" s="14"/>
      <c r="AN2083" s="14"/>
      <c r="AO2083" s="14"/>
      <c r="AP2083" s="14"/>
      <c r="AQ2083" s="14"/>
      <c r="AR2083" s="14"/>
      <c r="AS2083" s="14"/>
      <c r="AT2083" s="14"/>
      <c r="AU2083" s="14"/>
      <c r="AV2083" s="14"/>
      <c r="AW2083" s="14"/>
      <c r="AX2083" s="14"/>
      <c r="AY2083" s="14"/>
      <c r="AZ2083" s="14"/>
      <c r="BA2083" s="14"/>
      <c r="BB2083" s="14"/>
      <c r="BC2083" s="14"/>
      <c r="BD2083" s="14"/>
      <c r="BE2083" s="14"/>
      <c r="BF2083" s="14"/>
      <c r="BG2083" s="14"/>
      <c r="BH2083" s="14"/>
      <c r="BI2083" s="14"/>
      <c r="BJ2083" s="14"/>
      <c r="BK2083" s="14"/>
      <c r="BL2083" s="14"/>
    </row>
    <row r="2084" ht="17.25" customHeight="1">
      <c r="A2084" s="14"/>
      <c r="B2084" s="14"/>
      <c r="C2084" s="13"/>
      <c r="D2084" s="71"/>
      <c r="E2084" s="14"/>
      <c r="F2084" s="14"/>
      <c r="G2084" s="14"/>
      <c r="H2084" s="14"/>
      <c r="I2084" s="14"/>
      <c r="J2084" s="62"/>
      <c r="K2084" s="13"/>
      <c r="L2084" s="13"/>
      <c r="M2084" s="13"/>
      <c r="N2084" s="13"/>
      <c r="O2084" s="13"/>
      <c r="P2084" s="13"/>
      <c r="Q2084" s="13"/>
      <c r="R2084" s="13"/>
      <c r="S2084" s="13"/>
      <c r="T2084" s="13"/>
      <c r="U2084" s="14"/>
      <c r="V2084" s="13"/>
      <c r="W2084" s="13"/>
      <c r="X2084" s="13"/>
      <c r="Y2084" s="13"/>
      <c r="Z2084" s="14"/>
      <c r="AA2084" s="14"/>
      <c r="AB2084" s="14"/>
      <c r="AC2084" s="14"/>
      <c r="AD2084" s="14"/>
      <c r="AE2084" s="14"/>
      <c r="AF2084" s="14"/>
      <c r="AG2084" s="14"/>
      <c r="AH2084" s="14"/>
      <c r="AI2084" s="14"/>
      <c r="AJ2084" s="14"/>
      <c r="AK2084" s="14"/>
      <c r="AL2084" s="14"/>
      <c r="AM2084" s="14"/>
      <c r="AN2084" s="14"/>
      <c r="AO2084" s="14"/>
      <c r="AP2084" s="14"/>
      <c r="AQ2084" s="14"/>
      <c r="AR2084" s="14"/>
      <c r="AS2084" s="14"/>
      <c r="AT2084" s="14"/>
      <c r="AU2084" s="14"/>
      <c r="AV2084" s="14"/>
      <c r="AW2084" s="14"/>
      <c r="AX2084" s="14"/>
      <c r="AY2084" s="14"/>
      <c r="AZ2084" s="14"/>
      <c r="BA2084" s="14"/>
      <c r="BB2084" s="14"/>
      <c r="BC2084" s="14"/>
      <c r="BD2084" s="14"/>
      <c r="BE2084" s="14"/>
      <c r="BF2084" s="14"/>
      <c r="BG2084" s="14"/>
      <c r="BH2084" s="14"/>
      <c r="BI2084" s="14"/>
      <c r="BJ2084" s="14"/>
      <c r="BK2084" s="14"/>
      <c r="BL2084" s="14"/>
    </row>
    <row r="2085" ht="17.25" customHeight="1">
      <c r="A2085" s="14"/>
      <c r="B2085" s="14"/>
      <c r="C2085" s="13"/>
      <c r="D2085" s="71"/>
      <c r="E2085" s="14"/>
      <c r="F2085" s="14"/>
      <c r="G2085" s="14"/>
      <c r="H2085" s="14"/>
      <c r="I2085" s="14"/>
      <c r="J2085" s="62"/>
      <c r="K2085" s="13"/>
      <c r="L2085" s="13"/>
      <c r="M2085" s="13"/>
      <c r="N2085" s="13"/>
      <c r="O2085" s="13"/>
      <c r="P2085" s="13"/>
      <c r="Q2085" s="13"/>
      <c r="R2085" s="13"/>
      <c r="S2085" s="13"/>
      <c r="T2085" s="13"/>
      <c r="U2085" s="14"/>
      <c r="V2085" s="13"/>
      <c r="W2085" s="13"/>
      <c r="X2085" s="13"/>
      <c r="Y2085" s="13"/>
      <c r="Z2085" s="14"/>
      <c r="AA2085" s="14"/>
      <c r="AB2085" s="14"/>
      <c r="AC2085" s="14"/>
      <c r="AD2085" s="14"/>
      <c r="AE2085" s="14"/>
      <c r="AF2085" s="14"/>
      <c r="AG2085" s="14"/>
      <c r="AH2085" s="14"/>
      <c r="AI2085" s="14"/>
      <c r="AJ2085" s="14"/>
      <c r="AK2085" s="14"/>
      <c r="AL2085" s="14"/>
      <c r="AM2085" s="14"/>
      <c r="AN2085" s="14"/>
      <c r="AO2085" s="14"/>
      <c r="AP2085" s="14"/>
      <c r="AQ2085" s="14"/>
      <c r="AR2085" s="14"/>
      <c r="AS2085" s="14"/>
      <c r="AT2085" s="14"/>
      <c r="AU2085" s="14"/>
      <c r="AV2085" s="14"/>
      <c r="AW2085" s="14"/>
      <c r="AX2085" s="14"/>
      <c r="AY2085" s="14"/>
      <c r="AZ2085" s="14"/>
      <c r="BA2085" s="14"/>
      <c r="BB2085" s="14"/>
      <c r="BC2085" s="14"/>
      <c r="BD2085" s="14"/>
      <c r="BE2085" s="14"/>
      <c r="BF2085" s="14"/>
      <c r="BG2085" s="14"/>
      <c r="BH2085" s="14"/>
      <c r="BI2085" s="14"/>
      <c r="BJ2085" s="14"/>
      <c r="BK2085" s="14"/>
      <c r="BL2085" s="14"/>
    </row>
    <row r="2086" ht="17.25" customHeight="1">
      <c r="A2086" s="14"/>
      <c r="B2086" s="14"/>
      <c r="C2086" s="13"/>
      <c r="D2086" s="71"/>
      <c r="E2086" s="14"/>
      <c r="F2086" s="14"/>
      <c r="G2086" s="14"/>
      <c r="H2086" s="14"/>
      <c r="I2086" s="14"/>
      <c r="J2086" s="62"/>
      <c r="K2086" s="13"/>
      <c r="L2086" s="13"/>
      <c r="M2086" s="13"/>
      <c r="N2086" s="13"/>
      <c r="O2086" s="13"/>
      <c r="P2086" s="13"/>
      <c r="Q2086" s="13"/>
      <c r="R2086" s="13"/>
      <c r="S2086" s="13"/>
      <c r="T2086" s="13"/>
      <c r="U2086" s="14"/>
      <c r="V2086" s="13"/>
      <c r="W2086" s="13"/>
      <c r="X2086" s="13"/>
      <c r="Y2086" s="13"/>
      <c r="Z2086" s="14"/>
      <c r="AA2086" s="14"/>
      <c r="AB2086" s="14"/>
      <c r="AC2086" s="14"/>
      <c r="AD2086" s="14"/>
      <c r="AE2086" s="14"/>
      <c r="AF2086" s="14"/>
      <c r="AG2086" s="14"/>
      <c r="AH2086" s="14"/>
      <c r="AI2086" s="14"/>
      <c r="AJ2086" s="14"/>
      <c r="AK2086" s="14"/>
      <c r="AL2086" s="14"/>
      <c r="AM2086" s="14"/>
      <c r="AN2086" s="14"/>
      <c r="AO2086" s="14"/>
      <c r="AP2086" s="14"/>
      <c r="AQ2086" s="14"/>
      <c r="AR2086" s="14"/>
      <c r="AS2086" s="14"/>
      <c r="AT2086" s="14"/>
      <c r="AU2086" s="14"/>
      <c r="AV2086" s="14"/>
      <c r="AW2086" s="14"/>
      <c r="AX2086" s="14"/>
      <c r="AY2086" s="14"/>
      <c r="AZ2086" s="14"/>
      <c r="BA2086" s="14"/>
      <c r="BB2086" s="14"/>
      <c r="BC2086" s="14"/>
      <c r="BD2086" s="14"/>
      <c r="BE2086" s="14"/>
      <c r="BF2086" s="14"/>
      <c r="BG2086" s="14"/>
      <c r="BH2086" s="14"/>
      <c r="BI2086" s="14"/>
      <c r="BJ2086" s="14"/>
      <c r="BK2086" s="14"/>
      <c r="BL2086" s="14"/>
    </row>
    <row r="2087" ht="17.25" customHeight="1">
      <c r="A2087" s="14"/>
      <c r="B2087" s="14"/>
      <c r="C2087" s="13"/>
      <c r="D2087" s="71"/>
      <c r="E2087" s="14"/>
      <c r="F2087" s="14"/>
      <c r="G2087" s="14"/>
      <c r="H2087" s="14"/>
      <c r="I2087" s="14"/>
      <c r="J2087" s="62"/>
      <c r="K2087" s="13"/>
      <c r="L2087" s="13"/>
      <c r="M2087" s="13"/>
      <c r="N2087" s="13"/>
      <c r="O2087" s="13"/>
      <c r="P2087" s="13"/>
      <c r="Q2087" s="13"/>
      <c r="R2087" s="13"/>
      <c r="S2087" s="13"/>
      <c r="T2087" s="13"/>
      <c r="U2087" s="14"/>
      <c r="V2087" s="13"/>
      <c r="W2087" s="13"/>
      <c r="X2087" s="13"/>
      <c r="Y2087" s="13"/>
      <c r="Z2087" s="14"/>
      <c r="AA2087" s="14"/>
      <c r="AB2087" s="14"/>
      <c r="AC2087" s="14"/>
      <c r="AD2087" s="14"/>
      <c r="AE2087" s="14"/>
      <c r="AF2087" s="14"/>
      <c r="AG2087" s="14"/>
      <c r="AH2087" s="14"/>
      <c r="AI2087" s="14"/>
      <c r="AJ2087" s="14"/>
      <c r="AK2087" s="14"/>
      <c r="AL2087" s="14"/>
      <c r="AM2087" s="14"/>
      <c r="AN2087" s="14"/>
      <c r="AO2087" s="14"/>
      <c r="AP2087" s="14"/>
      <c r="AQ2087" s="14"/>
      <c r="AR2087" s="14"/>
      <c r="AS2087" s="14"/>
      <c r="AT2087" s="14"/>
      <c r="AU2087" s="14"/>
      <c r="AV2087" s="14"/>
      <c r="AW2087" s="14"/>
      <c r="AX2087" s="14"/>
      <c r="AY2087" s="14"/>
      <c r="AZ2087" s="14"/>
      <c r="BA2087" s="14"/>
      <c r="BB2087" s="14"/>
      <c r="BC2087" s="14"/>
      <c r="BD2087" s="14"/>
      <c r="BE2087" s="14"/>
      <c r="BF2087" s="14"/>
      <c r="BG2087" s="14"/>
      <c r="BH2087" s="14"/>
      <c r="BI2087" s="14"/>
      <c r="BJ2087" s="14"/>
      <c r="BK2087" s="14"/>
      <c r="BL2087" s="14"/>
    </row>
    <row r="2088" ht="17.25" customHeight="1">
      <c r="A2088" s="14"/>
      <c r="B2088" s="14"/>
      <c r="C2088" s="13"/>
      <c r="D2088" s="71"/>
      <c r="E2088" s="14"/>
      <c r="F2088" s="14"/>
      <c r="G2088" s="14"/>
      <c r="H2088" s="14"/>
      <c r="I2088" s="14"/>
      <c r="J2088" s="62"/>
      <c r="K2088" s="13"/>
      <c r="L2088" s="13"/>
      <c r="M2088" s="13"/>
      <c r="N2088" s="13"/>
      <c r="O2088" s="13"/>
      <c r="P2088" s="13"/>
      <c r="Q2088" s="13"/>
      <c r="R2088" s="13"/>
      <c r="S2088" s="13"/>
      <c r="T2088" s="13"/>
      <c r="U2088" s="14"/>
      <c r="V2088" s="13"/>
      <c r="W2088" s="13"/>
      <c r="X2088" s="13"/>
      <c r="Y2088" s="13"/>
      <c r="Z2088" s="14"/>
      <c r="AA2088" s="14"/>
      <c r="AB2088" s="14"/>
      <c r="AC2088" s="14"/>
      <c r="AD2088" s="14"/>
      <c r="AE2088" s="14"/>
      <c r="AF2088" s="14"/>
      <c r="AG2088" s="14"/>
      <c r="AH2088" s="14"/>
      <c r="AI2088" s="14"/>
      <c r="AJ2088" s="14"/>
      <c r="AK2088" s="14"/>
      <c r="AL2088" s="14"/>
      <c r="AM2088" s="14"/>
      <c r="AN2088" s="14"/>
      <c r="AO2088" s="14"/>
      <c r="AP2088" s="14"/>
      <c r="AQ2088" s="14"/>
      <c r="AR2088" s="14"/>
      <c r="AS2088" s="14"/>
      <c r="AT2088" s="14"/>
      <c r="AU2088" s="14"/>
      <c r="AV2088" s="14"/>
      <c r="AW2088" s="14"/>
      <c r="AX2088" s="14"/>
      <c r="AY2088" s="14"/>
      <c r="AZ2088" s="14"/>
      <c r="BA2088" s="14"/>
      <c r="BB2088" s="14"/>
      <c r="BC2088" s="14"/>
      <c r="BD2088" s="14"/>
      <c r="BE2088" s="14"/>
      <c r="BF2088" s="14"/>
      <c r="BG2088" s="14"/>
      <c r="BH2088" s="14"/>
      <c r="BI2088" s="14"/>
      <c r="BJ2088" s="14"/>
      <c r="BK2088" s="14"/>
      <c r="BL2088" s="14"/>
    </row>
    <row r="2089" ht="17.25" customHeight="1">
      <c r="A2089" s="14"/>
      <c r="B2089" s="14"/>
      <c r="C2089" s="13"/>
      <c r="D2089" s="71"/>
      <c r="E2089" s="14"/>
      <c r="F2089" s="14"/>
      <c r="G2089" s="14"/>
      <c r="H2089" s="14"/>
      <c r="I2089" s="14"/>
      <c r="J2089" s="62"/>
      <c r="K2089" s="13"/>
      <c r="L2089" s="13"/>
      <c r="M2089" s="13"/>
      <c r="N2089" s="13"/>
      <c r="O2089" s="13"/>
      <c r="P2089" s="13"/>
      <c r="Q2089" s="13"/>
      <c r="R2089" s="13"/>
      <c r="S2089" s="13"/>
      <c r="T2089" s="13"/>
      <c r="U2089" s="14"/>
      <c r="V2089" s="13"/>
      <c r="W2089" s="13"/>
      <c r="X2089" s="13"/>
      <c r="Y2089" s="13"/>
      <c r="Z2089" s="14"/>
      <c r="AA2089" s="14"/>
      <c r="AB2089" s="14"/>
      <c r="AC2089" s="14"/>
      <c r="AD2089" s="14"/>
      <c r="AE2089" s="14"/>
      <c r="AF2089" s="14"/>
      <c r="AG2089" s="14"/>
      <c r="AH2089" s="14"/>
      <c r="AI2089" s="14"/>
      <c r="AJ2089" s="14"/>
      <c r="AK2089" s="14"/>
      <c r="AL2089" s="14"/>
      <c r="AM2089" s="14"/>
      <c r="AN2089" s="14"/>
      <c r="AO2089" s="14"/>
      <c r="AP2089" s="14"/>
      <c r="AQ2089" s="14"/>
      <c r="AR2089" s="14"/>
      <c r="AS2089" s="14"/>
      <c r="AT2089" s="14"/>
      <c r="AU2089" s="14"/>
      <c r="AV2089" s="14"/>
      <c r="AW2089" s="14"/>
      <c r="AX2089" s="14"/>
      <c r="AY2089" s="14"/>
      <c r="AZ2089" s="14"/>
      <c r="BA2089" s="14"/>
      <c r="BB2089" s="14"/>
      <c r="BC2089" s="14"/>
      <c r="BD2089" s="14"/>
      <c r="BE2089" s="14"/>
      <c r="BF2089" s="14"/>
      <c r="BG2089" s="14"/>
      <c r="BH2089" s="14"/>
      <c r="BI2089" s="14"/>
      <c r="BJ2089" s="14"/>
      <c r="BK2089" s="14"/>
      <c r="BL2089" s="14"/>
    </row>
    <row r="2090" ht="17.25" customHeight="1">
      <c r="A2090" s="14"/>
      <c r="B2090" s="14"/>
      <c r="C2090" s="13"/>
      <c r="D2090" s="71"/>
      <c r="E2090" s="14"/>
      <c r="F2090" s="14"/>
      <c r="G2090" s="14"/>
      <c r="H2090" s="14"/>
      <c r="I2090" s="14"/>
      <c r="J2090" s="62"/>
      <c r="K2090" s="13"/>
      <c r="L2090" s="13"/>
      <c r="M2090" s="13"/>
      <c r="N2090" s="13"/>
      <c r="O2090" s="13"/>
      <c r="P2090" s="13"/>
      <c r="Q2090" s="13"/>
      <c r="R2090" s="13"/>
      <c r="S2090" s="13"/>
      <c r="T2090" s="13"/>
      <c r="U2090" s="14"/>
      <c r="V2090" s="13"/>
      <c r="W2090" s="13"/>
      <c r="X2090" s="13"/>
      <c r="Y2090" s="13"/>
      <c r="Z2090" s="14"/>
      <c r="AA2090" s="14"/>
      <c r="AB2090" s="14"/>
      <c r="AC2090" s="14"/>
      <c r="AD2090" s="14"/>
      <c r="AE2090" s="14"/>
      <c r="AF2090" s="14"/>
      <c r="AG2090" s="14"/>
      <c r="AH2090" s="14"/>
      <c r="AI2090" s="14"/>
      <c r="AJ2090" s="14"/>
      <c r="AK2090" s="14"/>
      <c r="AL2090" s="14"/>
      <c r="AM2090" s="14"/>
      <c r="AN2090" s="14"/>
      <c r="AO2090" s="14"/>
      <c r="AP2090" s="14"/>
      <c r="AQ2090" s="14"/>
      <c r="AR2090" s="14"/>
      <c r="AS2090" s="14"/>
      <c r="AT2090" s="14"/>
      <c r="AU2090" s="14"/>
      <c r="AV2090" s="14"/>
      <c r="AW2090" s="14"/>
      <c r="AX2090" s="14"/>
      <c r="AY2090" s="14"/>
      <c r="AZ2090" s="14"/>
      <c r="BA2090" s="14"/>
      <c r="BB2090" s="14"/>
      <c r="BC2090" s="14"/>
      <c r="BD2090" s="14"/>
      <c r="BE2090" s="14"/>
      <c r="BF2090" s="14"/>
      <c r="BG2090" s="14"/>
      <c r="BH2090" s="14"/>
      <c r="BI2090" s="14"/>
      <c r="BJ2090" s="14"/>
      <c r="BK2090" s="14"/>
      <c r="BL2090" s="14"/>
    </row>
    <row r="2091" ht="17.25" customHeight="1">
      <c r="A2091" s="14"/>
      <c r="B2091" s="14"/>
      <c r="C2091" s="13"/>
      <c r="D2091" s="71"/>
      <c r="E2091" s="14"/>
      <c r="F2091" s="14"/>
      <c r="G2091" s="14"/>
      <c r="H2091" s="14"/>
      <c r="I2091" s="14"/>
      <c r="J2091" s="62"/>
      <c r="K2091" s="13"/>
      <c r="L2091" s="13"/>
      <c r="M2091" s="13"/>
      <c r="N2091" s="13"/>
      <c r="O2091" s="13"/>
      <c r="P2091" s="13"/>
      <c r="Q2091" s="13"/>
      <c r="R2091" s="13"/>
      <c r="S2091" s="13"/>
      <c r="T2091" s="13"/>
      <c r="U2091" s="14"/>
      <c r="V2091" s="13"/>
      <c r="W2091" s="13"/>
      <c r="X2091" s="13"/>
      <c r="Y2091" s="13"/>
      <c r="Z2091" s="14"/>
      <c r="AA2091" s="14"/>
      <c r="AB2091" s="14"/>
      <c r="AC2091" s="14"/>
      <c r="AD2091" s="14"/>
      <c r="AE2091" s="14"/>
      <c r="AF2091" s="14"/>
      <c r="AG2091" s="14"/>
      <c r="AH2091" s="14"/>
      <c r="AI2091" s="14"/>
      <c r="AJ2091" s="14"/>
      <c r="AK2091" s="14"/>
      <c r="AL2091" s="14"/>
      <c r="AM2091" s="14"/>
      <c r="AN2091" s="14"/>
      <c r="AO2091" s="14"/>
      <c r="AP2091" s="14"/>
      <c r="AQ2091" s="14"/>
      <c r="AR2091" s="14"/>
      <c r="AS2091" s="14"/>
      <c r="AT2091" s="14"/>
      <c r="AU2091" s="14"/>
      <c r="AV2091" s="14"/>
      <c r="AW2091" s="14"/>
      <c r="AX2091" s="14"/>
      <c r="AY2091" s="14"/>
      <c r="AZ2091" s="14"/>
      <c r="BA2091" s="14"/>
      <c r="BB2091" s="14"/>
      <c r="BC2091" s="14"/>
      <c r="BD2091" s="14"/>
      <c r="BE2091" s="14"/>
      <c r="BF2091" s="14"/>
      <c r="BG2091" s="14"/>
      <c r="BH2091" s="14"/>
      <c r="BI2091" s="14"/>
      <c r="BJ2091" s="14"/>
      <c r="BK2091" s="14"/>
      <c r="BL2091" s="14"/>
    </row>
    <row r="2092" ht="17.25" customHeight="1">
      <c r="A2092" s="14"/>
      <c r="B2092" s="14"/>
      <c r="C2092" s="13"/>
      <c r="D2092" s="71"/>
      <c r="E2092" s="14"/>
      <c r="F2092" s="14"/>
      <c r="G2092" s="14"/>
      <c r="H2092" s="14"/>
      <c r="I2092" s="14"/>
      <c r="J2092" s="62"/>
      <c r="K2092" s="13"/>
      <c r="L2092" s="13"/>
      <c r="M2092" s="13"/>
      <c r="N2092" s="13"/>
      <c r="O2092" s="13"/>
      <c r="P2092" s="13"/>
      <c r="Q2092" s="13"/>
      <c r="R2092" s="13"/>
      <c r="S2092" s="13"/>
      <c r="T2092" s="13"/>
      <c r="U2092" s="14"/>
      <c r="V2092" s="13"/>
      <c r="W2092" s="13"/>
      <c r="X2092" s="13"/>
      <c r="Y2092" s="13"/>
      <c r="Z2092" s="14"/>
      <c r="AA2092" s="14"/>
      <c r="AB2092" s="14"/>
      <c r="AC2092" s="14"/>
      <c r="AD2092" s="14"/>
      <c r="AE2092" s="14"/>
      <c r="AF2092" s="14"/>
      <c r="AG2092" s="14"/>
      <c r="AH2092" s="14"/>
      <c r="AI2092" s="14"/>
      <c r="AJ2092" s="14"/>
      <c r="AK2092" s="14"/>
      <c r="AL2092" s="14"/>
      <c r="AM2092" s="14"/>
      <c r="AN2092" s="14"/>
      <c r="AO2092" s="14"/>
      <c r="AP2092" s="14"/>
      <c r="AQ2092" s="14"/>
      <c r="AR2092" s="14"/>
      <c r="AS2092" s="14"/>
      <c r="AT2092" s="14"/>
      <c r="AU2092" s="14"/>
      <c r="AV2092" s="14"/>
      <c r="AW2092" s="14"/>
      <c r="AX2092" s="14"/>
      <c r="AY2092" s="14"/>
      <c r="AZ2092" s="14"/>
      <c r="BA2092" s="14"/>
      <c r="BB2092" s="14"/>
      <c r="BC2092" s="14"/>
      <c r="BD2092" s="14"/>
      <c r="BE2092" s="14"/>
      <c r="BF2092" s="14"/>
      <c r="BG2092" s="14"/>
      <c r="BH2092" s="14"/>
      <c r="BI2092" s="14"/>
      <c r="BJ2092" s="14"/>
      <c r="BK2092" s="14"/>
      <c r="BL2092" s="14"/>
    </row>
    <row r="2093" ht="17.25" customHeight="1">
      <c r="A2093" s="14"/>
      <c r="B2093" s="14"/>
      <c r="C2093" s="13"/>
      <c r="D2093" s="71"/>
      <c r="E2093" s="14"/>
      <c r="F2093" s="14"/>
      <c r="G2093" s="14"/>
      <c r="H2093" s="14"/>
      <c r="I2093" s="14"/>
      <c r="J2093" s="62"/>
      <c r="K2093" s="13"/>
      <c r="L2093" s="13"/>
      <c r="M2093" s="13"/>
      <c r="N2093" s="13"/>
      <c r="O2093" s="13"/>
      <c r="P2093" s="13"/>
      <c r="Q2093" s="13"/>
      <c r="R2093" s="13"/>
      <c r="S2093" s="13"/>
      <c r="T2093" s="13"/>
      <c r="U2093" s="14"/>
      <c r="V2093" s="13"/>
      <c r="W2093" s="13"/>
      <c r="X2093" s="13"/>
      <c r="Y2093" s="13"/>
      <c r="Z2093" s="14"/>
      <c r="AA2093" s="14"/>
      <c r="AB2093" s="14"/>
      <c r="AC2093" s="14"/>
      <c r="AD2093" s="14"/>
      <c r="AE2093" s="14"/>
      <c r="AF2093" s="14"/>
      <c r="AG2093" s="14"/>
      <c r="AH2093" s="14"/>
      <c r="AI2093" s="14"/>
      <c r="AJ2093" s="14"/>
      <c r="AK2093" s="14"/>
      <c r="AL2093" s="14"/>
      <c r="AM2093" s="14"/>
      <c r="AN2093" s="14"/>
      <c r="AO2093" s="14"/>
      <c r="AP2093" s="14"/>
      <c r="AQ2093" s="14"/>
      <c r="AR2093" s="14"/>
      <c r="AS2093" s="14"/>
      <c r="AT2093" s="14"/>
      <c r="AU2093" s="14"/>
      <c r="AV2093" s="14"/>
      <c r="AW2093" s="14"/>
      <c r="AX2093" s="14"/>
      <c r="AY2093" s="14"/>
      <c r="AZ2093" s="14"/>
      <c r="BA2093" s="14"/>
      <c r="BB2093" s="14"/>
      <c r="BC2093" s="14"/>
      <c r="BD2093" s="14"/>
      <c r="BE2093" s="14"/>
      <c r="BF2093" s="14"/>
      <c r="BG2093" s="14"/>
      <c r="BH2093" s="14"/>
      <c r="BI2093" s="14"/>
      <c r="BJ2093" s="14"/>
      <c r="BK2093" s="14"/>
      <c r="BL2093" s="14"/>
    </row>
    <row r="2094" ht="17.25" customHeight="1">
      <c r="A2094" s="14"/>
      <c r="B2094" s="14"/>
      <c r="C2094" s="13"/>
      <c r="D2094" s="71"/>
      <c r="E2094" s="14"/>
      <c r="F2094" s="14"/>
      <c r="G2094" s="14"/>
      <c r="H2094" s="14"/>
      <c r="I2094" s="14"/>
      <c r="J2094" s="62"/>
      <c r="K2094" s="13"/>
      <c r="L2094" s="13"/>
      <c r="M2094" s="13"/>
      <c r="N2094" s="13"/>
      <c r="O2094" s="13"/>
      <c r="P2094" s="13"/>
      <c r="Q2094" s="13"/>
      <c r="R2094" s="13"/>
      <c r="S2094" s="13"/>
      <c r="T2094" s="13"/>
      <c r="U2094" s="14"/>
      <c r="V2094" s="13"/>
      <c r="W2094" s="13"/>
      <c r="X2094" s="13"/>
      <c r="Y2094" s="13"/>
      <c r="Z2094" s="14"/>
      <c r="AA2094" s="14"/>
      <c r="AB2094" s="14"/>
      <c r="AC2094" s="14"/>
      <c r="AD2094" s="14"/>
      <c r="AE2094" s="14"/>
      <c r="AF2094" s="14"/>
      <c r="AG2094" s="14"/>
      <c r="AH2094" s="14"/>
      <c r="AI2094" s="14"/>
      <c r="AJ2094" s="14"/>
      <c r="AK2094" s="14"/>
      <c r="AL2094" s="14"/>
      <c r="AM2094" s="14"/>
      <c r="AN2094" s="14"/>
      <c r="AO2094" s="14"/>
      <c r="AP2094" s="14"/>
      <c r="AQ2094" s="14"/>
      <c r="AR2094" s="14"/>
      <c r="AS2094" s="14"/>
      <c r="AT2094" s="14"/>
      <c r="AU2094" s="14"/>
      <c r="AV2094" s="14"/>
      <c r="AW2094" s="14"/>
      <c r="AX2094" s="14"/>
      <c r="AY2094" s="14"/>
      <c r="AZ2094" s="14"/>
      <c r="BA2094" s="14"/>
      <c r="BB2094" s="14"/>
      <c r="BC2094" s="14"/>
      <c r="BD2094" s="14"/>
      <c r="BE2094" s="14"/>
      <c r="BF2094" s="14"/>
      <c r="BG2094" s="14"/>
      <c r="BH2094" s="14"/>
      <c r="BI2094" s="14"/>
      <c r="BJ2094" s="14"/>
      <c r="BK2094" s="14"/>
      <c r="BL2094" s="14"/>
    </row>
    <row r="2095" ht="17.25" customHeight="1">
      <c r="A2095" s="14"/>
      <c r="B2095" s="14"/>
      <c r="C2095" s="13"/>
      <c r="D2095" s="71"/>
      <c r="E2095" s="14"/>
      <c r="F2095" s="14"/>
      <c r="G2095" s="14"/>
      <c r="H2095" s="14"/>
      <c r="I2095" s="14"/>
      <c r="J2095" s="62"/>
      <c r="K2095" s="13"/>
      <c r="L2095" s="13"/>
      <c r="M2095" s="13"/>
      <c r="N2095" s="13"/>
      <c r="O2095" s="13"/>
      <c r="P2095" s="13"/>
      <c r="Q2095" s="13"/>
      <c r="R2095" s="13"/>
      <c r="S2095" s="13"/>
      <c r="T2095" s="13"/>
      <c r="U2095" s="14"/>
      <c r="V2095" s="13"/>
      <c r="W2095" s="13"/>
      <c r="X2095" s="13"/>
      <c r="Y2095" s="13"/>
      <c r="Z2095" s="14"/>
      <c r="AA2095" s="14"/>
      <c r="AB2095" s="14"/>
      <c r="AC2095" s="14"/>
      <c r="AD2095" s="14"/>
      <c r="AE2095" s="14"/>
      <c r="AF2095" s="14"/>
      <c r="AG2095" s="14"/>
      <c r="AH2095" s="14"/>
      <c r="AI2095" s="14"/>
      <c r="AJ2095" s="14"/>
      <c r="AK2095" s="14"/>
      <c r="AL2095" s="14"/>
      <c r="AM2095" s="14"/>
      <c r="AN2095" s="14"/>
      <c r="AO2095" s="14"/>
      <c r="AP2095" s="14"/>
      <c r="AQ2095" s="14"/>
      <c r="AR2095" s="14"/>
      <c r="AS2095" s="14"/>
      <c r="AT2095" s="14"/>
      <c r="AU2095" s="14"/>
      <c r="AV2095" s="14"/>
      <c r="AW2095" s="14"/>
      <c r="AX2095" s="14"/>
      <c r="AY2095" s="14"/>
      <c r="AZ2095" s="14"/>
      <c r="BA2095" s="14"/>
      <c r="BB2095" s="14"/>
      <c r="BC2095" s="14"/>
      <c r="BD2095" s="14"/>
      <c r="BE2095" s="14"/>
      <c r="BF2095" s="14"/>
      <c r="BG2095" s="14"/>
      <c r="BH2095" s="14"/>
      <c r="BI2095" s="14"/>
      <c r="BJ2095" s="14"/>
      <c r="BK2095" s="14"/>
      <c r="BL2095" s="14"/>
    </row>
    <row r="2096" ht="17.25" customHeight="1">
      <c r="A2096" s="14"/>
      <c r="B2096" s="14"/>
      <c r="C2096" s="13"/>
      <c r="D2096" s="71"/>
      <c r="E2096" s="14"/>
      <c r="F2096" s="14"/>
      <c r="G2096" s="14"/>
      <c r="H2096" s="14"/>
      <c r="I2096" s="14"/>
      <c r="J2096" s="62"/>
      <c r="K2096" s="13"/>
      <c r="L2096" s="13"/>
      <c r="M2096" s="13"/>
      <c r="N2096" s="13"/>
      <c r="O2096" s="13"/>
      <c r="P2096" s="13"/>
      <c r="Q2096" s="13"/>
      <c r="R2096" s="13"/>
      <c r="S2096" s="13"/>
      <c r="T2096" s="13"/>
      <c r="U2096" s="14"/>
      <c r="V2096" s="13"/>
      <c r="W2096" s="13"/>
      <c r="X2096" s="13"/>
      <c r="Y2096" s="13"/>
      <c r="Z2096" s="14"/>
      <c r="AA2096" s="14"/>
      <c r="AB2096" s="14"/>
      <c r="AC2096" s="14"/>
      <c r="AD2096" s="14"/>
      <c r="AE2096" s="14"/>
      <c r="AF2096" s="14"/>
      <c r="AG2096" s="14"/>
      <c r="AH2096" s="14"/>
      <c r="AI2096" s="14"/>
      <c r="AJ2096" s="14"/>
      <c r="AK2096" s="14"/>
      <c r="AL2096" s="14"/>
      <c r="AM2096" s="14"/>
      <c r="AN2096" s="14"/>
      <c r="AO2096" s="14"/>
      <c r="AP2096" s="14"/>
      <c r="AQ2096" s="14"/>
      <c r="AR2096" s="14"/>
      <c r="AS2096" s="14"/>
      <c r="AT2096" s="14"/>
      <c r="AU2096" s="14"/>
      <c r="AV2096" s="14"/>
      <c r="AW2096" s="14"/>
      <c r="AX2096" s="14"/>
      <c r="AY2096" s="14"/>
      <c r="AZ2096" s="14"/>
      <c r="BA2096" s="14"/>
      <c r="BB2096" s="14"/>
      <c r="BC2096" s="14"/>
      <c r="BD2096" s="14"/>
      <c r="BE2096" s="14"/>
      <c r="BF2096" s="14"/>
      <c r="BG2096" s="14"/>
      <c r="BH2096" s="14"/>
      <c r="BI2096" s="14"/>
      <c r="BJ2096" s="14"/>
      <c r="BK2096" s="14"/>
      <c r="BL2096" s="14"/>
    </row>
    <row r="2097" ht="17.25" customHeight="1">
      <c r="A2097" s="14"/>
      <c r="B2097" s="14"/>
      <c r="C2097" s="13"/>
      <c r="D2097" s="71"/>
      <c r="E2097" s="14"/>
      <c r="F2097" s="14"/>
      <c r="G2097" s="14"/>
      <c r="H2097" s="14"/>
      <c r="I2097" s="14"/>
      <c r="J2097" s="62"/>
      <c r="K2097" s="13"/>
      <c r="L2097" s="13"/>
      <c r="M2097" s="13"/>
      <c r="N2097" s="13"/>
      <c r="O2097" s="13"/>
      <c r="P2097" s="13"/>
      <c r="Q2097" s="13"/>
      <c r="R2097" s="13"/>
      <c r="S2097" s="13"/>
      <c r="T2097" s="13"/>
      <c r="U2097" s="14"/>
      <c r="V2097" s="13"/>
      <c r="W2097" s="13"/>
      <c r="X2097" s="13"/>
      <c r="Y2097" s="13"/>
      <c r="Z2097" s="14"/>
      <c r="AA2097" s="14"/>
      <c r="AB2097" s="14"/>
      <c r="AC2097" s="14"/>
      <c r="AD2097" s="14"/>
      <c r="AE2097" s="14"/>
      <c r="AF2097" s="14"/>
      <c r="AG2097" s="14"/>
      <c r="AH2097" s="14"/>
      <c r="AI2097" s="14"/>
      <c r="AJ2097" s="14"/>
      <c r="AK2097" s="14"/>
      <c r="AL2097" s="14"/>
      <c r="AM2097" s="14"/>
      <c r="AN2097" s="14"/>
      <c r="AO2097" s="14"/>
      <c r="AP2097" s="14"/>
      <c r="AQ2097" s="14"/>
      <c r="AR2097" s="14"/>
      <c r="AS2097" s="14"/>
      <c r="AT2097" s="14"/>
      <c r="AU2097" s="14"/>
      <c r="AV2097" s="14"/>
      <c r="AW2097" s="14"/>
      <c r="AX2097" s="14"/>
      <c r="AY2097" s="14"/>
      <c r="AZ2097" s="14"/>
      <c r="BA2097" s="14"/>
      <c r="BB2097" s="14"/>
      <c r="BC2097" s="14"/>
      <c r="BD2097" s="14"/>
      <c r="BE2097" s="14"/>
      <c r="BF2097" s="14"/>
      <c r="BG2097" s="14"/>
      <c r="BH2097" s="14"/>
      <c r="BI2097" s="14"/>
      <c r="BJ2097" s="14"/>
      <c r="BK2097" s="14"/>
      <c r="BL2097" s="14"/>
    </row>
    <row r="2098" ht="17.25" customHeight="1">
      <c r="A2098" s="14"/>
      <c r="B2098" s="14"/>
      <c r="C2098" s="13"/>
      <c r="D2098" s="71"/>
      <c r="E2098" s="14"/>
      <c r="F2098" s="14"/>
      <c r="G2098" s="14"/>
      <c r="H2098" s="14"/>
      <c r="I2098" s="14"/>
      <c r="J2098" s="62"/>
      <c r="K2098" s="13"/>
      <c r="L2098" s="13"/>
      <c r="M2098" s="13"/>
      <c r="N2098" s="13"/>
      <c r="O2098" s="13"/>
      <c r="P2098" s="13"/>
      <c r="Q2098" s="13"/>
      <c r="R2098" s="13"/>
      <c r="S2098" s="13"/>
      <c r="T2098" s="13"/>
      <c r="U2098" s="14"/>
      <c r="V2098" s="13"/>
      <c r="W2098" s="13"/>
      <c r="X2098" s="13"/>
      <c r="Y2098" s="13"/>
      <c r="Z2098" s="14"/>
      <c r="AA2098" s="14"/>
      <c r="AB2098" s="14"/>
      <c r="AC2098" s="14"/>
      <c r="AD2098" s="14"/>
      <c r="AE2098" s="14"/>
      <c r="AF2098" s="14"/>
      <c r="AG2098" s="14"/>
      <c r="AH2098" s="14"/>
      <c r="AI2098" s="14"/>
      <c r="AJ2098" s="14"/>
      <c r="AK2098" s="14"/>
      <c r="AL2098" s="14"/>
      <c r="AM2098" s="14"/>
      <c r="AN2098" s="14"/>
      <c r="AO2098" s="14"/>
      <c r="AP2098" s="14"/>
      <c r="AQ2098" s="14"/>
      <c r="AR2098" s="14"/>
      <c r="AS2098" s="14"/>
      <c r="AT2098" s="14"/>
      <c r="AU2098" s="14"/>
      <c r="AV2098" s="14"/>
      <c r="AW2098" s="14"/>
      <c r="AX2098" s="14"/>
      <c r="AY2098" s="14"/>
      <c r="AZ2098" s="14"/>
      <c r="BA2098" s="14"/>
      <c r="BB2098" s="14"/>
      <c r="BC2098" s="14"/>
      <c r="BD2098" s="14"/>
      <c r="BE2098" s="14"/>
      <c r="BF2098" s="14"/>
      <c r="BG2098" s="14"/>
      <c r="BH2098" s="14"/>
      <c r="BI2098" s="14"/>
      <c r="BJ2098" s="14"/>
      <c r="BK2098" s="14"/>
      <c r="BL2098" s="14"/>
    </row>
    <row r="2099" ht="17.25" customHeight="1">
      <c r="A2099" s="14"/>
      <c r="B2099" s="14"/>
      <c r="C2099" s="13"/>
      <c r="D2099" s="71"/>
      <c r="E2099" s="14"/>
      <c r="F2099" s="14"/>
      <c r="G2099" s="14"/>
      <c r="H2099" s="14"/>
      <c r="I2099" s="14"/>
      <c r="J2099" s="62"/>
      <c r="K2099" s="13"/>
      <c r="L2099" s="13"/>
      <c r="M2099" s="13"/>
      <c r="N2099" s="13"/>
      <c r="O2099" s="13"/>
      <c r="P2099" s="13"/>
      <c r="Q2099" s="13"/>
      <c r="R2099" s="13"/>
      <c r="S2099" s="13"/>
      <c r="T2099" s="13"/>
      <c r="U2099" s="14"/>
      <c r="V2099" s="13"/>
      <c r="W2099" s="13"/>
      <c r="X2099" s="13"/>
      <c r="Y2099" s="13"/>
      <c r="Z2099" s="14"/>
      <c r="AA2099" s="14"/>
      <c r="AB2099" s="14"/>
      <c r="AC2099" s="14"/>
      <c r="AD2099" s="14"/>
      <c r="AE2099" s="14"/>
      <c r="AF2099" s="14"/>
      <c r="AG2099" s="14"/>
      <c r="AH2099" s="14"/>
      <c r="AI2099" s="14"/>
      <c r="AJ2099" s="14"/>
      <c r="AK2099" s="14"/>
      <c r="AL2099" s="14"/>
      <c r="AM2099" s="14"/>
      <c r="AN2099" s="14"/>
      <c r="AO2099" s="14"/>
      <c r="AP2099" s="14"/>
      <c r="AQ2099" s="14"/>
      <c r="AR2099" s="14"/>
      <c r="AS2099" s="14"/>
      <c r="AT2099" s="14"/>
      <c r="AU2099" s="14"/>
      <c r="AV2099" s="14"/>
      <c r="AW2099" s="14"/>
      <c r="AX2099" s="14"/>
      <c r="AY2099" s="14"/>
      <c r="AZ2099" s="14"/>
      <c r="BA2099" s="14"/>
      <c r="BB2099" s="14"/>
      <c r="BC2099" s="14"/>
      <c r="BD2099" s="14"/>
      <c r="BE2099" s="14"/>
      <c r="BF2099" s="14"/>
      <c r="BG2099" s="14"/>
      <c r="BH2099" s="14"/>
      <c r="BI2099" s="14"/>
      <c r="BJ2099" s="14"/>
      <c r="BK2099" s="14"/>
      <c r="BL2099" s="14"/>
    </row>
    <row r="2100" ht="17.25" customHeight="1">
      <c r="A2100" s="14"/>
      <c r="B2100" s="14"/>
      <c r="C2100" s="13"/>
      <c r="D2100" s="71"/>
      <c r="E2100" s="14"/>
      <c r="F2100" s="14"/>
      <c r="G2100" s="14"/>
      <c r="H2100" s="14"/>
      <c r="I2100" s="14"/>
      <c r="J2100" s="62"/>
      <c r="K2100" s="13"/>
      <c r="L2100" s="13"/>
      <c r="M2100" s="13"/>
      <c r="N2100" s="13"/>
      <c r="O2100" s="13"/>
      <c r="P2100" s="13"/>
      <c r="Q2100" s="13"/>
      <c r="R2100" s="13"/>
      <c r="S2100" s="13"/>
      <c r="T2100" s="13"/>
      <c r="U2100" s="14"/>
      <c r="V2100" s="13"/>
      <c r="W2100" s="13"/>
      <c r="X2100" s="13"/>
      <c r="Y2100" s="13"/>
      <c r="Z2100" s="14"/>
      <c r="AA2100" s="14"/>
      <c r="AB2100" s="14"/>
      <c r="AC2100" s="14"/>
      <c r="AD2100" s="14"/>
      <c r="AE2100" s="14"/>
      <c r="AF2100" s="14"/>
      <c r="AG2100" s="14"/>
      <c r="AH2100" s="14"/>
      <c r="AI2100" s="14"/>
      <c r="AJ2100" s="14"/>
      <c r="AK2100" s="14"/>
      <c r="AL2100" s="14"/>
      <c r="AM2100" s="14"/>
      <c r="AN2100" s="14"/>
      <c r="AO2100" s="14"/>
      <c r="AP2100" s="14"/>
      <c r="AQ2100" s="14"/>
      <c r="AR2100" s="14"/>
      <c r="AS2100" s="14"/>
      <c r="AT2100" s="14"/>
      <c r="AU2100" s="14"/>
      <c r="AV2100" s="14"/>
      <c r="AW2100" s="14"/>
      <c r="AX2100" s="14"/>
      <c r="AY2100" s="14"/>
      <c r="AZ2100" s="14"/>
      <c r="BA2100" s="14"/>
      <c r="BB2100" s="14"/>
      <c r="BC2100" s="14"/>
      <c r="BD2100" s="14"/>
      <c r="BE2100" s="14"/>
      <c r="BF2100" s="14"/>
      <c r="BG2100" s="14"/>
      <c r="BH2100" s="14"/>
      <c r="BI2100" s="14"/>
      <c r="BJ2100" s="14"/>
      <c r="BK2100" s="14"/>
      <c r="BL2100" s="14"/>
    </row>
    <row r="2101" ht="17.25" customHeight="1">
      <c r="A2101" s="14"/>
      <c r="B2101" s="14"/>
      <c r="C2101" s="13"/>
      <c r="D2101" s="71"/>
      <c r="E2101" s="14"/>
      <c r="F2101" s="14"/>
      <c r="G2101" s="14"/>
      <c r="H2101" s="14"/>
      <c r="I2101" s="14"/>
      <c r="J2101" s="62"/>
      <c r="K2101" s="13"/>
      <c r="L2101" s="13"/>
      <c r="M2101" s="13"/>
      <c r="N2101" s="13"/>
      <c r="O2101" s="13"/>
      <c r="P2101" s="13"/>
      <c r="Q2101" s="13"/>
      <c r="R2101" s="13"/>
      <c r="S2101" s="13"/>
      <c r="T2101" s="13"/>
      <c r="U2101" s="14"/>
      <c r="V2101" s="13"/>
      <c r="W2101" s="13"/>
      <c r="X2101" s="13"/>
      <c r="Y2101" s="13"/>
      <c r="Z2101" s="14"/>
      <c r="AA2101" s="14"/>
      <c r="AB2101" s="14"/>
      <c r="AC2101" s="14"/>
      <c r="AD2101" s="14"/>
      <c r="AE2101" s="14"/>
      <c r="AF2101" s="14"/>
      <c r="AG2101" s="14"/>
      <c r="AH2101" s="14"/>
      <c r="AI2101" s="14"/>
      <c r="AJ2101" s="14"/>
      <c r="AK2101" s="14"/>
      <c r="AL2101" s="14"/>
      <c r="AM2101" s="14"/>
      <c r="AN2101" s="14"/>
      <c r="AO2101" s="14"/>
      <c r="AP2101" s="14"/>
      <c r="AQ2101" s="14"/>
      <c r="AR2101" s="14"/>
      <c r="AS2101" s="14"/>
      <c r="AT2101" s="14"/>
      <c r="AU2101" s="14"/>
      <c r="AV2101" s="14"/>
      <c r="AW2101" s="14"/>
      <c r="AX2101" s="14"/>
      <c r="AY2101" s="14"/>
      <c r="AZ2101" s="14"/>
      <c r="BA2101" s="14"/>
      <c r="BB2101" s="14"/>
      <c r="BC2101" s="14"/>
      <c r="BD2101" s="14"/>
      <c r="BE2101" s="14"/>
      <c r="BF2101" s="14"/>
      <c r="BG2101" s="14"/>
      <c r="BH2101" s="14"/>
      <c r="BI2101" s="14"/>
      <c r="BJ2101" s="14"/>
      <c r="BK2101" s="14"/>
      <c r="BL2101" s="14"/>
    </row>
    <row r="2102" ht="17.25" customHeight="1">
      <c r="A2102" s="14"/>
      <c r="B2102" s="14"/>
      <c r="C2102" s="13"/>
      <c r="D2102" s="71"/>
      <c r="E2102" s="14"/>
      <c r="F2102" s="14"/>
      <c r="G2102" s="14"/>
      <c r="H2102" s="14"/>
      <c r="I2102" s="14"/>
      <c r="J2102" s="62"/>
      <c r="K2102" s="13"/>
      <c r="L2102" s="13"/>
      <c r="M2102" s="13"/>
      <c r="N2102" s="13"/>
      <c r="O2102" s="13"/>
      <c r="P2102" s="13"/>
      <c r="Q2102" s="13"/>
      <c r="R2102" s="13"/>
      <c r="S2102" s="13"/>
      <c r="T2102" s="13"/>
      <c r="U2102" s="14"/>
      <c r="V2102" s="13"/>
      <c r="W2102" s="13"/>
      <c r="X2102" s="13"/>
      <c r="Y2102" s="13"/>
      <c r="Z2102" s="14"/>
      <c r="AA2102" s="14"/>
      <c r="AB2102" s="14"/>
      <c r="AC2102" s="14"/>
      <c r="AD2102" s="14"/>
      <c r="AE2102" s="14"/>
      <c r="AF2102" s="14"/>
      <c r="AG2102" s="14"/>
      <c r="AH2102" s="14"/>
      <c r="AI2102" s="14"/>
      <c r="AJ2102" s="14"/>
      <c r="AK2102" s="14"/>
      <c r="AL2102" s="14"/>
      <c r="AM2102" s="14"/>
      <c r="AN2102" s="14"/>
      <c r="AO2102" s="14"/>
      <c r="AP2102" s="14"/>
      <c r="AQ2102" s="14"/>
      <c r="AR2102" s="14"/>
      <c r="AS2102" s="14"/>
      <c r="AT2102" s="14"/>
      <c r="AU2102" s="14"/>
      <c r="AV2102" s="14"/>
      <c r="AW2102" s="14"/>
      <c r="AX2102" s="14"/>
      <c r="AY2102" s="14"/>
      <c r="AZ2102" s="14"/>
      <c r="BA2102" s="14"/>
      <c r="BB2102" s="14"/>
      <c r="BC2102" s="14"/>
      <c r="BD2102" s="14"/>
      <c r="BE2102" s="14"/>
      <c r="BF2102" s="14"/>
      <c r="BG2102" s="14"/>
      <c r="BH2102" s="14"/>
      <c r="BI2102" s="14"/>
      <c r="BJ2102" s="14"/>
      <c r="BK2102" s="14"/>
      <c r="BL2102" s="14"/>
    </row>
    <row r="2103" ht="17.25" customHeight="1">
      <c r="A2103" s="14"/>
      <c r="B2103" s="14"/>
      <c r="C2103" s="13"/>
      <c r="D2103" s="71"/>
      <c r="E2103" s="14"/>
      <c r="F2103" s="14"/>
      <c r="G2103" s="14"/>
      <c r="H2103" s="14"/>
      <c r="I2103" s="14"/>
      <c r="J2103" s="62"/>
      <c r="K2103" s="13"/>
      <c r="L2103" s="13"/>
      <c r="M2103" s="13"/>
      <c r="N2103" s="13"/>
      <c r="O2103" s="13"/>
      <c r="P2103" s="13"/>
      <c r="Q2103" s="13"/>
      <c r="R2103" s="13"/>
      <c r="S2103" s="13"/>
      <c r="T2103" s="13"/>
      <c r="U2103" s="14"/>
      <c r="V2103" s="13"/>
      <c r="W2103" s="13"/>
      <c r="X2103" s="13"/>
      <c r="Y2103" s="13"/>
      <c r="Z2103" s="14"/>
      <c r="AA2103" s="14"/>
      <c r="AB2103" s="14"/>
      <c r="AC2103" s="14"/>
      <c r="AD2103" s="14"/>
      <c r="AE2103" s="14"/>
      <c r="AF2103" s="14"/>
      <c r="AG2103" s="14"/>
      <c r="AH2103" s="14"/>
      <c r="AI2103" s="14"/>
      <c r="AJ2103" s="14"/>
      <c r="AK2103" s="14"/>
      <c r="AL2103" s="14"/>
      <c r="AM2103" s="14"/>
      <c r="AN2103" s="14"/>
      <c r="AO2103" s="14"/>
      <c r="AP2103" s="14"/>
      <c r="AQ2103" s="14"/>
      <c r="AR2103" s="14"/>
      <c r="AS2103" s="14"/>
      <c r="AT2103" s="14"/>
      <c r="AU2103" s="14"/>
      <c r="AV2103" s="14"/>
      <c r="AW2103" s="14"/>
      <c r="AX2103" s="14"/>
      <c r="AY2103" s="14"/>
      <c r="AZ2103" s="14"/>
      <c r="BA2103" s="14"/>
      <c r="BB2103" s="14"/>
      <c r="BC2103" s="14"/>
      <c r="BD2103" s="14"/>
      <c r="BE2103" s="14"/>
      <c r="BF2103" s="14"/>
      <c r="BG2103" s="14"/>
      <c r="BH2103" s="14"/>
      <c r="BI2103" s="14"/>
      <c r="BJ2103" s="14"/>
      <c r="BK2103" s="14"/>
      <c r="BL2103" s="14"/>
    </row>
    <row r="2104" ht="17.25" customHeight="1">
      <c r="A2104" s="14"/>
      <c r="B2104" s="14"/>
      <c r="C2104" s="13"/>
      <c r="D2104" s="71"/>
      <c r="E2104" s="14"/>
      <c r="F2104" s="14"/>
      <c r="G2104" s="14"/>
      <c r="H2104" s="14"/>
      <c r="I2104" s="14"/>
      <c r="J2104" s="62"/>
      <c r="K2104" s="13"/>
      <c r="L2104" s="13"/>
      <c r="M2104" s="13"/>
      <c r="N2104" s="13"/>
      <c r="O2104" s="13"/>
      <c r="P2104" s="13"/>
      <c r="Q2104" s="13"/>
      <c r="R2104" s="13"/>
      <c r="S2104" s="13"/>
      <c r="T2104" s="13"/>
      <c r="U2104" s="14"/>
      <c r="V2104" s="13"/>
      <c r="W2104" s="13"/>
      <c r="X2104" s="13"/>
      <c r="Y2104" s="13"/>
      <c r="Z2104" s="14"/>
      <c r="AA2104" s="14"/>
      <c r="AB2104" s="14"/>
      <c r="AC2104" s="14"/>
      <c r="AD2104" s="14"/>
      <c r="AE2104" s="14"/>
      <c r="AF2104" s="14"/>
      <c r="AG2104" s="14"/>
      <c r="AH2104" s="14"/>
      <c r="AI2104" s="14"/>
      <c r="AJ2104" s="14"/>
      <c r="AK2104" s="14"/>
      <c r="AL2104" s="14"/>
      <c r="AM2104" s="14"/>
      <c r="AN2104" s="14"/>
      <c r="AO2104" s="14"/>
      <c r="AP2104" s="14"/>
      <c r="AQ2104" s="14"/>
      <c r="AR2104" s="14"/>
      <c r="AS2104" s="14"/>
      <c r="AT2104" s="14"/>
      <c r="AU2104" s="14"/>
      <c r="AV2104" s="14"/>
      <c r="AW2104" s="14"/>
      <c r="AX2104" s="14"/>
      <c r="AY2104" s="14"/>
      <c r="AZ2104" s="14"/>
      <c r="BA2104" s="14"/>
      <c r="BB2104" s="14"/>
      <c r="BC2104" s="14"/>
      <c r="BD2104" s="14"/>
      <c r="BE2104" s="14"/>
      <c r="BF2104" s="14"/>
      <c r="BG2104" s="14"/>
      <c r="BH2104" s="14"/>
      <c r="BI2104" s="14"/>
      <c r="BJ2104" s="14"/>
      <c r="BK2104" s="14"/>
      <c r="BL2104" s="14"/>
    </row>
    <row r="2105" ht="17.25" customHeight="1">
      <c r="A2105" s="14"/>
      <c r="B2105" s="14"/>
      <c r="C2105" s="13"/>
      <c r="D2105" s="71"/>
      <c r="E2105" s="14"/>
      <c r="F2105" s="14"/>
      <c r="G2105" s="14"/>
      <c r="H2105" s="14"/>
      <c r="I2105" s="14"/>
      <c r="J2105" s="62"/>
      <c r="K2105" s="13"/>
      <c r="L2105" s="13"/>
      <c r="M2105" s="13"/>
      <c r="N2105" s="13"/>
      <c r="O2105" s="13"/>
      <c r="P2105" s="13"/>
      <c r="Q2105" s="13"/>
      <c r="R2105" s="13"/>
      <c r="S2105" s="13"/>
      <c r="T2105" s="13"/>
      <c r="U2105" s="14"/>
      <c r="V2105" s="13"/>
      <c r="W2105" s="13"/>
      <c r="X2105" s="13"/>
      <c r="Y2105" s="13"/>
      <c r="Z2105" s="14"/>
      <c r="AA2105" s="14"/>
      <c r="AB2105" s="14"/>
      <c r="AC2105" s="14"/>
      <c r="AD2105" s="14"/>
      <c r="AE2105" s="14"/>
      <c r="AF2105" s="14"/>
      <c r="AG2105" s="14"/>
      <c r="AH2105" s="14"/>
      <c r="AI2105" s="14"/>
      <c r="AJ2105" s="14"/>
      <c r="AK2105" s="14"/>
      <c r="AL2105" s="14"/>
      <c r="AM2105" s="14"/>
      <c r="AN2105" s="14"/>
      <c r="AO2105" s="14"/>
      <c r="AP2105" s="14"/>
      <c r="AQ2105" s="14"/>
      <c r="AR2105" s="14"/>
      <c r="AS2105" s="14"/>
      <c r="AT2105" s="14"/>
      <c r="AU2105" s="14"/>
      <c r="AV2105" s="14"/>
      <c r="AW2105" s="14"/>
      <c r="AX2105" s="14"/>
      <c r="AY2105" s="14"/>
      <c r="AZ2105" s="14"/>
      <c r="BA2105" s="14"/>
      <c r="BB2105" s="14"/>
      <c r="BC2105" s="14"/>
      <c r="BD2105" s="14"/>
      <c r="BE2105" s="14"/>
      <c r="BF2105" s="14"/>
      <c r="BG2105" s="14"/>
      <c r="BH2105" s="14"/>
      <c r="BI2105" s="14"/>
      <c r="BJ2105" s="14"/>
      <c r="BK2105" s="14"/>
      <c r="BL2105" s="14"/>
    </row>
    <row r="2106" ht="17.25" customHeight="1">
      <c r="A2106" s="14"/>
      <c r="B2106" s="14"/>
      <c r="C2106" s="13"/>
      <c r="D2106" s="71"/>
      <c r="E2106" s="14"/>
      <c r="F2106" s="14"/>
      <c r="G2106" s="14"/>
      <c r="H2106" s="14"/>
      <c r="I2106" s="14"/>
      <c r="J2106" s="62"/>
      <c r="K2106" s="13"/>
      <c r="L2106" s="13"/>
      <c r="M2106" s="13"/>
      <c r="N2106" s="13"/>
      <c r="O2106" s="13"/>
      <c r="P2106" s="13"/>
      <c r="Q2106" s="13"/>
      <c r="R2106" s="13"/>
      <c r="S2106" s="13"/>
      <c r="T2106" s="13"/>
      <c r="U2106" s="14"/>
      <c r="V2106" s="13"/>
      <c r="W2106" s="13"/>
      <c r="X2106" s="13"/>
      <c r="Y2106" s="13"/>
      <c r="Z2106" s="14"/>
      <c r="AA2106" s="14"/>
      <c r="AB2106" s="14"/>
      <c r="AC2106" s="14"/>
      <c r="AD2106" s="14"/>
      <c r="AE2106" s="14"/>
      <c r="AF2106" s="14"/>
      <c r="AG2106" s="14"/>
      <c r="AH2106" s="14"/>
      <c r="AI2106" s="14"/>
      <c r="AJ2106" s="14"/>
      <c r="AK2106" s="14"/>
      <c r="AL2106" s="14"/>
      <c r="AM2106" s="14"/>
      <c r="AN2106" s="14"/>
      <c r="AO2106" s="14"/>
      <c r="AP2106" s="14"/>
      <c r="AQ2106" s="14"/>
      <c r="AR2106" s="14"/>
      <c r="AS2106" s="14"/>
      <c r="AT2106" s="14"/>
      <c r="AU2106" s="14"/>
      <c r="AV2106" s="14"/>
      <c r="AW2106" s="14"/>
      <c r="AX2106" s="14"/>
      <c r="AY2106" s="14"/>
      <c r="AZ2106" s="14"/>
      <c r="BA2106" s="14"/>
      <c r="BB2106" s="14"/>
      <c r="BC2106" s="14"/>
      <c r="BD2106" s="14"/>
      <c r="BE2106" s="14"/>
      <c r="BF2106" s="14"/>
      <c r="BG2106" s="14"/>
      <c r="BH2106" s="14"/>
      <c r="BI2106" s="14"/>
      <c r="BJ2106" s="14"/>
      <c r="BK2106" s="14"/>
      <c r="BL2106" s="14"/>
    </row>
    <row r="2107" ht="17.25" customHeight="1">
      <c r="A2107" s="14"/>
      <c r="B2107" s="14"/>
      <c r="C2107" s="13"/>
      <c r="D2107" s="71"/>
      <c r="E2107" s="14"/>
      <c r="F2107" s="14"/>
      <c r="G2107" s="14"/>
      <c r="H2107" s="14"/>
      <c r="I2107" s="14"/>
      <c r="J2107" s="62"/>
      <c r="K2107" s="13"/>
      <c r="L2107" s="13"/>
      <c r="M2107" s="13"/>
      <c r="N2107" s="13"/>
      <c r="O2107" s="13"/>
      <c r="P2107" s="13"/>
      <c r="Q2107" s="13"/>
      <c r="R2107" s="13"/>
      <c r="S2107" s="13"/>
      <c r="T2107" s="13"/>
      <c r="U2107" s="14"/>
      <c r="V2107" s="13"/>
      <c r="W2107" s="13"/>
      <c r="X2107" s="13"/>
      <c r="Y2107" s="13"/>
      <c r="Z2107" s="14"/>
      <c r="AA2107" s="14"/>
      <c r="AB2107" s="14"/>
      <c r="AC2107" s="14"/>
      <c r="AD2107" s="14"/>
      <c r="AE2107" s="14"/>
      <c r="AF2107" s="14"/>
      <c r="AG2107" s="14"/>
      <c r="AH2107" s="14"/>
      <c r="AI2107" s="14"/>
      <c r="AJ2107" s="14"/>
      <c r="AK2107" s="14"/>
      <c r="AL2107" s="14"/>
      <c r="AM2107" s="14"/>
      <c r="AN2107" s="14"/>
      <c r="AO2107" s="14"/>
      <c r="AP2107" s="14"/>
      <c r="AQ2107" s="14"/>
      <c r="AR2107" s="14"/>
      <c r="AS2107" s="14"/>
      <c r="AT2107" s="14"/>
      <c r="AU2107" s="14"/>
      <c r="AV2107" s="14"/>
      <c r="AW2107" s="14"/>
      <c r="AX2107" s="14"/>
      <c r="AY2107" s="14"/>
      <c r="AZ2107" s="14"/>
      <c r="BA2107" s="14"/>
      <c r="BB2107" s="14"/>
      <c r="BC2107" s="14"/>
      <c r="BD2107" s="14"/>
      <c r="BE2107" s="14"/>
      <c r="BF2107" s="14"/>
      <c r="BG2107" s="14"/>
      <c r="BH2107" s="14"/>
      <c r="BI2107" s="14"/>
      <c r="BJ2107" s="14"/>
      <c r="BK2107" s="14"/>
      <c r="BL2107" s="14"/>
    </row>
    <row r="2108" ht="17.25" customHeight="1">
      <c r="A2108" s="14"/>
      <c r="B2108" s="14"/>
      <c r="C2108" s="13"/>
      <c r="D2108" s="71"/>
      <c r="E2108" s="14"/>
      <c r="F2108" s="14"/>
      <c r="G2108" s="14"/>
      <c r="H2108" s="14"/>
      <c r="I2108" s="14"/>
      <c r="J2108" s="62"/>
      <c r="K2108" s="13"/>
      <c r="L2108" s="13"/>
      <c r="M2108" s="13"/>
      <c r="N2108" s="13"/>
      <c r="O2108" s="13"/>
      <c r="P2108" s="13"/>
      <c r="Q2108" s="13"/>
      <c r="R2108" s="13"/>
      <c r="S2108" s="13"/>
      <c r="T2108" s="13"/>
      <c r="U2108" s="14"/>
      <c r="V2108" s="13"/>
      <c r="W2108" s="13"/>
      <c r="X2108" s="13"/>
      <c r="Y2108" s="13"/>
      <c r="Z2108" s="14"/>
      <c r="AA2108" s="14"/>
      <c r="AB2108" s="14"/>
      <c r="AC2108" s="14"/>
      <c r="AD2108" s="14"/>
      <c r="AE2108" s="14"/>
      <c r="AF2108" s="14"/>
      <c r="AG2108" s="14"/>
      <c r="AH2108" s="14"/>
      <c r="AI2108" s="14"/>
      <c r="AJ2108" s="14"/>
      <c r="AK2108" s="14"/>
      <c r="AL2108" s="14"/>
      <c r="AM2108" s="14"/>
      <c r="AN2108" s="14"/>
      <c r="AO2108" s="14"/>
      <c r="AP2108" s="14"/>
      <c r="AQ2108" s="14"/>
      <c r="AR2108" s="14"/>
      <c r="AS2108" s="14"/>
      <c r="AT2108" s="14"/>
      <c r="AU2108" s="14"/>
      <c r="AV2108" s="14"/>
      <c r="AW2108" s="14"/>
      <c r="AX2108" s="14"/>
      <c r="AY2108" s="14"/>
      <c r="AZ2108" s="14"/>
      <c r="BA2108" s="14"/>
      <c r="BB2108" s="14"/>
      <c r="BC2108" s="14"/>
      <c r="BD2108" s="14"/>
      <c r="BE2108" s="14"/>
      <c r="BF2108" s="14"/>
      <c r="BG2108" s="14"/>
      <c r="BH2108" s="14"/>
      <c r="BI2108" s="14"/>
      <c r="BJ2108" s="14"/>
      <c r="BK2108" s="14"/>
      <c r="BL2108" s="14"/>
    </row>
    <row r="2109" ht="17.25" customHeight="1">
      <c r="A2109" s="14"/>
      <c r="B2109" s="14"/>
      <c r="C2109" s="13"/>
      <c r="D2109" s="71"/>
      <c r="E2109" s="14"/>
      <c r="F2109" s="14"/>
      <c r="G2109" s="14"/>
      <c r="H2109" s="14"/>
      <c r="I2109" s="14"/>
      <c r="J2109" s="62"/>
      <c r="K2109" s="13"/>
      <c r="L2109" s="13"/>
      <c r="M2109" s="13"/>
      <c r="N2109" s="13"/>
      <c r="O2109" s="13"/>
      <c r="P2109" s="13"/>
      <c r="Q2109" s="13"/>
      <c r="R2109" s="13"/>
      <c r="S2109" s="13"/>
      <c r="T2109" s="13"/>
      <c r="U2109" s="14"/>
      <c r="V2109" s="13"/>
      <c r="W2109" s="13"/>
      <c r="X2109" s="13"/>
      <c r="Y2109" s="13"/>
      <c r="Z2109" s="14"/>
      <c r="AA2109" s="14"/>
      <c r="AB2109" s="14"/>
      <c r="AC2109" s="14"/>
      <c r="AD2109" s="14"/>
      <c r="AE2109" s="14"/>
      <c r="AF2109" s="14"/>
      <c r="AG2109" s="14"/>
      <c r="AH2109" s="14"/>
      <c r="AI2109" s="14"/>
      <c r="AJ2109" s="14"/>
      <c r="AK2109" s="14"/>
      <c r="AL2109" s="14"/>
      <c r="AM2109" s="14"/>
      <c r="AN2109" s="14"/>
      <c r="AO2109" s="14"/>
      <c r="AP2109" s="14"/>
      <c r="AQ2109" s="14"/>
      <c r="AR2109" s="14"/>
      <c r="AS2109" s="14"/>
      <c r="AT2109" s="14"/>
      <c r="AU2109" s="14"/>
      <c r="AV2109" s="14"/>
      <c r="AW2109" s="14"/>
      <c r="AX2109" s="14"/>
      <c r="AY2109" s="14"/>
      <c r="AZ2109" s="14"/>
      <c r="BA2109" s="14"/>
      <c r="BB2109" s="14"/>
      <c r="BC2109" s="14"/>
      <c r="BD2109" s="14"/>
      <c r="BE2109" s="14"/>
      <c r="BF2109" s="14"/>
      <c r="BG2109" s="14"/>
      <c r="BH2109" s="14"/>
      <c r="BI2109" s="14"/>
      <c r="BJ2109" s="14"/>
      <c r="BK2109" s="14"/>
      <c r="BL2109" s="14"/>
    </row>
    <row r="2110" ht="17.25" customHeight="1">
      <c r="A2110" s="14"/>
      <c r="B2110" s="14"/>
      <c r="C2110" s="13"/>
      <c r="D2110" s="71"/>
      <c r="E2110" s="14"/>
      <c r="F2110" s="14"/>
      <c r="G2110" s="14"/>
      <c r="H2110" s="14"/>
      <c r="I2110" s="14"/>
      <c r="J2110" s="62"/>
      <c r="K2110" s="13"/>
      <c r="L2110" s="13"/>
      <c r="M2110" s="13"/>
      <c r="N2110" s="13"/>
      <c r="O2110" s="13"/>
      <c r="P2110" s="13"/>
      <c r="Q2110" s="13"/>
      <c r="R2110" s="13"/>
      <c r="S2110" s="13"/>
      <c r="T2110" s="13"/>
      <c r="U2110" s="14"/>
      <c r="V2110" s="13"/>
      <c r="W2110" s="13"/>
      <c r="X2110" s="13"/>
      <c r="Y2110" s="13"/>
      <c r="Z2110" s="14"/>
      <c r="AA2110" s="14"/>
      <c r="AB2110" s="14"/>
      <c r="AC2110" s="14"/>
      <c r="AD2110" s="14"/>
      <c r="AE2110" s="14"/>
      <c r="AF2110" s="14"/>
      <c r="AG2110" s="14"/>
      <c r="AH2110" s="14"/>
      <c r="AI2110" s="14"/>
      <c r="AJ2110" s="14"/>
      <c r="AK2110" s="14"/>
      <c r="AL2110" s="14"/>
      <c r="AM2110" s="14"/>
      <c r="AN2110" s="14"/>
      <c r="AO2110" s="14"/>
      <c r="AP2110" s="14"/>
      <c r="AQ2110" s="14"/>
      <c r="AR2110" s="14"/>
      <c r="AS2110" s="14"/>
      <c r="AT2110" s="14"/>
      <c r="AU2110" s="14"/>
      <c r="AV2110" s="14"/>
      <c r="AW2110" s="14"/>
      <c r="AX2110" s="14"/>
      <c r="AY2110" s="14"/>
      <c r="AZ2110" s="14"/>
      <c r="BA2110" s="14"/>
      <c r="BB2110" s="14"/>
      <c r="BC2110" s="14"/>
      <c r="BD2110" s="14"/>
      <c r="BE2110" s="14"/>
      <c r="BF2110" s="14"/>
      <c r="BG2110" s="14"/>
      <c r="BH2110" s="14"/>
      <c r="BI2110" s="14"/>
      <c r="BJ2110" s="14"/>
      <c r="BK2110" s="14"/>
      <c r="BL2110" s="14"/>
    </row>
    <row r="2111" ht="17.25" customHeight="1">
      <c r="A2111" s="14"/>
      <c r="B2111" s="14"/>
      <c r="C2111" s="13"/>
      <c r="D2111" s="71"/>
      <c r="E2111" s="14"/>
      <c r="F2111" s="14"/>
      <c r="G2111" s="14"/>
      <c r="H2111" s="14"/>
      <c r="I2111" s="14"/>
      <c r="J2111" s="62"/>
      <c r="K2111" s="13"/>
      <c r="L2111" s="13"/>
      <c r="M2111" s="13"/>
      <c r="N2111" s="13"/>
      <c r="O2111" s="13"/>
      <c r="P2111" s="13"/>
      <c r="Q2111" s="13"/>
      <c r="R2111" s="13"/>
      <c r="S2111" s="13"/>
      <c r="T2111" s="13"/>
      <c r="U2111" s="14"/>
      <c r="V2111" s="13"/>
      <c r="W2111" s="13"/>
      <c r="X2111" s="13"/>
      <c r="Y2111" s="13"/>
      <c r="Z2111" s="14"/>
      <c r="AA2111" s="14"/>
      <c r="AB2111" s="14"/>
      <c r="AC2111" s="14"/>
      <c r="AD2111" s="14"/>
      <c r="AE2111" s="14"/>
      <c r="AF2111" s="14"/>
      <c r="AG2111" s="14"/>
      <c r="AH2111" s="14"/>
      <c r="AI2111" s="14"/>
      <c r="AJ2111" s="14"/>
      <c r="AK2111" s="14"/>
      <c r="AL2111" s="14"/>
      <c r="AM2111" s="14"/>
      <c r="AN2111" s="14"/>
      <c r="AO2111" s="14"/>
      <c r="AP2111" s="14"/>
      <c r="AQ2111" s="14"/>
      <c r="AR2111" s="14"/>
      <c r="AS2111" s="14"/>
      <c r="AT2111" s="14"/>
      <c r="AU2111" s="14"/>
      <c r="AV2111" s="14"/>
      <c r="AW2111" s="14"/>
      <c r="AX2111" s="14"/>
      <c r="AY2111" s="14"/>
      <c r="AZ2111" s="14"/>
      <c r="BA2111" s="14"/>
      <c r="BB2111" s="14"/>
      <c r="BC2111" s="14"/>
      <c r="BD2111" s="14"/>
      <c r="BE2111" s="14"/>
      <c r="BF2111" s="14"/>
      <c r="BG2111" s="14"/>
      <c r="BH2111" s="14"/>
      <c r="BI2111" s="14"/>
      <c r="BJ2111" s="14"/>
      <c r="BK2111" s="14"/>
      <c r="BL2111" s="14"/>
    </row>
    <row r="2112" ht="17.25" customHeight="1">
      <c r="A2112" s="14"/>
      <c r="B2112" s="14"/>
      <c r="C2112" s="13"/>
      <c r="D2112" s="71"/>
      <c r="E2112" s="14"/>
      <c r="F2112" s="14"/>
      <c r="G2112" s="14"/>
      <c r="H2112" s="14"/>
      <c r="I2112" s="14"/>
      <c r="J2112" s="62"/>
      <c r="K2112" s="13"/>
      <c r="L2112" s="13"/>
      <c r="M2112" s="13"/>
      <c r="N2112" s="13"/>
      <c r="O2112" s="13"/>
      <c r="P2112" s="13"/>
      <c r="Q2112" s="13"/>
      <c r="R2112" s="13"/>
      <c r="S2112" s="13"/>
      <c r="T2112" s="13"/>
      <c r="U2112" s="14"/>
      <c r="V2112" s="13"/>
      <c r="W2112" s="13"/>
      <c r="X2112" s="13"/>
      <c r="Y2112" s="13"/>
      <c r="Z2112" s="14"/>
      <c r="AA2112" s="14"/>
      <c r="AB2112" s="14"/>
      <c r="AC2112" s="14"/>
      <c r="AD2112" s="14"/>
      <c r="AE2112" s="14"/>
      <c r="AF2112" s="14"/>
      <c r="AG2112" s="14"/>
      <c r="AH2112" s="14"/>
      <c r="AI2112" s="14"/>
      <c r="AJ2112" s="14"/>
      <c r="AK2112" s="14"/>
      <c r="AL2112" s="14"/>
      <c r="AM2112" s="14"/>
      <c r="AN2112" s="14"/>
      <c r="AO2112" s="14"/>
      <c r="AP2112" s="14"/>
      <c r="AQ2112" s="14"/>
      <c r="AR2112" s="14"/>
      <c r="AS2112" s="14"/>
      <c r="AT2112" s="14"/>
      <c r="AU2112" s="14"/>
      <c r="AV2112" s="14"/>
      <c r="AW2112" s="14"/>
      <c r="AX2112" s="14"/>
      <c r="AY2112" s="14"/>
      <c r="AZ2112" s="14"/>
      <c r="BA2112" s="14"/>
      <c r="BB2112" s="14"/>
      <c r="BC2112" s="14"/>
      <c r="BD2112" s="14"/>
      <c r="BE2112" s="14"/>
      <c r="BF2112" s="14"/>
      <c r="BG2112" s="14"/>
      <c r="BH2112" s="14"/>
      <c r="BI2112" s="14"/>
      <c r="BJ2112" s="14"/>
      <c r="BK2112" s="14"/>
      <c r="BL2112" s="14"/>
    </row>
    <row r="2113" ht="17.25" customHeight="1">
      <c r="A2113" s="14"/>
      <c r="B2113" s="14"/>
      <c r="C2113" s="13"/>
      <c r="D2113" s="71"/>
      <c r="E2113" s="14"/>
      <c r="F2113" s="14"/>
      <c r="G2113" s="14"/>
      <c r="H2113" s="14"/>
      <c r="I2113" s="14"/>
      <c r="J2113" s="62"/>
      <c r="K2113" s="13"/>
      <c r="L2113" s="13"/>
      <c r="M2113" s="13"/>
      <c r="N2113" s="13"/>
      <c r="O2113" s="13"/>
      <c r="P2113" s="13"/>
      <c r="Q2113" s="13"/>
      <c r="R2113" s="13"/>
      <c r="S2113" s="13"/>
      <c r="T2113" s="13"/>
      <c r="U2113" s="14"/>
      <c r="V2113" s="13"/>
      <c r="W2113" s="13"/>
      <c r="X2113" s="13"/>
      <c r="Y2113" s="13"/>
      <c r="Z2113" s="14"/>
      <c r="AA2113" s="14"/>
      <c r="AB2113" s="14"/>
      <c r="AC2113" s="14"/>
      <c r="AD2113" s="14"/>
      <c r="AE2113" s="14"/>
      <c r="AF2113" s="14"/>
      <c r="AG2113" s="14"/>
      <c r="AH2113" s="14"/>
      <c r="AI2113" s="14"/>
      <c r="AJ2113" s="14"/>
      <c r="AK2113" s="14"/>
      <c r="AL2113" s="14"/>
      <c r="AM2113" s="14"/>
      <c r="AN2113" s="14"/>
      <c r="AO2113" s="14"/>
      <c r="AP2113" s="14"/>
      <c r="AQ2113" s="14"/>
      <c r="AR2113" s="14"/>
      <c r="AS2113" s="14"/>
      <c r="AT2113" s="14"/>
      <c r="AU2113" s="14"/>
      <c r="AV2113" s="14"/>
      <c r="AW2113" s="14"/>
      <c r="AX2113" s="14"/>
      <c r="AY2113" s="14"/>
      <c r="AZ2113" s="14"/>
      <c r="BA2113" s="14"/>
      <c r="BB2113" s="14"/>
      <c r="BC2113" s="14"/>
      <c r="BD2113" s="14"/>
      <c r="BE2113" s="14"/>
      <c r="BF2113" s="14"/>
      <c r="BG2113" s="14"/>
      <c r="BH2113" s="14"/>
      <c r="BI2113" s="14"/>
      <c r="BJ2113" s="14"/>
      <c r="BK2113" s="14"/>
      <c r="BL2113" s="14"/>
    </row>
    <row r="2114" ht="17.25" customHeight="1">
      <c r="A2114" s="14"/>
      <c r="B2114" s="14"/>
      <c r="C2114" s="13"/>
      <c r="D2114" s="71"/>
      <c r="E2114" s="14"/>
      <c r="F2114" s="14"/>
      <c r="G2114" s="14"/>
      <c r="H2114" s="14"/>
      <c r="I2114" s="14"/>
      <c r="J2114" s="62"/>
      <c r="K2114" s="13"/>
      <c r="L2114" s="13"/>
      <c r="M2114" s="13"/>
      <c r="N2114" s="13"/>
      <c r="O2114" s="13"/>
      <c r="P2114" s="13"/>
      <c r="Q2114" s="13"/>
      <c r="R2114" s="13"/>
      <c r="S2114" s="13"/>
      <c r="T2114" s="13"/>
      <c r="U2114" s="14"/>
      <c r="V2114" s="13"/>
      <c r="W2114" s="13"/>
      <c r="X2114" s="13"/>
      <c r="Y2114" s="13"/>
      <c r="Z2114" s="14"/>
      <c r="AA2114" s="14"/>
      <c r="AB2114" s="14"/>
      <c r="AC2114" s="14"/>
      <c r="AD2114" s="14"/>
      <c r="AE2114" s="14"/>
      <c r="AF2114" s="14"/>
      <c r="AG2114" s="14"/>
      <c r="AH2114" s="14"/>
      <c r="AI2114" s="14"/>
      <c r="AJ2114" s="14"/>
      <c r="AK2114" s="14"/>
      <c r="AL2114" s="14"/>
      <c r="AM2114" s="14"/>
      <c r="AN2114" s="14"/>
      <c r="AO2114" s="14"/>
      <c r="AP2114" s="14"/>
      <c r="AQ2114" s="14"/>
      <c r="AR2114" s="14"/>
      <c r="AS2114" s="14"/>
      <c r="AT2114" s="14"/>
      <c r="AU2114" s="14"/>
      <c r="AV2114" s="14"/>
      <c r="AW2114" s="14"/>
      <c r="AX2114" s="14"/>
      <c r="AY2114" s="14"/>
      <c r="AZ2114" s="14"/>
      <c r="BA2114" s="14"/>
      <c r="BB2114" s="14"/>
      <c r="BC2114" s="14"/>
      <c r="BD2114" s="14"/>
      <c r="BE2114" s="14"/>
      <c r="BF2114" s="14"/>
      <c r="BG2114" s="14"/>
      <c r="BH2114" s="14"/>
      <c r="BI2114" s="14"/>
      <c r="BJ2114" s="14"/>
      <c r="BK2114" s="14"/>
      <c r="BL2114" s="14"/>
    </row>
    <row r="2115" ht="17.25" customHeight="1">
      <c r="A2115" s="14"/>
      <c r="B2115" s="14"/>
      <c r="C2115" s="13"/>
      <c r="D2115" s="71"/>
      <c r="E2115" s="14"/>
      <c r="F2115" s="14"/>
      <c r="G2115" s="14"/>
      <c r="H2115" s="14"/>
      <c r="I2115" s="14"/>
      <c r="J2115" s="62"/>
      <c r="K2115" s="13"/>
      <c r="L2115" s="13"/>
      <c r="M2115" s="13"/>
      <c r="N2115" s="13"/>
      <c r="O2115" s="13"/>
      <c r="P2115" s="13"/>
      <c r="Q2115" s="13"/>
      <c r="R2115" s="13"/>
      <c r="S2115" s="13"/>
      <c r="T2115" s="13"/>
      <c r="U2115" s="14"/>
      <c r="V2115" s="13"/>
      <c r="W2115" s="13"/>
      <c r="X2115" s="13"/>
      <c r="Y2115" s="13"/>
      <c r="Z2115" s="14"/>
      <c r="AA2115" s="14"/>
      <c r="AB2115" s="14"/>
      <c r="AC2115" s="14"/>
      <c r="AD2115" s="14"/>
      <c r="AE2115" s="14"/>
      <c r="AF2115" s="14"/>
      <c r="AG2115" s="14"/>
      <c r="AH2115" s="14"/>
      <c r="AI2115" s="14"/>
      <c r="AJ2115" s="14"/>
      <c r="AK2115" s="14"/>
      <c r="AL2115" s="14"/>
      <c r="AM2115" s="14"/>
      <c r="AN2115" s="14"/>
      <c r="AO2115" s="14"/>
      <c r="AP2115" s="14"/>
      <c r="AQ2115" s="14"/>
      <c r="AR2115" s="14"/>
      <c r="AS2115" s="14"/>
      <c r="AT2115" s="14"/>
      <c r="AU2115" s="14"/>
      <c r="AV2115" s="14"/>
      <c r="AW2115" s="14"/>
      <c r="AX2115" s="14"/>
      <c r="AY2115" s="14"/>
      <c r="AZ2115" s="14"/>
      <c r="BA2115" s="14"/>
      <c r="BB2115" s="14"/>
      <c r="BC2115" s="14"/>
      <c r="BD2115" s="14"/>
      <c r="BE2115" s="14"/>
      <c r="BF2115" s="14"/>
      <c r="BG2115" s="14"/>
      <c r="BH2115" s="14"/>
      <c r="BI2115" s="14"/>
      <c r="BJ2115" s="14"/>
      <c r="BK2115" s="14"/>
      <c r="BL2115" s="14"/>
    </row>
    <row r="2116" ht="17.25" customHeight="1">
      <c r="A2116" s="14"/>
      <c r="B2116" s="14"/>
      <c r="C2116" s="13"/>
      <c r="D2116" s="71"/>
      <c r="E2116" s="14"/>
      <c r="F2116" s="14"/>
      <c r="G2116" s="14"/>
      <c r="H2116" s="14"/>
      <c r="I2116" s="14"/>
      <c r="J2116" s="62"/>
      <c r="K2116" s="13"/>
      <c r="L2116" s="13"/>
      <c r="M2116" s="13"/>
      <c r="N2116" s="13"/>
      <c r="O2116" s="13"/>
      <c r="P2116" s="13"/>
      <c r="Q2116" s="13"/>
      <c r="R2116" s="13"/>
      <c r="S2116" s="13"/>
      <c r="T2116" s="13"/>
      <c r="U2116" s="14"/>
      <c r="V2116" s="13"/>
      <c r="W2116" s="13"/>
      <c r="X2116" s="13"/>
      <c r="Y2116" s="13"/>
      <c r="Z2116" s="14"/>
      <c r="AA2116" s="14"/>
      <c r="AB2116" s="14"/>
      <c r="AC2116" s="14"/>
      <c r="AD2116" s="14"/>
      <c r="AE2116" s="14"/>
      <c r="AF2116" s="14"/>
      <c r="AG2116" s="14"/>
      <c r="AH2116" s="14"/>
      <c r="AI2116" s="14"/>
      <c r="AJ2116" s="14"/>
      <c r="AK2116" s="14"/>
      <c r="AL2116" s="14"/>
      <c r="AM2116" s="14"/>
      <c r="AN2116" s="14"/>
      <c r="AO2116" s="14"/>
      <c r="AP2116" s="14"/>
      <c r="AQ2116" s="14"/>
      <c r="AR2116" s="14"/>
      <c r="AS2116" s="14"/>
      <c r="AT2116" s="14"/>
      <c r="AU2116" s="14"/>
      <c r="AV2116" s="14"/>
      <c r="AW2116" s="14"/>
      <c r="AX2116" s="14"/>
      <c r="AY2116" s="14"/>
      <c r="AZ2116" s="14"/>
      <c r="BA2116" s="14"/>
      <c r="BB2116" s="14"/>
      <c r="BC2116" s="14"/>
      <c r="BD2116" s="14"/>
      <c r="BE2116" s="14"/>
      <c r="BF2116" s="14"/>
      <c r="BG2116" s="14"/>
      <c r="BH2116" s="14"/>
      <c r="BI2116" s="14"/>
      <c r="BJ2116" s="14"/>
      <c r="BK2116" s="14"/>
      <c r="BL2116" s="14"/>
    </row>
    <row r="2117" ht="17.25" customHeight="1">
      <c r="A2117" s="14"/>
      <c r="B2117" s="14"/>
      <c r="C2117" s="13"/>
      <c r="D2117" s="71"/>
      <c r="E2117" s="14"/>
      <c r="F2117" s="14"/>
      <c r="G2117" s="14"/>
      <c r="H2117" s="14"/>
      <c r="I2117" s="14"/>
      <c r="J2117" s="62"/>
      <c r="K2117" s="13"/>
      <c r="L2117" s="13"/>
      <c r="M2117" s="13"/>
      <c r="N2117" s="13"/>
      <c r="O2117" s="13"/>
      <c r="P2117" s="13"/>
      <c r="Q2117" s="13"/>
      <c r="R2117" s="13"/>
      <c r="S2117" s="13"/>
      <c r="T2117" s="13"/>
      <c r="U2117" s="14"/>
      <c r="V2117" s="13"/>
      <c r="W2117" s="13"/>
      <c r="X2117" s="13"/>
      <c r="Y2117" s="13"/>
      <c r="Z2117" s="14"/>
      <c r="AA2117" s="14"/>
      <c r="AB2117" s="14"/>
      <c r="AC2117" s="14"/>
      <c r="AD2117" s="14"/>
      <c r="AE2117" s="14"/>
      <c r="AF2117" s="14"/>
      <c r="AG2117" s="14"/>
      <c r="AH2117" s="14"/>
      <c r="AI2117" s="14"/>
      <c r="AJ2117" s="14"/>
      <c r="AK2117" s="14"/>
      <c r="AL2117" s="14"/>
      <c r="AM2117" s="14"/>
      <c r="AN2117" s="14"/>
      <c r="AO2117" s="14"/>
      <c r="AP2117" s="14"/>
      <c r="AQ2117" s="14"/>
      <c r="AR2117" s="14"/>
      <c r="AS2117" s="14"/>
      <c r="AT2117" s="14"/>
      <c r="AU2117" s="14"/>
      <c r="AV2117" s="14"/>
      <c r="AW2117" s="14"/>
      <c r="AX2117" s="14"/>
      <c r="AY2117" s="14"/>
      <c r="AZ2117" s="14"/>
      <c r="BA2117" s="14"/>
      <c r="BB2117" s="14"/>
      <c r="BC2117" s="14"/>
      <c r="BD2117" s="14"/>
      <c r="BE2117" s="14"/>
      <c r="BF2117" s="14"/>
      <c r="BG2117" s="14"/>
      <c r="BH2117" s="14"/>
      <c r="BI2117" s="14"/>
      <c r="BJ2117" s="14"/>
      <c r="BK2117" s="14"/>
      <c r="BL2117" s="14"/>
    </row>
    <row r="2118" ht="17.25" customHeight="1">
      <c r="A2118" s="14"/>
      <c r="B2118" s="14"/>
      <c r="C2118" s="13"/>
      <c r="D2118" s="71"/>
      <c r="E2118" s="14"/>
      <c r="F2118" s="14"/>
      <c r="G2118" s="14"/>
      <c r="H2118" s="14"/>
      <c r="I2118" s="14"/>
      <c r="J2118" s="62"/>
      <c r="K2118" s="13"/>
      <c r="L2118" s="13"/>
      <c r="M2118" s="13"/>
      <c r="N2118" s="13"/>
      <c r="O2118" s="13"/>
      <c r="P2118" s="13"/>
      <c r="Q2118" s="13"/>
      <c r="R2118" s="13"/>
      <c r="S2118" s="13"/>
      <c r="T2118" s="13"/>
      <c r="U2118" s="14"/>
      <c r="V2118" s="13"/>
      <c r="W2118" s="13"/>
      <c r="X2118" s="13"/>
      <c r="Y2118" s="13"/>
      <c r="Z2118" s="14"/>
      <c r="AA2118" s="14"/>
      <c r="AB2118" s="14"/>
      <c r="AC2118" s="14"/>
      <c r="AD2118" s="14"/>
      <c r="AE2118" s="14"/>
      <c r="AF2118" s="14"/>
      <c r="AG2118" s="14"/>
      <c r="AH2118" s="14"/>
      <c r="AI2118" s="14"/>
      <c r="AJ2118" s="14"/>
      <c r="AK2118" s="14"/>
      <c r="AL2118" s="14"/>
      <c r="AM2118" s="14"/>
      <c r="AN2118" s="14"/>
      <c r="AO2118" s="14"/>
      <c r="AP2118" s="14"/>
      <c r="AQ2118" s="14"/>
      <c r="AR2118" s="14"/>
      <c r="AS2118" s="14"/>
      <c r="AT2118" s="14"/>
      <c r="AU2118" s="14"/>
      <c r="AV2118" s="14"/>
      <c r="AW2118" s="14"/>
      <c r="AX2118" s="14"/>
      <c r="AY2118" s="14"/>
      <c r="AZ2118" s="14"/>
      <c r="BA2118" s="14"/>
      <c r="BB2118" s="14"/>
      <c r="BC2118" s="14"/>
      <c r="BD2118" s="14"/>
      <c r="BE2118" s="14"/>
      <c r="BF2118" s="14"/>
      <c r="BG2118" s="14"/>
      <c r="BH2118" s="14"/>
      <c r="BI2118" s="14"/>
      <c r="BJ2118" s="14"/>
      <c r="BK2118" s="14"/>
      <c r="BL2118" s="14"/>
    </row>
    <row r="2119" ht="17.25" customHeight="1">
      <c r="A2119" s="14"/>
      <c r="B2119" s="14"/>
      <c r="C2119" s="13"/>
      <c r="D2119" s="71"/>
      <c r="E2119" s="14"/>
      <c r="F2119" s="14"/>
      <c r="G2119" s="14"/>
      <c r="H2119" s="14"/>
      <c r="I2119" s="14"/>
      <c r="J2119" s="62"/>
      <c r="K2119" s="13"/>
      <c r="L2119" s="13"/>
      <c r="M2119" s="13"/>
      <c r="N2119" s="13"/>
      <c r="O2119" s="13"/>
      <c r="P2119" s="13"/>
      <c r="Q2119" s="13"/>
      <c r="R2119" s="13"/>
      <c r="S2119" s="13"/>
      <c r="T2119" s="13"/>
      <c r="U2119" s="14"/>
      <c r="V2119" s="13"/>
      <c r="W2119" s="13"/>
      <c r="X2119" s="13"/>
      <c r="Y2119" s="13"/>
      <c r="Z2119" s="14"/>
      <c r="AA2119" s="14"/>
      <c r="AB2119" s="14"/>
      <c r="AC2119" s="14"/>
      <c r="AD2119" s="14"/>
      <c r="AE2119" s="14"/>
      <c r="AF2119" s="14"/>
      <c r="AG2119" s="14"/>
      <c r="AH2119" s="14"/>
      <c r="AI2119" s="14"/>
      <c r="AJ2119" s="14"/>
      <c r="AK2119" s="14"/>
      <c r="AL2119" s="14"/>
      <c r="AM2119" s="14"/>
      <c r="AN2119" s="14"/>
      <c r="AO2119" s="14"/>
      <c r="AP2119" s="14"/>
      <c r="AQ2119" s="14"/>
      <c r="AR2119" s="14"/>
      <c r="AS2119" s="14"/>
      <c r="AT2119" s="14"/>
      <c r="AU2119" s="14"/>
      <c r="AV2119" s="14"/>
      <c r="AW2119" s="14"/>
      <c r="AX2119" s="14"/>
      <c r="AY2119" s="14"/>
      <c r="AZ2119" s="14"/>
      <c r="BA2119" s="14"/>
      <c r="BB2119" s="14"/>
      <c r="BC2119" s="14"/>
      <c r="BD2119" s="14"/>
      <c r="BE2119" s="14"/>
      <c r="BF2119" s="14"/>
      <c r="BG2119" s="14"/>
      <c r="BH2119" s="14"/>
      <c r="BI2119" s="14"/>
      <c r="BJ2119" s="14"/>
      <c r="BK2119" s="14"/>
      <c r="BL2119" s="14"/>
    </row>
    <row r="2120" ht="17.25" customHeight="1">
      <c r="A2120" s="14"/>
      <c r="B2120" s="14"/>
      <c r="C2120" s="13"/>
      <c r="D2120" s="71"/>
      <c r="E2120" s="14"/>
      <c r="F2120" s="14"/>
      <c r="G2120" s="14"/>
      <c r="H2120" s="14"/>
      <c r="I2120" s="14"/>
      <c r="J2120" s="62"/>
      <c r="K2120" s="13"/>
      <c r="L2120" s="13"/>
      <c r="M2120" s="13"/>
      <c r="N2120" s="13"/>
      <c r="O2120" s="13"/>
      <c r="P2120" s="13"/>
      <c r="Q2120" s="13"/>
      <c r="R2120" s="13"/>
      <c r="S2120" s="13"/>
      <c r="T2120" s="13"/>
      <c r="U2120" s="14"/>
      <c r="V2120" s="13"/>
      <c r="W2120" s="13"/>
      <c r="X2120" s="13"/>
      <c r="Y2120" s="13"/>
      <c r="Z2120" s="14"/>
      <c r="AA2120" s="14"/>
      <c r="AB2120" s="14"/>
      <c r="AC2120" s="14"/>
      <c r="AD2120" s="14"/>
      <c r="AE2120" s="14"/>
      <c r="AF2120" s="14"/>
      <c r="AG2120" s="14"/>
      <c r="AH2120" s="14"/>
      <c r="AI2120" s="14"/>
      <c r="AJ2120" s="14"/>
      <c r="AK2120" s="14"/>
      <c r="AL2120" s="14"/>
      <c r="AM2120" s="14"/>
      <c r="AN2120" s="14"/>
      <c r="AO2120" s="14"/>
      <c r="AP2120" s="14"/>
      <c r="AQ2120" s="14"/>
      <c r="AR2120" s="14"/>
      <c r="AS2120" s="14"/>
      <c r="AT2120" s="14"/>
      <c r="AU2120" s="14"/>
      <c r="AV2120" s="14"/>
      <c r="AW2120" s="14"/>
      <c r="AX2120" s="14"/>
      <c r="AY2120" s="14"/>
      <c r="AZ2120" s="14"/>
      <c r="BA2120" s="14"/>
      <c r="BB2120" s="14"/>
      <c r="BC2120" s="14"/>
      <c r="BD2120" s="14"/>
      <c r="BE2120" s="14"/>
      <c r="BF2120" s="14"/>
      <c r="BG2120" s="14"/>
      <c r="BH2120" s="14"/>
      <c r="BI2120" s="14"/>
      <c r="BJ2120" s="14"/>
      <c r="BK2120" s="14"/>
      <c r="BL2120" s="14"/>
    </row>
    <row r="2121" ht="17.25" customHeight="1">
      <c r="A2121" s="14"/>
      <c r="B2121" s="14"/>
      <c r="C2121" s="13"/>
      <c r="D2121" s="71"/>
      <c r="E2121" s="14"/>
      <c r="F2121" s="14"/>
      <c r="G2121" s="14"/>
      <c r="H2121" s="14"/>
      <c r="I2121" s="14"/>
      <c r="J2121" s="62"/>
      <c r="K2121" s="13"/>
      <c r="L2121" s="13"/>
      <c r="M2121" s="13"/>
      <c r="N2121" s="13"/>
      <c r="O2121" s="13"/>
      <c r="P2121" s="13"/>
      <c r="Q2121" s="13"/>
      <c r="R2121" s="13"/>
      <c r="S2121" s="13"/>
      <c r="T2121" s="13"/>
      <c r="U2121" s="14"/>
      <c r="V2121" s="13"/>
      <c r="W2121" s="13"/>
      <c r="X2121" s="13"/>
      <c r="Y2121" s="13"/>
      <c r="Z2121" s="14"/>
      <c r="AA2121" s="14"/>
      <c r="AB2121" s="14"/>
      <c r="AC2121" s="14"/>
      <c r="AD2121" s="14"/>
      <c r="AE2121" s="14"/>
      <c r="AF2121" s="14"/>
      <c r="AG2121" s="14"/>
      <c r="AH2121" s="14"/>
      <c r="AI2121" s="14"/>
      <c r="AJ2121" s="14"/>
      <c r="AK2121" s="14"/>
      <c r="AL2121" s="14"/>
      <c r="AM2121" s="14"/>
      <c r="AN2121" s="14"/>
      <c r="AO2121" s="14"/>
      <c r="AP2121" s="14"/>
      <c r="AQ2121" s="14"/>
      <c r="AR2121" s="14"/>
      <c r="AS2121" s="14"/>
      <c r="AT2121" s="14"/>
      <c r="AU2121" s="14"/>
      <c r="AV2121" s="14"/>
      <c r="AW2121" s="14"/>
      <c r="AX2121" s="14"/>
      <c r="AY2121" s="14"/>
      <c r="AZ2121" s="14"/>
      <c r="BA2121" s="14"/>
      <c r="BB2121" s="14"/>
      <c r="BC2121" s="14"/>
      <c r="BD2121" s="14"/>
      <c r="BE2121" s="14"/>
      <c r="BF2121" s="14"/>
      <c r="BG2121" s="14"/>
      <c r="BH2121" s="14"/>
      <c r="BI2121" s="14"/>
      <c r="BJ2121" s="14"/>
      <c r="BK2121" s="14"/>
      <c r="BL2121" s="14"/>
    </row>
    <row r="2122" ht="17.25" customHeight="1">
      <c r="A2122" s="14"/>
      <c r="B2122" s="14"/>
      <c r="C2122" s="13"/>
      <c r="D2122" s="71"/>
      <c r="E2122" s="14"/>
      <c r="F2122" s="14"/>
      <c r="G2122" s="14"/>
      <c r="H2122" s="14"/>
      <c r="I2122" s="14"/>
      <c r="J2122" s="62"/>
      <c r="K2122" s="13"/>
      <c r="L2122" s="13"/>
      <c r="M2122" s="13"/>
      <c r="N2122" s="13"/>
      <c r="O2122" s="13"/>
      <c r="P2122" s="13"/>
      <c r="Q2122" s="13"/>
      <c r="R2122" s="13"/>
      <c r="S2122" s="13"/>
      <c r="T2122" s="13"/>
      <c r="U2122" s="14"/>
      <c r="V2122" s="13"/>
      <c r="W2122" s="13"/>
      <c r="X2122" s="13"/>
      <c r="Y2122" s="13"/>
      <c r="Z2122" s="14"/>
      <c r="AA2122" s="14"/>
      <c r="AB2122" s="14"/>
      <c r="AC2122" s="14"/>
      <c r="AD2122" s="14"/>
      <c r="AE2122" s="14"/>
      <c r="AF2122" s="14"/>
      <c r="AG2122" s="14"/>
      <c r="AH2122" s="14"/>
      <c r="AI2122" s="14"/>
      <c r="AJ2122" s="14"/>
      <c r="AK2122" s="14"/>
      <c r="AL2122" s="14"/>
      <c r="AM2122" s="14"/>
      <c r="AN2122" s="14"/>
      <c r="AO2122" s="14"/>
      <c r="AP2122" s="14"/>
      <c r="AQ2122" s="14"/>
      <c r="AR2122" s="14"/>
      <c r="AS2122" s="14"/>
      <c r="AT2122" s="14"/>
      <c r="AU2122" s="14"/>
      <c r="AV2122" s="14"/>
      <c r="AW2122" s="14"/>
      <c r="AX2122" s="14"/>
      <c r="AY2122" s="14"/>
      <c r="AZ2122" s="14"/>
      <c r="BA2122" s="14"/>
      <c r="BB2122" s="14"/>
      <c r="BC2122" s="14"/>
      <c r="BD2122" s="14"/>
      <c r="BE2122" s="14"/>
      <c r="BF2122" s="14"/>
      <c r="BG2122" s="14"/>
      <c r="BH2122" s="14"/>
      <c r="BI2122" s="14"/>
      <c r="BJ2122" s="14"/>
      <c r="BK2122" s="14"/>
      <c r="BL2122" s="14"/>
    </row>
    <row r="2123" ht="17.25" customHeight="1">
      <c r="A2123" s="14"/>
      <c r="B2123" s="14"/>
      <c r="C2123" s="13"/>
      <c r="D2123" s="71"/>
      <c r="E2123" s="14"/>
      <c r="F2123" s="14"/>
      <c r="G2123" s="14"/>
      <c r="H2123" s="14"/>
      <c r="I2123" s="14"/>
      <c r="J2123" s="62"/>
      <c r="K2123" s="13"/>
      <c r="L2123" s="13"/>
      <c r="M2123" s="13"/>
      <c r="N2123" s="13"/>
      <c r="O2123" s="13"/>
      <c r="P2123" s="13"/>
      <c r="Q2123" s="13"/>
      <c r="R2123" s="13"/>
      <c r="S2123" s="13"/>
      <c r="T2123" s="13"/>
      <c r="U2123" s="14"/>
      <c r="V2123" s="13"/>
      <c r="W2123" s="13"/>
      <c r="X2123" s="13"/>
      <c r="Y2123" s="13"/>
      <c r="Z2123" s="14"/>
      <c r="AA2123" s="14"/>
      <c r="AB2123" s="14"/>
      <c r="AC2123" s="14"/>
      <c r="AD2123" s="14"/>
      <c r="AE2123" s="14"/>
      <c r="AF2123" s="14"/>
      <c r="AG2123" s="14"/>
      <c r="AH2123" s="14"/>
      <c r="AI2123" s="14"/>
      <c r="AJ2123" s="14"/>
      <c r="AK2123" s="14"/>
      <c r="AL2123" s="14"/>
      <c r="AM2123" s="14"/>
      <c r="AN2123" s="14"/>
      <c r="AO2123" s="14"/>
      <c r="AP2123" s="14"/>
      <c r="AQ2123" s="14"/>
      <c r="AR2123" s="14"/>
      <c r="AS2123" s="14"/>
      <c r="AT2123" s="14"/>
      <c r="AU2123" s="14"/>
      <c r="AV2123" s="14"/>
      <c r="AW2123" s="14"/>
      <c r="AX2123" s="14"/>
      <c r="AY2123" s="14"/>
      <c r="AZ2123" s="14"/>
      <c r="BA2123" s="14"/>
      <c r="BB2123" s="14"/>
      <c r="BC2123" s="14"/>
      <c r="BD2123" s="14"/>
      <c r="BE2123" s="14"/>
      <c r="BF2123" s="14"/>
      <c r="BG2123" s="14"/>
      <c r="BH2123" s="14"/>
      <c r="BI2123" s="14"/>
      <c r="BJ2123" s="14"/>
      <c r="BK2123" s="14"/>
      <c r="BL2123" s="14"/>
    </row>
    <row r="2124" ht="17.25" customHeight="1">
      <c r="A2124" s="14"/>
      <c r="B2124" s="14"/>
      <c r="C2124" s="13"/>
      <c r="D2124" s="71"/>
      <c r="E2124" s="14"/>
      <c r="F2124" s="14"/>
      <c r="G2124" s="14"/>
      <c r="H2124" s="14"/>
      <c r="I2124" s="14"/>
      <c r="J2124" s="62"/>
      <c r="K2124" s="13"/>
      <c r="L2124" s="13"/>
      <c r="M2124" s="13"/>
      <c r="N2124" s="13"/>
      <c r="O2124" s="13"/>
      <c r="P2124" s="13"/>
      <c r="Q2124" s="13"/>
      <c r="R2124" s="13"/>
      <c r="S2124" s="13"/>
      <c r="T2124" s="13"/>
      <c r="U2124" s="14"/>
      <c r="V2124" s="13"/>
      <c r="W2124" s="13"/>
      <c r="X2124" s="13"/>
      <c r="Y2124" s="13"/>
      <c r="Z2124" s="14"/>
      <c r="AA2124" s="14"/>
      <c r="AB2124" s="14"/>
      <c r="AC2124" s="14"/>
      <c r="AD2124" s="14"/>
      <c r="AE2124" s="14"/>
      <c r="AF2124" s="14"/>
      <c r="AG2124" s="14"/>
      <c r="AH2124" s="14"/>
      <c r="AI2124" s="14"/>
      <c r="AJ2124" s="14"/>
      <c r="AK2124" s="14"/>
      <c r="AL2124" s="14"/>
      <c r="AM2124" s="14"/>
      <c r="AN2124" s="14"/>
      <c r="AO2124" s="14"/>
      <c r="AP2124" s="14"/>
      <c r="AQ2124" s="14"/>
      <c r="AR2124" s="14"/>
      <c r="AS2124" s="14"/>
      <c r="AT2124" s="14"/>
      <c r="AU2124" s="14"/>
      <c r="AV2124" s="14"/>
      <c r="AW2124" s="14"/>
      <c r="AX2124" s="14"/>
      <c r="AY2124" s="14"/>
      <c r="AZ2124" s="14"/>
      <c r="BA2124" s="14"/>
      <c r="BB2124" s="14"/>
      <c r="BC2124" s="14"/>
      <c r="BD2124" s="14"/>
      <c r="BE2124" s="14"/>
      <c r="BF2124" s="14"/>
      <c r="BG2124" s="14"/>
      <c r="BH2124" s="14"/>
      <c r="BI2124" s="14"/>
      <c r="BJ2124" s="14"/>
      <c r="BK2124" s="14"/>
      <c r="BL2124" s="14"/>
    </row>
    <row r="2125" ht="17.25" customHeight="1">
      <c r="A2125" s="14"/>
      <c r="B2125" s="14"/>
      <c r="C2125" s="13"/>
      <c r="D2125" s="71"/>
      <c r="E2125" s="14"/>
      <c r="F2125" s="14"/>
      <c r="G2125" s="14"/>
      <c r="H2125" s="14"/>
      <c r="I2125" s="14"/>
      <c r="J2125" s="62"/>
      <c r="K2125" s="13"/>
      <c r="L2125" s="13"/>
      <c r="M2125" s="13"/>
      <c r="N2125" s="13"/>
      <c r="O2125" s="13"/>
      <c r="P2125" s="13"/>
      <c r="Q2125" s="13"/>
      <c r="R2125" s="13"/>
      <c r="S2125" s="13"/>
      <c r="T2125" s="13"/>
      <c r="U2125" s="14"/>
      <c r="V2125" s="13"/>
      <c r="W2125" s="13"/>
      <c r="X2125" s="13"/>
      <c r="Y2125" s="13"/>
      <c r="Z2125" s="14"/>
      <c r="AA2125" s="14"/>
      <c r="AB2125" s="14"/>
      <c r="AC2125" s="14"/>
      <c r="AD2125" s="14"/>
      <c r="AE2125" s="14"/>
      <c r="AF2125" s="14"/>
      <c r="AG2125" s="14"/>
      <c r="AH2125" s="14"/>
      <c r="AI2125" s="14"/>
      <c r="AJ2125" s="14"/>
      <c r="AK2125" s="14"/>
      <c r="AL2125" s="14"/>
      <c r="AM2125" s="14"/>
      <c r="AN2125" s="14"/>
      <c r="AO2125" s="14"/>
      <c r="AP2125" s="14"/>
      <c r="AQ2125" s="14"/>
      <c r="AR2125" s="14"/>
      <c r="AS2125" s="14"/>
      <c r="AT2125" s="14"/>
      <c r="AU2125" s="14"/>
      <c r="AV2125" s="14"/>
      <c r="AW2125" s="14"/>
      <c r="AX2125" s="14"/>
      <c r="AY2125" s="14"/>
      <c r="AZ2125" s="14"/>
      <c r="BA2125" s="14"/>
      <c r="BB2125" s="14"/>
      <c r="BC2125" s="14"/>
      <c r="BD2125" s="14"/>
      <c r="BE2125" s="14"/>
      <c r="BF2125" s="14"/>
      <c r="BG2125" s="14"/>
      <c r="BH2125" s="14"/>
      <c r="BI2125" s="14"/>
      <c r="BJ2125" s="14"/>
      <c r="BK2125" s="14"/>
      <c r="BL2125" s="14"/>
    </row>
    <row r="2126" ht="17.25" customHeight="1">
      <c r="A2126" s="14"/>
      <c r="B2126" s="14"/>
      <c r="C2126" s="13"/>
      <c r="D2126" s="71"/>
      <c r="E2126" s="14"/>
      <c r="F2126" s="14"/>
      <c r="G2126" s="14"/>
      <c r="H2126" s="14"/>
      <c r="I2126" s="14"/>
      <c r="J2126" s="62"/>
      <c r="K2126" s="13"/>
      <c r="L2126" s="13"/>
      <c r="M2126" s="13"/>
      <c r="N2126" s="13"/>
      <c r="O2126" s="13"/>
      <c r="P2126" s="13"/>
      <c r="Q2126" s="13"/>
      <c r="R2126" s="13"/>
      <c r="S2126" s="13"/>
      <c r="T2126" s="13"/>
      <c r="U2126" s="14"/>
      <c r="V2126" s="13"/>
      <c r="W2126" s="13"/>
      <c r="X2126" s="13"/>
      <c r="Y2126" s="13"/>
      <c r="Z2126" s="14"/>
      <c r="AA2126" s="14"/>
      <c r="AB2126" s="14"/>
      <c r="AC2126" s="14"/>
      <c r="AD2126" s="14"/>
      <c r="AE2126" s="14"/>
      <c r="AF2126" s="14"/>
      <c r="AG2126" s="14"/>
      <c r="AH2126" s="14"/>
      <c r="AI2126" s="14"/>
      <c r="AJ2126" s="14"/>
      <c r="AK2126" s="14"/>
      <c r="AL2126" s="14"/>
      <c r="AM2126" s="14"/>
      <c r="AN2126" s="14"/>
      <c r="AO2126" s="14"/>
      <c r="AP2126" s="14"/>
      <c r="AQ2126" s="14"/>
      <c r="AR2126" s="14"/>
      <c r="AS2126" s="14"/>
      <c r="AT2126" s="14"/>
      <c r="AU2126" s="14"/>
      <c r="AV2126" s="14"/>
      <c r="AW2126" s="14"/>
      <c r="AX2126" s="14"/>
      <c r="AY2126" s="14"/>
      <c r="AZ2126" s="14"/>
      <c r="BA2126" s="14"/>
      <c r="BB2126" s="14"/>
      <c r="BC2126" s="14"/>
      <c r="BD2126" s="14"/>
      <c r="BE2126" s="14"/>
      <c r="BF2126" s="14"/>
      <c r="BG2126" s="14"/>
      <c r="BH2126" s="14"/>
      <c r="BI2126" s="14"/>
      <c r="BJ2126" s="14"/>
      <c r="BK2126" s="14"/>
      <c r="BL2126" s="14"/>
    </row>
    <row r="2127" ht="17.25" customHeight="1">
      <c r="A2127" s="14"/>
      <c r="B2127" s="14"/>
      <c r="C2127" s="13"/>
      <c r="D2127" s="71"/>
      <c r="E2127" s="14"/>
      <c r="F2127" s="14"/>
      <c r="G2127" s="14"/>
      <c r="H2127" s="14"/>
      <c r="I2127" s="14"/>
      <c r="J2127" s="62"/>
      <c r="K2127" s="13"/>
      <c r="L2127" s="13"/>
      <c r="M2127" s="13"/>
      <c r="N2127" s="13"/>
      <c r="O2127" s="13"/>
      <c r="P2127" s="13"/>
      <c r="Q2127" s="13"/>
      <c r="R2127" s="13"/>
      <c r="S2127" s="13"/>
      <c r="T2127" s="13"/>
      <c r="U2127" s="14"/>
      <c r="V2127" s="13"/>
      <c r="W2127" s="13"/>
      <c r="X2127" s="13"/>
      <c r="Y2127" s="13"/>
      <c r="Z2127" s="14"/>
      <c r="AA2127" s="14"/>
      <c r="AB2127" s="14"/>
      <c r="AC2127" s="14"/>
      <c r="AD2127" s="14"/>
      <c r="AE2127" s="14"/>
      <c r="AF2127" s="14"/>
      <c r="AG2127" s="14"/>
      <c r="AH2127" s="14"/>
      <c r="AI2127" s="14"/>
      <c r="AJ2127" s="14"/>
      <c r="AK2127" s="14"/>
      <c r="AL2127" s="14"/>
      <c r="AM2127" s="14"/>
      <c r="AN2127" s="14"/>
      <c r="AO2127" s="14"/>
      <c r="AP2127" s="14"/>
      <c r="AQ2127" s="14"/>
      <c r="AR2127" s="14"/>
      <c r="AS2127" s="14"/>
      <c r="AT2127" s="14"/>
      <c r="AU2127" s="14"/>
      <c r="AV2127" s="14"/>
      <c r="AW2127" s="14"/>
      <c r="AX2127" s="14"/>
      <c r="AY2127" s="14"/>
      <c r="AZ2127" s="14"/>
      <c r="BA2127" s="14"/>
      <c r="BB2127" s="14"/>
      <c r="BC2127" s="14"/>
      <c r="BD2127" s="14"/>
      <c r="BE2127" s="14"/>
      <c r="BF2127" s="14"/>
      <c r="BG2127" s="14"/>
      <c r="BH2127" s="14"/>
      <c r="BI2127" s="14"/>
      <c r="BJ2127" s="14"/>
      <c r="BK2127" s="14"/>
      <c r="BL2127" s="14"/>
    </row>
    <row r="2128" ht="17.25" customHeight="1">
      <c r="A2128" s="14"/>
      <c r="B2128" s="14"/>
      <c r="C2128" s="13"/>
      <c r="D2128" s="71"/>
      <c r="E2128" s="14"/>
      <c r="F2128" s="14"/>
      <c r="G2128" s="14"/>
      <c r="H2128" s="14"/>
      <c r="I2128" s="14"/>
      <c r="J2128" s="62"/>
      <c r="K2128" s="13"/>
      <c r="L2128" s="13"/>
      <c r="M2128" s="13"/>
      <c r="N2128" s="13"/>
      <c r="O2128" s="13"/>
      <c r="P2128" s="13"/>
      <c r="Q2128" s="13"/>
      <c r="R2128" s="13"/>
      <c r="S2128" s="13"/>
      <c r="T2128" s="13"/>
      <c r="U2128" s="14"/>
      <c r="V2128" s="13"/>
      <c r="W2128" s="13"/>
      <c r="X2128" s="13"/>
      <c r="Y2128" s="13"/>
      <c r="Z2128" s="14"/>
      <c r="AA2128" s="14"/>
      <c r="AB2128" s="14"/>
      <c r="AC2128" s="14"/>
      <c r="AD2128" s="14"/>
      <c r="AE2128" s="14"/>
      <c r="AF2128" s="14"/>
      <c r="AG2128" s="14"/>
      <c r="AH2128" s="14"/>
      <c r="AI2128" s="14"/>
      <c r="AJ2128" s="14"/>
      <c r="AK2128" s="14"/>
      <c r="AL2128" s="14"/>
      <c r="AM2128" s="14"/>
      <c r="AN2128" s="14"/>
      <c r="AO2128" s="14"/>
      <c r="AP2128" s="14"/>
      <c r="AQ2128" s="14"/>
      <c r="AR2128" s="14"/>
      <c r="AS2128" s="14"/>
      <c r="AT2128" s="14"/>
      <c r="AU2128" s="14"/>
      <c r="AV2128" s="14"/>
      <c r="AW2128" s="14"/>
      <c r="AX2128" s="14"/>
      <c r="AY2128" s="14"/>
      <c r="AZ2128" s="14"/>
      <c r="BA2128" s="14"/>
      <c r="BB2128" s="14"/>
      <c r="BC2128" s="14"/>
      <c r="BD2128" s="14"/>
      <c r="BE2128" s="14"/>
      <c r="BF2128" s="14"/>
      <c r="BG2128" s="14"/>
      <c r="BH2128" s="14"/>
      <c r="BI2128" s="14"/>
      <c r="BJ2128" s="14"/>
      <c r="BK2128" s="14"/>
      <c r="BL2128" s="14"/>
    </row>
    <row r="2129" ht="17.25" customHeight="1">
      <c r="A2129" s="14"/>
      <c r="B2129" s="14"/>
      <c r="C2129" s="13"/>
      <c r="D2129" s="71"/>
      <c r="E2129" s="14"/>
      <c r="F2129" s="14"/>
      <c r="G2129" s="14"/>
      <c r="H2129" s="14"/>
      <c r="I2129" s="14"/>
      <c r="J2129" s="62"/>
      <c r="K2129" s="13"/>
      <c r="L2129" s="13"/>
      <c r="M2129" s="13"/>
      <c r="N2129" s="13"/>
      <c r="O2129" s="13"/>
      <c r="P2129" s="13"/>
      <c r="Q2129" s="13"/>
      <c r="R2129" s="13"/>
      <c r="S2129" s="13"/>
      <c r="T2129" s="13"/>
      <c r="U2129" s="14"/>
      <c r="V2129" s="13"/>
      <c r="W2129" s="13"/>
      <c r="X2129" s="13"/>
      <c r="Y2129" s="13"/>
      <c r="Z2129" s="14"/>
      <c r="AA2129" s="14"/>
      <c r="AB2129" s="14"/>
      <c r="AC2129" s="14"/>
      <c r="AD2129" s="14"/>
      <c r="AE2129" s="14"/>
      <c r="AF2129" s="14"/>
      <c r="AG2129" s="14"/>
      <c r="AH2129" s="14"/>
      <c r="AI2129" s="14"/>
      <c r="AJ2129" s="14"/>
      <c r="AK2129" s="14"/>
      <c r="AL2129" s="14"/>
      <c r="AM2129" s="14"/>
      <c r="AN2129" s="14"/>
      <c r="AO2129" s="14"/>
      <c r="AP2129" s="14"/>
      <c r="AQ2129" s="14"/>
      <c r="AR2129" s="14"/>
      <c r="AS2129" s="14"/>
      <c r="AT2129" s="14"/>
      <c r="AU2129" s="14"/>
      <c r="AV2129" s="14"/>
      <c r="AW2129" s="14"/>
      <c r="AX2129" s="14"/>
      <c r="AY2129" s="14"/>
      <c r="AZ2129" s="14"/>
      <c r="BA2129" s="14"/>
      <c r="BB2129" s="14"/>
      <c r="BC2129" s="14"/>
      <c r="BD2129" s="14"/>
      <c r="BE2129" s="14"/>
      <c r="BF2129" s="14"/>
      <c r="BG2129" s="14"/>
      <c r="BH2129" s="14"/>
      <c r="BI2129" s="14"/>
      <c r="BJ2129" s="14"/>
      <c r="BK2129" s="14"/>
      <c r="BL2129" s="14"/>
    </row>
    <row r="2130" ht="17.25" customHeight="1">
      <c r="A2130" s="14"/>
      <c r="B2130" s="14"/>
      <c r="C2130" s="13"/>
      <c r="D2130" s="71"/>
      <c r="E2130" s="14"/>
      <c r="F2130" s="14"/>
      <c r="G2130" s="14"/>
      <c r="H2130" s="14"/>
      <c r="I2130" s="14"/>
      <c r="J2130" s="62"/>
      <c r="K2130" s="13"/>
      <c r="L2130" s="13"/>
      <c r="M2130" s="13"/>
      <c r="N2130" s="13"/>
      <c r="O2130" s="13"/>
      <c r="P2130" s="13"/>
      <c r="Q2130" s="13"/>
      <c r="R2130" s="13"/>
      <c r="S2130" s="13"/>
      <c r="T2130" s="13"/>
      <c r="U2130" s="14"/>
      <c r="V2130" s="13"/>
      <c r="W2130" s="13"/>
      <c r="X2130" s="13"/>
      <c r="Y2130" s="13"/>
      <c r="Z2130" s="14"/>
      <c r="AA2130" s="14"/>
      <c r="AB2130" s="14"/>
      <c r="AC2130" s="14"/>
      <c r="AD2130" s="14"/>
      <c r="AE2130" s="14"/>
      <c r="AF2130" s="14"/>
      <c r="AG2130" s="14"/>
      <c r="AH2130" s="14"/>
      <c r="AI2130" s="14"/>
      <c r="AJ2130" s="14"/>
      <c r="AK2130" s="14"/>
      <c r="AL2130" s="14"/>
      <c r="AM2130" s="14"/>
      <c r="AN2130" s="14"/>
      <c r="AO2130" s="14"/>
      <c r="AP2130" s="14"/>
      <c r="AQ2130" s="14"/>
      <c r="AR2130" s="14"/>
      <c r="AS2130" s="14"/>
      <c r="AT2130" s="14"/>
      <c r="AU2130" s="14"/>
      <c r="AV2130" s="14"/>
      <c r="AW2130" s="14"/>
      <c r="AX2130" s="14"/>
      <c r="AY2130" s="14"/>
      <c r="AZ2130" s="14"/>
      <c r="BA2130" s="14"/>
      <c r="BB2130" s="14"/>
      <c r="BC2130" s="14"/>
      <c r="BD2130" s="14"/>
      <c r="BE2130" s="14"/>
      <c r="BF2130" s="14"/>
      <c r="BG2130" s="14"/>
      <c r="BH2130" s="14"/>
      <c r="BI2130" s="14"/>
      <c r="BJ2130" s="14"/>
      <c r="BK2130" s="14"/>
      <c r="BL2130" s="14"/>
    </row>
    <row r="2131" ht="17.25" customHeight="1">
      <c r="A2131" s="14"/>
      <c r="B2131" s="14"/>
      <c r="C2131" s="13"/>
      <c r="D2131" s="71"/>
      <c r="E2131" s="14"/>
      <c r="F2131" s="14"/>
      <c r="G2131" s="14"/>
      <c r="H2131" s="14"/>
      <c r="I2131" s="14"/>
      <c r="J2131" s="62"/>
      <c r="K2131" s="13"/>
      <c r="L2131" s="13"/>
      <c r="M2131" s="13"/>
      <c r="N2131" s="13"/>
      <c r="O2131" s="13"/>
      <c r="P2131" s="13"/>
      <c r="Q2131" s="13"/>
      <c r="R2131" s="13"/>
      <c r="S2131" s="13"/>
      <c r="T2131" s="13"/>
      <c r="U2131" s="14"/>
      <c r="V2131" s="13"/>
      <c r="W2131" s="13"/>
      <c r="X2131" s="13"/>
      <c r="Y2131" s="13"/>
      <c r="Z2131" s="14"/>
      <c r="AA2131" s="14"/>
      <c r="AB2131" s="14"/>
      <c r="AC2131" s="14"/>
      <c r="AD2131" s="14"/>
      <c r="AE2131" s="14"/>
      <c r="AF2131" s="14"/>
      <c r="AG2131" s="14"/>
      <c r="AH2131" s="14"/>
      <c r="AI2131" s="14"/>
      <c r="AJ2131" s="14"/>
      <c r="AK2131" s="14"/>
      <c r="AL2131" s="14"/>
      <c r="AM2131" s="14"/>
      <c r="AN2131" s="14"/>
      <c r="AO2131" s="14"/>
      <c r="AP2131" s="14"/>
      <c r="AQ2131" s="14"/>
      <c r="AR2131" s="14"/>
      <c r="AS2131" s="14"/>
      <c r="AT2131" s="14"/>
      <c r="AU2131" s="14"/>
      <c r="AV2131" s="14"/>
      <c r="AW2131" s="14"/>
      <c r="AX2131" s="14"/>
      <c r="AY2131" s="14"/>
      <c r="AZ2131" s="14"/>
      <c r="BA2131" s="14"/>
      <c r="BB2131" s="14"/>
      <c r="BC2131" s="14"/>
      <c r="BD2131" s="14"/>
      <c r="BE2131" s="14"/>
      <c r="BF2131" s="14"/>
      <c r="BG2131" s="14"/>
      <c r="BH2131" s="14"/>
      <c r="BI2131" s="14"/>
      <c r="BJ2131" s="14"/>
      <c r="BK2131" s="14"/>
      <c r="BL2131" s="14"/>
    </row>
    <row r="2132" ht="17.25" customHeight="1">
      <c r="A2132" s="14"/>
      <c r="B2132" s="14"/>
      <c r="C2132" s="13"/>
      <c r="D2132" s="71"/>
      <c r="E2132" s="14"/>
      <c r="F2132" s="14"/>
      <c r="G2132" s="14"/>
      <c r="H2132" s="14"/>
      <c r="I2132" s="14"/>
      <c r="J2132" s="62"/>
      <c r="K2132" s="13"/>
      <c r="L2132" s="13"/>
      <c r="M2132" s="13"/>
      <c r="N2132" s="13"/>
      <c r="O2132" s="13"/>
      <c r="P2132" s="13"/>
      <c r="Q2132" s="13"/>
      <c r="R2132" s="13"/>
      <c r="S2132" s="13"/>
      <c r="T2132" s="13"/>
      <c r="U2132" s="14"/>
      <c r="V2132" s="13"/>
      <c r="W2132" s="13"/>
      <c r="X2132" s="13"/>
      <c r="Y2132" s="13"/>
      <c r="Z2132" s="14"/>
      <c r="AA2132" s="14"/>
      <c r="AB2132" s="14"/>
      <c r="AC2132" s="14"/>
      <c r="AD2132" s="14"/>
      <c r="AE2132" s="14"/>
      <c r="AF2132" s="14"/>
      <c r="AG2132" s="14"/>
      <c r="AH2132" s="14"/>
      <c r="AI2132" s="14"/>
      <c r="AJ2132" s="14"/>
      <c r="AK2132" s="14"/>
      <c r="AL2132" s="14"/>
      <c r="AM2132" s="14"/>
      <c r="AN2132" s="14"/>
      <c r="AO2132" s="14"/>
      <c r="AP2132" s="14"/>
      <c r="AQ2132" s="14"/>
      <c r="AR2132" s="14"/>
      <c r="AS2132" s="14"/>
      <c r="AT2132" s="14"/>
      <c r="AU2132" s="14"/>
      <c r="AV2132" s="14"/>
      <c r="AW2132" s="14"/>
      <c r="AX2132" s="14"/>
      <c r="AY2132" s="14"/>
      <c r="AZ2132" s="14"/>
      <c r="BA2132" s="14"/>
      <c r="BB2132" s="14"/>
      <c r="BC2132" s="14"/>
      <c r="BD2132" s="14"/>
      <c r="BE2132" s="14"/>
      <c r="BF2132" s="14"/>
      <c r="BG2132" s="14"/>
      <c r="BH2132" s="14"/>
      <c r="BI2132" s="14"/>
      <c r="BJ2132" s="14"/>
      <c r="BK2132" s="14"/>
      <c r="BL2132" s="14"/>
    </row>
    <row r="2133" ht="17.25" customHeight="1">
      <c r="A2133" s="14"/>
      <c r="B2133" s="14"/>
      <c r="C2133" s="13"/>
      <c r="D2133" s="71"/>
      <c r="E2133" s="14"/>
      <c r="F2133" s="14"/>
      <c r="G2133" s="14"/>
      <c r="H2133" s="14"/>
      <c r="I2133" s="14"/>
      <c r="J2133" s="62"/>
      <c r="K2133" s="13"/>
      <c r="L2133" s="13"/>
      <c r="M2133" s="13"/>
      <c r="N2133" s="13"/>
      <c r="O2133" s="13"/>
      <c r="P2133" s="13"/>
      <c r="Q2133" s="13"/>
      <c r="R2133" s="13"/>
      <c r="S2133" s="13"/>
      <c r="T2133" s="13"/>
      <c r="U2133" s="14"/>
      <c r="V2133" s="13"/>
      <c r="W2133" s="13"/>
      <c r="X2133" s="13"/>
      <c r="Y2133" s="13"/>
      <c r="Z2133" s="14"/>
      <c r="AA2133" s="14"/>
      <c r="AB2133" s="14"/>
      <c r="AC2133" s="14"/>
      <c r="AD2133" s="14"/>
      <c r="AE2133" s="14"/>
      <c r="AF2133" s="14"/>
      <c r="AG2133" s="14"/>
      <c r="AH2133" s="14"/>
      <c r="AI2133" s="14"/>
      <c r="AJ2133" s="14"/>
      <c r="AK2133" s="14"/>
      <c r="AL2133" s="14"/>
      <c r="AM2133" s="14"/>
      <c r="AN2133" s="14"/>
      <c r="AO2133" s="14"/>
      <c r="AP2133" s="14"/>
      <c r="AQ2133" s="14"/>
      <c r="AR2133" s="14"/>
      <c r="AS2133" s="14"/>
      <c r="AT2133" s="14"/>
      <c r="AU2133" s="14"/>
      <c r="AV2133" s="14"/>
      <c r="AW2133" s="14"/>
      <c r="AX2133" s="14"/>
      <c r="AY2133" s="14"/>
      <c r="AZ2133" s="14"/>
      <c r="BA2133" s="14"/>
      <c r="BB2133" s="14"/>
      <c r="BC2133" s="14"/>
      <c r="BD2133" s="14"/>
      <c r="BE2133" s="14"/>
      <c r="BF2133" s="14"/>
      <c r="BG2133" s="14"/>
      <c r="BH2133" s="14"/>
      <c r="BI2133" s="14"/>
      <c r="BJ2133" s="14"/>
      <c r="BK2133" s="14"/>
      <c r="BL2133" s="14"/>
    </row>
    <row r="2134" ht="17.25" customHeight="1">
      <c r="A2134" s="14"/>
      <c r="B2134" s="14"/>
      <c r="C2134" s="13"/>
      <c r="D2134" s="71"/>
      <c r="E2134" s="14"/>
      <c r="F2134" s="14"/>
      <c r="G2134" s="14"/>
      <c r="H2134" s="14"/>
      <c r="I2134" s="14"/>
      <c r="J2134" s="62"/>
      <c r="K2134" s="13"/>
      <c r="L2134" s="13"/>
      <c r="M2134" s="13"/>
      <c r="N2134" s="13"/>
      <c r="O2134" s="13"/>
      <c r="P2134" s="13"/>
      <c r="Q2134" s="13"/>
      <c r="R2134" s="13"/>
      <c r="S2134" s="13"/>
      <c r="T2134" s="13"/>
      <c r="U2134" s="14"/>
      <c r="V2134" s="13"/>
      <c r="W2134" s="13"/>
      <c r="X2134" s="13"/>
      <c r="Y2134" s="13"/>
      <c r="Z2134" s="14"/>
      <c r="AA2134" s="14"/>
      <c r="AB2134" s="14"/>
      <c r="AC2134" s="14"/>
      <c r="AD2134" s="14"/>
      <c r="AE2134" s="14"/>
      <c r="AF2134" s="14"/>
      <c r="AG2134" s="14"/>
      <c r="AH2134" s="14"/>
      <c r="AI2134" s="14"/>
      <c r="AJ2134" s="14"/>
      <c r="AK2134" s="14"/>
      <c r="AL2134" s="14"/>
      <c r="AM2134" s="14"/>
      <c r="AN2134" s="14"/>
      <c r="AO2134" s="14"/>
      <c r="AP2134" s="14"/>
      <c r="AQ2134" s="14"/>
      <c r="AR2134" s="14"/>
      <c r="AS2134" s="14"/>
      <c r="AT2134" s="14"/>
      <c r="AU2134" s="14"/>
      <c r="AV2134" s="14"/>
      <c r="AW2134" s="14"/>
      <c r="AX2134" s="14"/>
      <c r="AY2134" s="14"/>
      <c r="AZ2134" s="14"/>
      <c r="BA2134" s="14"/>
      <c r="BB2134" s="14"/>
      <c r="BC2134" s="14"/>
      <c r="BD2134" s="14"/>
      <c r="BE2134" s="14"/>
      <c r="BF2134" s="14"/>
      <c r="BG2134" s="14"/>
      <c r="BH2134" s="14"/>
      <c r="BI2134" s="14"/>
      <c r="BJ2134" s="14"/>
      <c r="BK2134" s="14"/>
      <c r="BL2134" s="14"/>
    </row>
    <row r="2135" ht="17.25" customHeight="1">
      <c r="A2135" s="14"/>
      <c r="B2135" s="14"/>
      <c r="C2135" s="13"/>
      <c r="D2135" s="71"/>
      <c r="E2135" s="14"/>
      <c r="F2135" s="14"/>
      <c r="G2135" s="14"/>
      <c r="H2135" s="14"/>
      <c r="I2135" s="14"/>
      <c r="J2135" s="62"/>
      <c r="K2135" s="13"/>
      <c r="L2135" s="13"/>
      <c r="M2135" s="13"/>
      <c r="N2135" s="13"/>
      <c r="O2135" s="13"/>
      <c r="P2135" s="13"/>
      <c r="Q2135" s="13"/>
      <c r="R2135" s="13"/>
      <c r="S2135" s="13"/>
      <c r="T2135" s="13"/>
      <c r="U2135" s="14"/>
      <c r="V2135" s="13"/>
      <c r="W2135" s="13"/>
      <c r="X2135" s="13"/>
      <c r="Y2135" s="13"/>
      <c r="Z2135" s="14"/>
      <c r="AA2135" s="14"/>
      <c r="AB2135" s="14"/>
      <c r="AC2135" s="14"/>
      <c r="AD2135" s="14"/>
      <c r="AE2135" s="14"/>
      <c r="AF2135" s="14"/>
      <c r="AG2135" s="14"/>
      <c r="AH2135" s="14"/>
      <c r="AI2135" s="14"/>
      <c r="AJ2135" s="14"/>
      <c r="AK2135" s="14"/>
      <c r="AL2135" s="14"/>
      <c r="AM2135" s="14"/>
      <c r="AN2135" s="14"/>
      <c r="AO2135" s="14"/>
      <c r="AP2135" s="14"/>
      <c r="AQ2135" s="14"/>
      <c r="AR2135" s="14"/>
      <c r="AS2135" s="14"/>
      <c r="AT2135" s="14"/>
      <c r="AU2135" s="14"/>
      <c r="AV2135" s="14"/>
      <c r="AW2135" s="14"/>
      <c r="AX2135" s="14"/>
      <c r="AY2135" s="14"/>
      <c r="AZ2135" s="14"/>
      <c r="BA2135" s="14"/>
      <c r="BB2135" s="14"/>
      <c r="BC2135" s="14"/>
      <c r="BD2135" s="14"/>
      <c r="BE2135" s="14"/>
      <c r="BF2135" s="14"/>
      <c r="BG2135" s="14"/>
      <c r="BH2135" s="14"/>
      <c r="BI2135" s="14"/>
      <c r="BJ2135" s="14"/>
      <c r="BK2135" s="14"/>
      <c r="BL2135" s="14"/>
    </row>
    <row r="2136" ht="17.25" customHeight="1">
      <c r="A2136" s="14"/>
      <c r="B2136" s="14"/>
      <c r="C2136" s="13"/>
      <c r="D2136" s="71"/>
      <c r="E2136" s="14"/>
      <c r="F2136" s="14"/>
      <c r="G2136" s="14"/>
      <c r="H2136" s="14"/>
      <c r="I2136" s="14"/>
      <c r="J2136" s="62"/>
      <c r="K2136" s="13"/>
      <c r="L2136" s="13"/>
      <c r="M2136" s="13"/>
      <c r="N2136" s="13"/>
      <c r="O2136" s="13"/>
      <c r="P2136" s="13"/>
      <c r="Q2136" s="13"/>
      <c r="R2136" s="13"/>
      <c r="S2136" s="13"/>
      <c r="T2136" s="13"/>
      <c r="U2136" s="14"/>
      <c r="V2136" s="13"/>
      <c r="W2136" s="13"/>
      <c r="X2136" s="13"/>
      <c r="Y2136" s="13"/>
      <c r="Z2136" s="14"/>
      <c r="AA2136" s="14"/>
      <c r="AB2136" s="14"/>
      <c r="AC2136" s="14"/>
      <c r="AD2136" s="14"/>
      <c r="AE2136" s="14"/>
      <c r="AF2136" s="14"/>
      <c r="AG2136" s="14"/>
      <c r="AH2136" s="14"/>
      <c r="AI2136" s="14"/>
      <c r="AJ2136" s="14"/>
      <c r="AK2136" s="14"/>
      <c r="AL2136" s="14"/>
      <c r="AM2136" s="14"/>
      <c r="AN2136" s="14"/>
      <c r="AO2136" s="14"/>
      <c r="AP2136" s="14"/>
      <c r="AQ2136" s="14"/>
      <c r="AR2136" s="14"/>
      <c r="AS2136" s="14"/>
      <c r="AT2136" s="14"/>
      <c r="AU2136" s="14"/>
      <c r="AV2136" s="14"/>
      <c r="AW2136" s="14"/>
      <c r="AX2136" s="14"/>
      <c r="AY2136" s="14"/>
      <c r="AZ2136" s="14"/>
      <c r="BA2136" s="14"/>
      <c r="BB2136" s="14"/>
      <c r="BC2136" s="14"/>
      <c r="BD2136" s="14"/>
      <c r="BE2136" s="14"/>
      <c r="BF2136" s="14"/>
      <c r="BG2136" s="14"/>
      <c r="BH2136" s="14"/>
      <c r="BI2136" s="14"/>
      <c r="BJ2136" s="14"/>
      <c r="BK2136" s="14"/>
      <c r="BL2136" s="14"/>
    </row>
    <row r="2137" ht="17.25" customHeight="1">
      <c r="A2137" s="14"/>
      <c r="B2137" s="14"/>
      <c r="C2137" s="13"/>
      <c r="D2137" s="71"/>
      <c r="E2137" s="14"/>
      <c r="F2137" s="14"/>
      <c r="G2137" s="14"/>
      <c r="H2137" s="14"/>
      <c r="I2137" s="14"/>
      <c r="J2137" s="62"/>
      <c r="K2137" s="13"/>
      <c r="L2137" s="13"/>
      <c r="M2137" s="13"/>
      <c r="N2137" s="13"/>
      <c r="O2137" s="13"/>
      <c r="P2137" s="13"/>
      <c r="Q2137" s="13"/>
      <c r="R2137" s="13"/>
      <c r="S2137" s="13"/>
      <c r="T2137" s="13"/>
      <c r="U2137" s="14"/>
      <c r="V2137" s="13"/>
      <c r="W2137" s="13"/>
      <c r="X2137" s="13"/>
      <c r="Y2137" s="13"/>
      <c r="Z2137" s="14"/>
      <c r="AA2137" s="14"/>
      <c r="AB2137" s="14"/>
      <c r="AC2137" s="14"/>
      <c r="AD2137" s="14"/>
      <c r="AE2137" s="14"/>
      <c r="AF2137" s="14"/>
      <c r="AG2137" s="14"/>
      <c r="AH2137" s="14"/>
      <c r="AI2137" s="14"/>
      <c r="AJ2137" s="14"/>
      <c r="AK2137" s="14"/>
      <c r="AL2137" s="14"/>
      <c r="AM2137" s="14"/>
      <c r="AN2137" s="14"/>
      <c r="AO2137" s="14"/>
      <c r="AP2137" s="14"/>
      <c r="AQ2137" s="14"/>
      <c r="AR2137" s="14"/>
      <c r="AS2137" s="14"/>
      <c r="AT2137" s="14"/>
      <c r="AU2137" s="14"/>
      <c r="AV2137" s="14"/>
      <c r="AW2137" s="14"/>
      <c r="AX2137" s="14"/>
      <c r="AY2137" s="14"/>
      <c r="AZ2137" s="14"/>
      <c r="BA2137" s="14"/>
      <c r="BB2137" s="14"/>
      <c r="BC2137" s="14"/>
      <c r="BD2137" s="14"/>
      <c r="BE2137" s="14"/>
      <c r="BF2137" s="14"/>
      <c r="BG2137" s="14"/>
      <c r="BH2137" s="14"/>
      <c r="BI2137" s="14"/>
      <c r="BJ2137" s="14"/>
      <c r="BK2137" s="14"/>
      <c r="BL2137" s="14"/>
    </row>
    <row r="2138" ht="17.25" customHeight="1">
      <c r="A2138" s="14"/>
      <c r="B2138" s="14"/>
      <c r="C2138" s="13"/>
      <c r="D2138" s="71"/>
      <c r="E2138" s="14"/>
      <c r="F2138" s="14"/>
      <c r="G2138" s="14"/>
      <c r="H2138" s="14"/>
      <c r="I2138" s="14"/>
      <c r="J2138" s="62"/>
      <c r="K2138" s="13"/>
      <c r="L2138" s="13"/>
      <c r="M2138" s="13"/>
      <c r="N2138" s="13"/>
      <c r="O2138" s="13"/>
      <c r="P2138" s="13"/>
      <c r="Q2138" s="13"/>
      <c r="R2138" s="13"/>
      <c r="S2138" s="13"/>
      <c r="T2138" s="13"/>
      <c r="U2138" s="14"/>
      <c r="V2138" s="13"/>
      <c r="W2138" s="13"/>
      <c r="X2138" s="13"/>
      <c r="Y2138" s="13"/>
      <c r="Z2138" s="14"/>
      <c r="AA2138" s="14"/>
      <c r="AB2138" s="14"/>
      <c r="AC2138" s="14"/>
      <c r="AD2138" s="14"/>
      <c r="AE2138" s="14"/>
      <c r="AF2138" s="14"/>
      <c r="AG2138" s="14"/>
      <c r="AH2138" s="14"/>
      <c r="AI2138" s="14"/>
      <c r="AJ2138" s="14"/>
      <c r="AK2138" s="14"/>
      <c r="AL2138" s="14"/>
      <c r="AM2138" s="14"/>
      <c r="AN2138" s="14"/>
      <c r="AO2138" s="14"/>
      <c r="AP2138" s="14"/>
      <c r="AQ2138" s="14"/>
      <c r="AR2138" s="14"/>
      <c r="AS2138" s="14"/>
      <c r="AT2138" s="14"/>
      <c r="AU2138" s="14"/>
      <c r="AV2138" s="14"/>
      <c r="AW2138" s="14"/>
      <c r="AX2138" s="14"/>
      <c r="AY2138" s="14"/>
      <c r="AZ2138" s="14"/>
      <c r="BA2138" s="14"/>
      <c r="BB2138" s="14"/>
      <c r="BC2138" s="14"/>
      <c r="BD2138" s="14"/>
      <c r="BE2138" s="14"/>
      <c r="BF2138" s="14"/>
      <c r="BG2138" s="14"/>
      <c r="BH2138" s="14"/>
      <c r="BI2138" s="14"/>
      <c r="BJ2138" s="14"/>
      <c r="BK2138" s="14"/>
      <c r="BL2138" s="14"/>
    </row>
    <row r="2139" ht="17.25" customHeight="1">
      <c r="A2139" s="14"/>
      <c r="B2139" s="14"/>
      <c r="C2139" s="13"/>
      <c r="D2139" s="71"/>
      <c r="E2139" s="14"/>
      <c r="F2139" s="14"/>
      <c r="G2139" s="14"/>
      <c r="H2139" s="14"/>
      <c r="I2139" s="14"/>
      <c r="J2139" s="62"/>
      <c r="K2139" s="13"/>
      <c r="L2139" s="13"/>
      <c r="M2139" s="13"/>
      <c r="N2139" s="13"/>
      <c r="O2139" s="13"/>
      <c r="P2139" s="13"/>
      <c r="Q2139" s="13"/>
      <c r="R2139" s="13"/>
      <c r="S2139" s="13"/>
      <c r="T2139" s="13"/>
      <c r="U2139" s="14"/>
      <c r="V2139" s="13"/>
      <c r="W2139" s="13"/>
      <c r="X2139" s="13"/>
      <c r="Y2139" s="13"/>
      <c r="Z2139" s="14"/>
      <c r="AA2139" s="14"/>
      <c r="AB2139" s="14"/>
      <c r="AC2139" s="14"/>
      <c r="AD2139" s="14"/>
      <c r="AE2139" s="14"/>
      <c r="AF2139" s="14"/>
      <c r="AG2139" s="14"/>
      <c r="AH2139" s="14"/>
      <c r="AI2139" s="14"/>
      <c r="AJ2139" s="14"/>
      <c r="AK2139" s="14"/>
      <c r="AL2139" s="14"/>
      <c r="AM2139" s="14"/>
      <c r="AN2139" s="14"/>
      <c r="AO2139" s="14"/>
      <c r="AP2139" s="14"/>
      <c r="AQ2139" s="14"/>
      <c r="AR2139" s="14"/>
      <c r="AS2139" s="14"/>
      <c r="AT2139" s="14"/>
      <c r="AU2139" s="14"/>
      <c r="AV2139" s="14"/>
      <c r="AW2139" s="14"/>
      <c r="AX2139" s="14"/>
      <c r="AY2139" s="14"/>
      <c r="AZ2139" s="14"/>
      <c r="BA2139" s="14"/>
      <c r="BB2139" s="14"/>
      <c r="BC2139" s="14"/>
      <c r="BD2139" s="14"/>
      <c r="BE2139" s="14"/>
      <c r="BF2139" s="14"/>
      <c r="BG2139" s="14"/>
      <c r="BH2139" s="14"/>
      <c r="BI2139" s="14"/>
      <c r="BJ2139" s="14"/>
      <c r="BK2139" s="14"/>
      <c r="BL2139" s="14"/>
    </row>
    <row r="2140" ht="17.25" customHeight="1">
      <c r="A2140" s="14"/>
      <c r="B2140" s="14"/>
      <c r="C2140" s="13"/>
      <c r="D2140" s="71"/>
      <c r="E2140" s="14"/>
      <c r="F2140" s="14"/>
      <c r="G2140" s="14"/>
      <c r="H2140" s="14"/>
      <c r="I2140" s="14"/>
      <c r="J2140" s="62"/>
      <c r="K2140" s="13"/>
      <c r="L2140" s="13"/>
      <c r="M2140" s="13"/>
      <c r="N2140" s="13"/>
      <c r="O2140" s="13"/>
      <c r="P2140" s="13"/>
      <c r="Q2140" s="13"/>
      <c r="R2140" s="13"/>
      <c r="S2140" s="13"/>
      <c r="T2140" s="13"/>
      <c r="U2140" s="14"/>
      <c r="V2140" s="13"/>
      <c r="W2140" s="13"/>
      <c r="X2140" s="13"/>
      <c r="Y2140" s="13"/>
      <c r="Z2140" s="14"/>
      <c r="AA2140" s="14"/>
      <c r="AB2140" s="14"/>
      <c r="AC2140" s="14"/>
      <c r="AD2140" s="14"/>
      <c r="AE2140" s="14"/>
      <c r="AF2140" s="14"/>
      <c r="AG2140" s="14"/>
      <c r="AH2140" s="14"/>
      <c r="AI2140" s="14"/>
      <c r="AJ2140" s="14"/>
      <c r="AK2140" s="14"/>
      <c r="AL2140" s="14"/>
      <c r="AM2140" s="14"/>
      <c r="AN2140" s="14"/>
      <c r="AO2140" s="14"/>
      <c r="AP2140" s="14"/>
      <c r="AQ2140" s="14"/>
      <c r="AR2140" s="14"/>
      <c r="AS2140" s="14"/>
      <c r="AT2140" s="14"/>
      <c r="AU2140" s="14"/>
      <c r="AV2140" s="14"/>
      <c r="AW2140" s="14"/>
      <c r="AX2140" s="14"/>
      <c r="AY2140" s="14"/>
      <c r="AZ2140" s="14"/>
      <c r="BA2140" s="14"/>
      <c r="BB2140" s="14"/>
      <c r="BC2140" s="14"/>
      <c r="BD2140" s="14"/>
      <c r="BE2140" s="14"/>
      <c r="BF2140" s="14"/>
      <c r="BG2140" s="14"/>
      <c r="BH2140" s="14"/>
      <c r="BI2140" s="14"/>
      <c r="BJ2140" s="14"/>
      <c r="BK2140" s="14"/>
      <c r="BL2140" s="14"/>
    </row>
    <row r="2141" ht="17.25" customHeight="1">
      <c r="A2141" s="14"/>
      <c r="B2141" s="14"/>
      <c r="C2141" s="13"/>
      <c r="D2141" s="71"/>
      <c r="E2141" s="14"/>
      <c r="F2141" s="14"/>
      <c r="G2141" s="14"/>
      <c r="H2141" s="14"/>
      <c r="I2141" s="14"/>
      <c r="J2141" s="62"/>
      <c r="K2141" s="13"/>
      <c r="L2141" s="13"/>
      <c r="M2141" s="13"/>
      <c r="N2141" s="13"/>
      <c r="O2141" s="13"/>
      <c r="P2141" s="13"/>
      <c r="Q2141" s="13"/>
      <c r="R2141" s="13"/>
      <c r="S2141" s="13"/>
      <c r="T2141" s="13"/>
      <c r="U2141" s="14"/>
      <c r="V2141" s="13"/>
      <c r="W2141" s="13"/>
      <c r="X2141" s="13"/>
      <c r="Y2141" s="13"/>
      <c r="Z2141" s="14"/>
      <c r="AA2141" s="14"/>
      <c r="AB2141" s="14"/>
      <c r="AC2141" s="14"/>
      <c r="AD2141" s="14"/>
      <c r="AE2141" s="14"/>
      <c r="AF2141" s="14"/>
      <c r="AG2141" s="14"/>
      <c r="AH2141" s="14"/>
      <c r="AI2141" s="14"/>
      <c r="AJ2141" s="14"/>
      <c r="AK2141" s="14"/>
      <c r="AL2141" s="14"/>
      <c r="AM2141" s="14"/>
      <c r="AN2141" s="14"/>
      <c r="AO2141" s="14"/>
      <c r="AP2141" s="14"/>
      <c r="AQ2141" s="14"/>
      <c r="AR2141" s="14"/>
      <c r="AS2141" s="14"/>
      <c r="AT2141" s="14"/>
      <c r="AU2141" s="14"/>
      <c r="AV2141" s="14"/>
      <c r="AW2141" s="14"/>
      <c r="AX2141" s="14"/>
      <c r="AY2141" s="14"/>
      <c r="AZ2141" s="14"/>
      <c r="BA2141" s="14"/>
      <c r="BB2141" s="14"/>
      <c r="BC2141" s="14"/>
      <c r="BD2141" s="14"/>
      <c r="BE2141" s="14"/>
      <c r="BF2141" s="14"/>
      <c r="BG2141" s="14"/>
      <c r="BH2141" s="14"/>
      <c r="BI2141" s="14"/>
      <c r="BJ2141" s="14"/>
      <c r="BK2141" s="14"/>
      <c r="BL2141" s="14"/>
    </row>
    <row r="2142" ht="17.25" customHeight="1">
      <c r="A2142" s="14"/>
      <c r="B2142" s="14"/>
      <c r="C2142" s="13"/>
      <c r="D2142" s="71"/>
      <c r="E2142" s="14"/>
      <c r="F2142" s="14"/>
      <c r="G2142" s="14"/>
      <c r="H2142" s="14"/>
      <c r="I2142" s="14"/>
      <c r="J2142" s="62"/>
      <c r="K2142" s="13"/>
      <c r="L2142" s="13"/>
      <c r="M2142" s="13"/>
      <c r="N2142" s="13"/>
      <c r="O2142" s="13"/>
      <c r="P2142" s="13"/>
      <c r="Q2142" s="13"/>
      <c r="R2142" s="13"/>
      <c r="S2142" s="13"/>
      <c r="T2142" s="13"/>
      <c r="U2142" s="14"/>
      <c r="V2142" s="13"/>
      <c r="W2142" s="13"/>
      <c r="X2142" s="13"/>
      <c r="Y2142" s="13"/>
      <c r="Z2142" s="14"/>
      <c r="AA2142" s="14"/>
      <c r="AB2142" s="14"/>
      <c r="AC2142" s="14"/>
      <c r="AD2142" s="14"/>
      <c r="AE2142" s="14"/>
      <c r="AF2142" s="14"/>
      <c r="AG2142" s="14"/>
      <c r="AH2142" s="14"/>
      <c r="AI2142" s="14"/>
      <c r="AJ2142" s="14"/>
      <c r="AK2142" s="14"/>
      <c r="AL2142" s="14"/>
      <c r="AM2142" s="14"/>
      <c r="AN2142" s="14"/>
      <c r="AO2142" s="14"/>
      <c r="AP2142" s="14"/>
      <c r="AQ2142" s="14"/>
      <c r="AR2142" s="14"/>
      <c r="AS2142" s="14"/>
      <c r="AT2142" s="14"/>
      <c r="AU2142" s="14"/>
      <c r="AV2142" s="14"/>
      <c r="AW2142" s="14"/>
      <c r="AX2142" s="14"/>
      <c r="AY2142" s="14"/>
      <c r="AZ2142" s="14"/>
      <c r="BA2142" s="14"/>
      <c r="BB2142" s="14"/>
      <c r="BC2142" s="14"/>
      <c r="BD2142" s="14"/>
      <c r="BE2142" s="14"/>
      <c r="BF2142" s="14"/>
      <c r="BG2142" s="14"/>
      <c r="BH2142" s="14"/>
      <c r="BI2142" s="14"/>
      <c r="BJ2142" s="14"/>
      <c r="BK2142" s="14"/>
      <c r="BL2142" s="14"/>
    </row>
    <row r="2143" ht="17.25" customHeight="1">
      <c r="A2143" s="14"/>
      <c r="B2143" s="14"/>
      <c r="C2143" s="13"/>
      <c r="D2143" s="71"/>
      <c r="E2143" s="14"/>
      <c r="F2143" s="14"/>
      <c r="G2143" s="14"/>
      <c r="H2143" s="14"/>
      <c r="I2143" s="14"/>
      <c r="J2143" s="62"/>
      <c r="K2143" s="13"/>
      <c r="L2143" s="13"/>
      <c r="M2143" s="13"/>
      <c r="N2143" s="13"/>
      <c r="O2143" s="13"/>
      <c r="P2143" s="13"/>
      <c r="Q2143" s="13"/>
      <c r="R2143" s="13"/>
      <c r="S2143" s="13"/>
      <c r="T2143" s="13"/>
      <c r="U2143" s="14"/>
      <c r="V2143" s="13"/>
      <c r="W2143" s="13"/>
      <c r="X2143" s="13"/>
      <c r="Y2143" s="13"/>
      <c r="Z2143" s="14"/>
      <c r="AA2143" s="14"/>
      <c r="AB2143" s="14"/>
      <c r="AC2143" s="14"/>
      <c r="AD2143" s="14"/>
      <c r="AE2143" s="14"/>
      <c r="AF2143" s="14"/>
      <c r="AG2143" s="14"/>
      <c r="AH2143" s="14"/>
      <c r="AI2143" s="14"/>
      <c r="AJ2143" s="14"/>
      <c r="AK2143" s="14"/>
      <c r="AL2143" s="14"/>
      <c r="AM2143" s="14"/>
      <c r="AN2143" s="14"/>
      <c r="AO2143" s="14"/>
      <c r="AP2143" s="14"/>
      <c r="AQ2143" s="14"/>
      <c r="AR2143" s="14"/>
      <c r="AS2143" s="14"/>
      <c r="AT2143" s="14"/>
      <c r="AU2143" s="14"/>
      <c r="AV2143" s="14"/>
      <c r="AW2143" s="14"/>
      <c r="AX2143" s="14"/>
      <c r="AY2143" s="14"/>
      <c r="AZ2143" s="14"/>
      <c r="BA2143" s="14"/>
      <c r="BB2143" s="14"/>
      <c r="BC2143" s="14"/>
      <c r="BD2143" s="14"/>
      <c r="BE2143" s="14"/>
      <c r="BF2143" s="14"/>
      <c r="BG2143" s="14"/>
      <c r="BH2143" s="14"/>
      <c r="BI2143" s="14"/>
      <c r="BJ2143" s="14"/>
      <c r="BK2143" s="14"/>
      <c r="BL2143" s="14"/>
    </row>
    <row r="2144" ht="17.25" customHeight="1">
      <c r="A2144" s="14"/>
      <c r="B2144" s="14"/>
      <c r="C2144" s="13"/>
      <c r="D2144" s="71"/>
      <c r="E2144" s="14"/>
      <c r="F2144" s="14"/>
      <c r="G2144" s="14"/>
      <c r="H2144" s="14"/>
      <c r="I2144" s="14"/>
      <c r="J2144" s="62"/>
      <c r="K2144" s="13"/>
      <c r="L2144" s="13"/>
      <c r="M2144" s="13"/>
      <c r="N2144" s="13"/>
      <c r="O2144" s="13"/>
      <c r="P2144" s="13"/>
      <c r="Q2144" s="13"/>
      <c r="R2144" s="13"/>
      <c r="S2144" s="13"/>
      <c r="T2144" s="13"/>
      <c r="U2144" s="14"/>
      <c r="V2144" s="13"/>
      <c r="W2144" s="13"/>
      <c r="X2144" s="13"/>
      <c r="Y2144" s="13"/>
      <c r="Z2144" s="14"/>
      <c r="AA2144" s="14"/>
      <c r="AB2144" s="14"/>
      <c r="AC2144" s="14"/>
      <c r="AD2144" s="14"/>
      <c r="AE2144" s="14"/>
      <c r="AF2144" s="14"/>
      <c r="AG2144" s="14"/>
      <c r="AH2144" s="14"/>
      <c r="AI2144" s="14"/>
      <c r="AJ2144" s="14"/>
      <c r="AK2144" s="14"/>
      <c r="AL2144" s="14"/>
      <c r="AM2144" s="14"/>
      <c r="AN2144" s="14"/>
      <c r="AO2144" s="14"/>
      <c r="AP2144" s="14"/>
      <c r="AQ2144" s="14"/>
      <c r="AR2144" s="14"/>
      <c r="AS2144" s="14"/>
      <c r="AT2144" s="14"/>
      <c r="AU2144" s="14"/>
      <c r="AV2144" s="14"/>
      <c r="AW2144" s="14"/>
      <c r="AX2144" s="14"/>
      <c r="AY2144" s="14"/>
      <c r="AZ2144" s="14"/>
      <c r="BA2144" s="14"/>
      <c r="BB2144" s="14"/>
      <c r="BC2144" s="14"/>
      <c r="BD2144" s="14"/>
      <c r="BE2144" s="14"/>
      <c r="BF2144" s="14"/>
      <c r="BG2144" s="14"/>
      <c r="BH2144" s="14"/>
      <c r="BI2144" s="14"/>
      <c r="BJ2144" s="14"/>
      <c r="BK2144" s="14"/>
      <c r="BL2144" s="14"/>
    </row>
    <row r="2145" ht="17.25" customHeight="1">
      <c r="A2145" s="14"/>
      <c r="B2145" s="14"/>
      <c r="C2145" s="13"/>
      <c r="D2145" s="71"/>
      <c r="E2145" s="14"/>
      <c r="F2145" s="14"/>
      <c r="G2145" s="14"/>
      <c r="H2145" s="14"/>
      <c r="I2145" s="14"/>
      <c r="J2145" s="62"/>
      <c r="K2145" s="13"/>
      <c r="L2145" s="13"/>
      <c r="M2145" s="13"/>
      <c r="N2145" s="13"/>
      <c r="O2145" s="13"/>
      <c r="P2145" s="13"/>
      <c r="Q2145" s="13"/>
      <c r="R2145" s="13"/>
      <c r="S2145" s="13"/>
      <c r="T2145" s="13"/>
      <c r="U2145" s="14"/>
      <c r="V2145" s="13"/>
      <c r="W2145" s="13"/>
      <c r="X2145" s="13"/>
      <c r="Y2145" s="13"/>
      <c r="Z2145" s="14"/>
      <c r="AA2145" s="14"/>
      <c r="AB2145" s="14"/>
      <c r="AC2145" s="14"/>
      <c r="AD2145" s="14"/>
      <c r="AE2145" s="14"/>
      <c r="AF2145" s="14"/>
      <c r="AG2145" s="14"/>
      <c r="AH2145" s="14"/>
      <c r="AI2145" s="14"/>
      <c r="AJ2145" s="14"/>
      <c r="AK2145" s="14"/>
      <c r="AL2145" s="14"/>
      <c r="AM2145" s="14"/>
      <c r="AN2145" s="14"/>
      <c r="AO2145" s="14"/>
      <c r="AP2145" s="14"/>
      <c r="AQ2145" s="14"/>
      <c r="AR2145" s="14"/>
      <c r="AS2145" s="14"/>
      <c r="AT2145" s="14"/>
      <c r="AU2145" s="14"/>
      <c r="AV2145" s="14"/>
      <c r="AW2145" s="14"/>
      <c r="AX2145" s="14"/>
      <c r="AY2145" s="14"/>
      <c r="AZ2145" s="14"/>
      <c r="BA2145" s="14"/>
      <c r="BB2145" s="14"/>
      <c r="BC2145" s="14"/>
      <c r="BD2145" s="14"/>
      <c r="BE2145" s="14"/>
      <c r="BF2145" s="14"/>
      <c r="BG2145" s="14"/>
      <c r="BH2145" s="14"/>
      <c r="BI2145" s="14"/>
      <c r="BJ2145" s="14"/>
      <c r="BK2145" s="14"/>
      <c r="BL2145" s="14"/>
    </row>
    <row r="2146" ht="17.25" customHeight="1">
      <c r="A2146" s="14"/>
      <c r="B2146" s="14"/>
      <c r="C2146" s="13"/>
      <c r="D2146" s="71"/>
      <c r="E2146" s="14"/>
      <c r="F2146" s="14"/>
      <c r="G2146" s="14"/>
      <c r="H2146" s="14"/>
      <c r="I2146" s="14"/>
      <c r="J2146" s="62"/>
      <c r="K2146" s="13"/>
      <c r="L2146" s="13"/>
      <c r="M2146" s="13"/>
      <c r="N2146" s="13"/>
      <c r="O2146" s="13"/>
      <c r="P2146" s="13"/>
      <c r="Q2146" s="13"/>
      <c r="R2146" s="13"/>
      <c r="S2146" s="13"/>
      <c r="T2146" s="13"/>
      <c r="U2146" s="14"/>
      <c r="V2146" s="13"/>
      <c r="W2146" s="13"/>
      <c r="X2146" s="13"/>
      <c r="Y2146" s="13"/>
      <c r="Z2146" s="14"/>
      <c r="AA2146" s="14"/>
      <c r="AB2146" s="14"/>
      <c r="AC2146" s="14"/>
      <c r="AD2146" s="14"/>
      <c r="AE2146" s="14"/>
      <c r="AF2146" s="14"/>
      <c r="AG2146" s="14"/>
      <c r="AH2146" s="14"/>
      <c r="AI2146" s="14"/>
      <c r="AJ2146" s="14"/>
      <c r="AK2146" s="14"/>
      <c r="AL2146" s="14"/>
      <c r="AM2146" s="14"/>
      <c r="AN2146" s="14"/>
      <c r="AO2146" s="14"/>
      <c r="AP2146" s="14"/>
      <c r="AQ2146" s="14"/>
      <c r="AR2146" s="14"/>
      <c r="AS2146" s="14"/>
      <c r="AT2146" s="14"/>
      <c r="AU2146" s="14"/>
      <c r="AV2146" s="14"/>
      <c r="AW2146" s="14"/>
      <c r="AX2146" s="14"/>
      <c r="AY2146" s="14"/>
      <c r="AZ2146" s="14"/>
      <c r="BA2146" s="14"/>
      <c r="BB2146" s="14"/>
      <c r="BC2146" s="14"/>
      <c r="BD2146" s="14"/>
      <c r="BE2146" s="14"/>
      <c r="BF2146" s="14"/>
      <c r="BG2146" s="14"/>
      <c r="BH2146" s="14"/>
      <c r="BI2146" s="14"/>
      <c r="BJ2146" s="14"/>
      <c r="BK2146" s="14"/>
      <c r="BL2146" s="14"/>
    </row>
    <row r="2147" ht="17.25" customHeight="1">
      <c r="A2147" s="14"/>
      <c r="B2147" s="14"/>
      <c r="C2147" s="13"/>
      <c r="D2147" s="71"/>
      <c r="E2147" s="14"/>
      <c r="F2147" s="14"/>
      <c r="G2147" s="14"/>
      <c r="H2147" s="14"/>
      <c r="I2147" s="14"/>
      <c r="J2147" s="62"/>
      <c r="K2147" s="13"/>
      <c r="L2147" s="13"/>
      <c r="M2147" s="13"/>
      <c r="N2147" s="13"/>
      <c r="O2147" s="13"/>
      <c r="P2147" s="13"/>
      <c r="Q2147" s="13"/>
      <c r="R2147" s="13"/>
      <c r="S2147" s="13"/>
      <c r="T2147" s="13"/>
      <c r="U2147" s="14"/>
      <c r="V2147" s="13"/>
      <c r="W2147" s="13"/>
      <c r="X2147" s="13"/>
      <c r="Y2147" s="13"/>
      <c r="Z2147" s="14"/>
      <c r="AA2147" s="14"/>
      <c r="AB2147" s="14"/>
      <c r="AC2147" s="14"/>
      <c r="AD2147" s="14"/>
      <c r="AE2147" s="14"/>
      <c r="AF2147" s="14"/>
      <c r="AG2147" s="14"/>
      <c r="AH2147" s="14"/>
      <c r="AI2147" s="14"/>
      <c r="AJ2147" s="14"/>
      <c r="AK2147" s="14"/>
      <c r="AL2147" s="14"/>
      <c r="AM2147" s="14"/>
      <c r="AN2147" s="14"/>
      <c r="AO2147" s="14"/>
      <c r="AP2147" s="14"/>
      <c r="AQ2147" s="14"/>
      <c r="AR2147" s="14"/>
      <c r="AS2147" s="14"/>
      <c r="AT2147" s="14"/>
      <c r="AU2147" s="14"/>
      <c r="AV2147" s="14"/>
      <c r="AW2147" s="14"/>
      <c r="AX2147" s="14"/>
      <c r="AY2147" s="14"/>
      <c r="AZ2147" s="14"/>
      <c r="BA2147" s="14"/>
      <c r="BB2147" s="14"/>
      <c r="BC2147" s="14"/>
      <c r="BD2147" s="14"/>
      <c r="BE2147" s="14"/>
      <c r="BF2147" s="14"/>
      <c r="BG2147" s="14"/>
      <c r="BH2147" s="14"/>
      <c r="BI2147" s="14"/>
      <c r="BJ2147" s="14"/>
      <c r="BK2147" s="14"/>
      <c r="BL2147" s="14"/>
    </row>
    <row r="2148" ht="17.25" customHeight="1">
      <c r="A2148" s="14"/>
      <c r="B2148" s="14"/>
      <c r="C2148" s="13"/>
      <c r="D2148" s="71"/>
      <c r="E2148" s="14"/>
      <c r="F2148" s="14"/>
      <c r="G2148" s="14"/>
      <c r="H2148" s="14"/>
      <c r="I2148" s="14"/>
      <c r="J2148" s="62"/>
      <c r="K2148" s="13"/>
      <c r="L2148" s="13"/>
      <c r="M2148" s="13"/>
      <c r="N2148" s="13"/>
      <c r="O2148" s="13"/>
      <c r="P2148" s="13"/>
      <c r="Q2148" s="13"/>
      <c r="R2148" s="13"/>
      <c r="S2148" s="13"/>
      <c r="T2148" s="13"/>
      <c r="U2148" s="14"/>
      <c r="V2148" s="13"/>
      <c r="W2148" s="13"/>
      <c r="X2148" s="13"/>
      <c r="Y2148" s="13"/>
      <c r="Z2148" s="14"/>
      <c r="AA2148" s="14"/>
      <c r="AB2148" s="14"/>
      <c r="AC2148" s="14"/>
      <c r="AD2148" s="14"/>
      <c r="AE2148" s="14"/>
      <c r="AF2148" s="14"/>
      <c r="AG2148" s="14"/>
      <c r="AH2148" s="14"/>
      <c r="AI2148" s="14"/>
      <c r="AJ2148" s="14"/>
      <c r="AK2148" s="14"/>
      <c r="AL2148" s="14"/>
      <c r="AM2148" s="14"/>
      <c r="AN2148" s="14"/>
      <c r="AO2148" s="14"/>
      <c r="AP2148" s="14"/>
      <c r="AQ2148" s="14"/>
      <c r="AR2148" s="14"/>
      <c r="AS2148" s="14"/>
      <c r="AT2148" s="14"/>
      <c r="AU2148" s="14"/>
      <c r="AV2148" s="14"/>
      <c r="AW2148" s="14"/>
      <c r="AX2148" s="14"/>
      <c r="AY2148" s="14"/>
      <c r="AZ2148" s="14"/>
      <c r="BA2148" s="14"/>
      <c r="BB2148" s="14"/>
      <c r="BC2148" s="14"/>
      <c r="BD2148" s="14"/>
      <c r="BE2148" s="14"/>
      <c r="BF2148" s="14"/>
      <c r="BG2148" s="14"/>
      <c r="BH2148" s="14"/>
      <c r="BI2148" s="14"/>
      <c r="BJ2148" s="14"/>
      <c r="BK2148" s="14"/>
      <c r="BL2148" s="14"/>
    </row>
    <row r="2149" ht="17.25" customHeight="1">
      <c r="A2149" s="14"/>
      <c r="B2149" s="14"/>
      <c r="C2149" s="13"/>
      <c r="D2149" s="71"/>
      <c r="E2149" s="14"/>
      <c r="F2149" s="14"/>
      <c r="G2149" s="14"/>
      <c r="H2149" s="14"/>
      <c r="I2149" s="14"/>
      <c r="J2149" s="62"/>
      <c r="K2149" s="13"/>
      <c r="L2149" s="13"/>
      <c r="M2149" s="13"/>
      <c r="N2149" s="13"/>
      <c r="O2149" s="13"/>
      <c r="P2149" s="13"/>
      <c r="Q2149" s="13"/>
      <c r="R2149" s="13"/>
      <c r="S2149" s="13"/>
      <c r="T2149" s="13"/>
      <c r="U2149" s="14"/>
      <c r="V2149" s="13"/>
      <c r="W2149" s="13"/>
      <c r="X2149" s="13"/>
      <c r="Y2149" s="13"/>
      <c r="Z2149" s="14"/>
      <c r="AA2149" s="14"/>
      <c r="AB2149" s="14"/>
      <c r="AC2149" s="14"/>
      <c r="AD2149" s="14"/>
      <c r="AE2149" s="14"/>
      <c r="AF2149" s="14"/>
      <c r="AG2149" s="14"/>
      <c r="AH2149" s="14"/>
      <c r="AI2149" s="14"/>
      <c r="AJ2149" s="14"/>
      <c r="AK2149" s="14"/>
      <c r="AL2149" s="14"/>
      <c r="AM2149" s="14"/>
      <c r="AN2149" s="14"/>
      <c r="AO2149" s="14"/>
      <c r="AP2149" s="14"/>
      <c r="AQ2149" s="14"/>
      <c r="AR2149" s="14"/>
      <c r="AS2149" s="14"/>
      <c r="AT2149" s="14"/>
      <c r="AU2149" s="14"/>
      <c r="AV2149" s="14"/>
      <c r="AW2149" s="14"/>
      <c r="AX2149" s="14"/>
      <c r="AY2149" s="14"/>
      <c r="AZ2149" s="14"/>
      <c r="BA2149" s="14"/>
      <c r="BB2149" s="14"/>
      <c r="BC2149" s="14"/>
      <c r="BD2149" s="14"/>
      <c r="BE2149" s="14"/>
      <c r="BF2149" s="14"/>
      <c r="BG2149" s="14"/>
      <c r="BH2149" s="14"/>
      <c r="BI2149" s="14"/>
      <c r="BJ2149" s="14"/>
      <c r="BK2149" s="14"/>
      <c r="BL2149" s="14"/>
    </row>
    <row r="2150" ht="17.25" customHeight="1">
      <c r="A2150" s="14"/>
      <c r="B2150" s="14"/>
      <c r="C2150" s="13"/>
      <c r="D2150" s="71"/>
      <c r="E2150" s="14"/>
      <c r="F2150" s="14"/>
      <c r="G2150" s="14"/>
      <c r="H2150" s="14"/>
      <c r="I2150" s="14"/>
      <c r="J2150" s="62"/>
      <c r="K2150" s="13"/>
      <c r="L2150" s="13"/>
      <c r="M2150" s="13"/>
      <c r="N2150" s="13"/>
      <c r="O2150" s="13"/>
      <c r="P2150" s="13"/>
      <c r="Q2150" s="13"/>
      <c r="R2150" s="13"/>
      <c r="S2150" s="13"/>
      <c r="T2150" s="13"/>
      <c r="U2150" s="14"/>
      <c r="V2150" s="13"/>
      <c r="W2150" s="13"/>
      <c r="X2150" s="13"/>
      <c r="Y2150" s="13"/>
      <c r="Z2150" s="14"/>
      <c r="AA2150" s="14"/>
      <c r="AB2150" s="14"/>
      <c r="AC2150" s="14"/>
      <c r="AD2150" s="14"/>
      <c r="AE2150" s="14"/>
      <c r="AF2150" s="14"/>
      <c r="AG2150" s="14"/>
      <c r="AH2150" s="14"/>
      <c r="AI2150" s="14"/>
      <c r="AJ2150" s="14"/>
      <c r="AK2150" s="14"/>
      <c r="AL2150" s="14"/>
      <c r="AM2150" s="14"/>
      <c r="AN2150" s="14"/>
      <c r="AO2150" s="14"/>
      <c r="AP2150" s="14"/>
      <c r="AQ2150" s="14"/>
      <c r="AR2150" s="14"/>
      <c r="AS2150" s="14"/>
      <c r="AT2150" s="14"/>
      <c r="AU2150" s="14"/>
      <c r="AV2150" s="14"/>
      <c r="AW2150" s="14"/>
      <c r="AX2150" s="14"/>
      <c r="AY2150" s="14"/>
      <c r="AZ2150" s="14"/>
      <c r="BA2150" s="14"/>
      <c r="BB2150" s="14"/>
      <c r="BC2150" s="14"/>
      <c r="BD2150" s="14"/>
      <c r="BE2150" s="14"/>
      <c r="BF2150" s="14"/>
      <c r="BG2150" s="14"/>
      <c r="BH2150" s="14"/>
      <c r="BI2150" s="14"/>
      <c r="BJ2150" s="14"/>
      <c r="BK2150" s="14"/>
      <c r="BL2150" s="14"/>
    </row>
    <row r="2151" ht="17.25" customHeight="1">
      <c r="A2151" s="14"/>
      <c r="B2151" s="14"/>
      <c r="C2151" s="13"/>
      <c r="D2151" s="71"/>
      <c r="E2151" s="14"/>
      <c r="F2151" s="14"/>
      <c r="G2151" s="14"/>
      <c r="H2151" s="14"/>
      <c r="I2151" s="14"/>
      <c r="J2151" s="62"/>
      <c r="K2151" s="13"/>
      <c r="L2151" s="13"/>
      <c r="M2151" s="13"/>
      <c r="N2151" s="13"/>
      <c r="O2151" s="13"/>
      <c r="P2151" s="13"/>
      <c r="Q2151" s="13"/>
      <c r="R2151" s="13"/>
      <c r="S2151" s="13"/>
      <c r="T2151" s="13"/>
      <c r="U2151" s="14"/>
      <c r="V2151" s="13"/>
      <c r="W2151" s="13"/>
      <c r="X2151" s="13"/>
      <c r="Y2151" s="13"/>
      <c r="Z2151" s="14"/>
      <c r="AA2151" s="14"/>
      <c r="AB2151" s="14"/>
      <c r="AC2151" s="14"/>
      <c r="AD2151" s="14"/>
      <c r="AE2151" s="14"/>
      <c r="AF2151" s="14"/>
      <c r="AG2151" s="14"/>
      <c r="AH2151" s="14"/>
      <c r="AI2151" s="14"/>
      <c r="AJ2151" s="14"/>
      <c r="AK2151" s="14"/>
      <c r="AL2151" s="14"/>
      <c r="AM2151" s="14"/>
      <c r="AN2151" s="14"/>
      <c r="AO2151" s="14"/>
      <c r="AP2151" s="14"/>
      <c r="AQ2151" s="14"/>
      <c r="AR2151" s="14"/>
      <c r="AS2151" s="14"/>
      <c r="AT2151" s="14"/>
      <c r="AU2151" s="14"/>
      <c r="AV2151" s="14"/>
      <c r="AW2151" s="14"/>
      <c r="AX2151" s="14"/>
      <c r="AY2151" s="14"/>
      <c r="AZ2151" s="14"/>
      <c r="BA2151" s="14"/>
      <c r="BB2151" s="14"/>
      <c r="BC2151" s="14"/>
      <c r="BD2151" s="14"/>
      <c r="BE2151" s="14"/>
      <c r="BF2151" s="14"/>
      <c r="BG2151" s="14"/>
      <c r="BH2151" s="14"/>
      <c r="BI2151" s="14"/>
      <c r="BJ2151" s="14"/>
      <c r="BK2151" s="14"/>
      <c r="BL2151" s="14"/>
    </row>
    <row r="2152" ht="17.25" customHeight="1">
      <c r="A2152" s="14"/>
      <c r="B2152" s="14"/>
      <c r="C2152" s="13"/>
      <c r="D2152" s="71"/>
      <c r="E2152" s="14"/>
      <c r="F2152" s="14"/>
      <c r="G2152" s="14"/>
      <c r="H2152" s="14"/>
      <c r="I2152" s="14"/>
      <c r="J2152" s="62"/>
      <c r="K2152" s="13"/>
      <c r="L2152" s="13"/>
      <c r="M2152" s="13"/>
      <c r="N2152" s="13"/>
      <c r="O2152" s="13"/>
      <c r="P2152" s="13"/>
      <c r="Q2152" s="13"/>
      <c r="R2152" s="13"/>
      <c r="S2152" s="13"/>
      <c r="T2152" s="13"/>
      <c r="U2152" s="14"/>
      <c r="V2152" s="13"/>
      <c r="W2152" s="13"/>
      <c r="X2152" s="13"/>
      <c r="Y2152" s="13"/>
      <c r="Z2152" s="14"/>
      <c r="AA2152" s="14"/>
      <c r="AB2152" s="14"/>
      <c r="AC2152" s="14"/>
      <c r="AD2152" s="14"/>
      <c r="AE2152" s="14"/>
      <c r="AF2152" s="14"/>
      <c r="AG2152" s="14"/>
      <c r="AH2152" s="14"/>
      <c r="AI2152" s="14"/>
      <c r="AJ2152" s="14"/>
      <c r="AK2152" s="14"/>
      <c r="AL2152" s="14"/>
      <c r="AM2152" s="14"/>
      <c r="AN2152" s="14"/>
      <c r="AO2152" s="14"/>
      <c r="AP2152" s="14"/>
      <c r="AQ2152" s="14"/>
      <c r="AR2152" s="14"/>
      <c r="AS2152" s="14"/>
      <c r="AT2152" s="14"/>
      <c r="AU2152" s="14"/>
      <c r="AV2152" s="14"/>
      <c r="AW2152" s="14"/>
      <c r="AX2152" s="14"/>
      <c r="AY2152" s="14"/>
      <c r="AZ2152" s="14"/>
      <c r="BA2152" s="14"/>
      <c r="BB2152" s="14"/>
      <c r="BC2152" s="14"/>
      <c r="BD2152" s="14"/>
      <c r="BE2152" s="14"/>
      <c r="BF2152" s="14"/>
      <c r="BG2152" s="14"/>
      <c r="BH2152" s="14"/>
      <c r="BI2152" s="14"/>
      <c r="BJ2152" s="14"/>
      <c r="BK2152" s="14"/>
      <c r="BL2152" s="14"/>
    </row>
    <row r="2153" ht="17.25" customHeight="1">
      <c r="A2153" s="14"/>
      <c r="B2153" s="14"/>
      <c r="C2153" s="13"/>
      <c r="D2153" s="71"/>
      <c r="E2153" s="14"/>
      <c r="F2153" s="14"/>
      <c r="G2153" s="14"/>
      <c r="H2153" s="14"/>
      <c r="I2153" s="14"/>
      <c r="J2153" s="62"/>
      <c r="K2153" s="13"/>
      <c r="L2153" s="13"/>
      <c r="M2153" s="13"/>
      <c r="N2153" s="13"/>
      <c r="O2153" s="13"/>
      <c r="P2153" s="13"/>
      <c r="Q2153" s="13"/>
      <c r="R2153" s="13"/>
      <c r="S2153" s="13"/>
      <c r="T2153" s="13"/>
      <c r="U2153" s="14"/>
      <c r="V2153" s="13"/>
      <c r="W2153" s="13"/>
      <c r="X2153" s="13"/>
      <c r="Y2153" s="13"/>
      <c r="Z2153" s="14"/>
      <c r="AA2153" s="14"/>
      <c r="AB2153" s="14"/>
      <c r="AC2153" s="14"/>
      <c r="AD2153" s="14"/>
      <c r="AE2153" s="14"/>
      <c r="AF2153" s="14"/>
      <c r="AG2153" s="14"/>
      <c r="AH2153" s="14"/>
      <c r="AI2153" s="14"/>
      <c r="AJ2153" s="14"/>
      <c r="AK2153" s="14"/>
      <c r="AL2153" s="14"/>
      <c r="AM2153" s="14"/>
      <c r="AN2153" s="14"/>
      <c r="AO2153" s="14"/>
      <c r="AP2153" s="14"/>
      <c r="AQ2153" s="14"/>
      <c r="AR2153" s="14"/>
      <c r="AS2153" s="14"/>
      <c r="AT2153" s="14"/>
      <c r="AU2153" s="14"/>
      <c r="AV2153" s="14"/>
      <c r="AW2153" s="14"/>
      <c r="AX2153" s="14"/>
      <c r="AY2153" s="14"/>
      <c r="AZ2153" s="14"/>
      <c r="BA2153" s="14"/>
      <c r="BB2153" s="14"/>
      <c r="BC2153" s="14"/>
      <c r="BD2153" s="14"/>
      <c r="BE2153" s="14"/>
      <c r="BF2153" s="14"/>
      <c r="BG2153" s="14"/>
      <c r="BH2153" s="14"/>
      <c r="BI2153" s="14"/>
      <c r="BJ2153" s="14"/>
      <c r="BK2153" s="14"/>
      <c r="BL2153" s="14"/>
    </row>
    <row r="2154" ht="17.25" customHeight="1">
      <c r="A2154" s="14"/>
      <c r="B2154" s="14"/>
      <c r="C2154" s="13"/>
      <c r="D2154" s="71"/>
      <c r="E2154" s="14"/>
      <c r="F2154" s="14"/>
      <c r="G2154" s="14"/>
      <c r="H2154" s="14"/>
      <c r="I2154" s="14"/>
      <c r="J2154" s="62"/>
      <c r="K2154" s="13"/>
      <c r="L2154" s="13"/>
      <c r="M2154" s="13"/>
      <c r="N2154" s="13"/>
      <c r="O2154" s="13"/>
      <c r="P2154" s="13"/>
      <c r="Q2154" s="13"/>
      <c r="R2154" s="13"/>
      <c r="S2154" s="13"/>
      <c r="T2154" s="13"/>
      <c r="U2154" s="14"/>
      <c r="V2154" s="13"/>
      <c r="W2154" s="13"/>
      <c r="X2154" s="13"/>
      <c r="Y2154" s="13"/>
      <c r="Z2154" s="14"/>
      <c r="AA2154" s="14"/>
      <c r="AB2154" s="14"/>
      <c r="AC2154" s="14"/>
      <c r="AD2154" s="14"/>
      <c r="AE2154" s="14"/>
      <c r="AF2154" s="14"/>
      <c r="AG2154" s="14"/>
      <c r="AH2154" s="14"/>
      <c r="AI2154" s="14"/>
      <c r="AJ2154" s="14"/>
      <c r="AK2154" s="14"/>
      <c r="AL2154" s="14"/>
      <c r="AM2154" s="14"/>
      <c r="AN2154" s="14"/>
      <c r="AO2154" s="14"/>
      <c r="AP2154" s="14"/>
      <c r="AQ2154" s="14"/>
      <c r="AR2154" s="14"/>
      <c r="AS2154" s="14"/>
      <c r="AT2154" s="14"/>
      <c r="AU2154" s="14"/>
      <c r="AV2154" s="14"/>
      <c r="AW2154" s="14"/>
      <c r="AX2154" s="14"/>
      <c r="AY2154" s="14"/>
      <c r="AZ2154" s="14"/>
      <c r="BA2154" s="14"/>
      <c r="BB2154" s="14"/>
      <c r="BC2154" s="14"/>
      <c r="BD2154" s="14"/>
      <c r="BE2154" s="14"/>
      <c r="BF2154" s="14"/>
      <c r="BG2154" s="14"/>
      <c r="BH2154" s="14"/>
      <c r="BI2154" s="14"/>
      <c r="BJ2154" s="14"/>
      <c r="BK2154" s="14"/>
      <c r="BL2154" s="14"/>
    </row>
    <row r="2155" ht="17.25" customHeight="1">
      <c r="A2155" s="14"/>
      <c r="B2155" s="14"/>
      <c r="C2155" s="13"/>
      <c r="D2155" s="71"/>
      <c r="E2155" s="14"/>
      <c r="F2155" s="14"/>
      <c r="G2155" s="14"/>
      <c r="H2155" s="14"/>
      <c r="I2155" s="14"/>
      <c r="J2155" s="62"/>
      <c r="K2155" s="13"/>
      <c r="L2155" s="13"/>
      <c r="M2155" s="13"/>
      <c r="N2155" s="13"/>
      <c r="O2155" s="13"/>
      <c r="P2155" s="13"/>
      <c r="Q2155" s="13"/>
      <c r="R2155" s="13"/>
      <c r="S2155" s="13"/>
      <c r="T2155" s="13"/>
      <c r="U2155" s="14"/>
      <c r="V2155" s="13"/>
      <c r="W2155" s="13"/>
      <c r="X2155" s="13"/>
      <c r="Y2155" s="13"/>
      <c r="Z2155" s="14"/>
      <c r="AA2155" s="14"/>
      <c r="AB2155" s="14"/>
      <c r="AC2155" s="14"/>
      <c r="AD2155" s="14"/>
      <c r="AE2155" s="14"/>
      <c r="AF2155" s="14"/>
      <c r="AG2155" s="14"/>
      <c r="AH2155" s="14"/>
      <c r="AI2155" s="14"/>
      <c r="AJ2155" s="14"/>
      <c r="AK2155" s="14"/>
      <c r="AL2155" s="14"/>
      <c r="AM2155" s="14"/>
      <c r="AN2155" s="14"/>
      <c r="AO2155" s="14"/>
      <c r="AP2155" s="14"/>
      <c r="AQ2155" s="14"/>
      <c r="AR2155" s="14"/>
      <c r="AS2155" s="14"/>
      <c r="AT2155" s="14"/>
      <c r="AU2155" s="14"/>
      <c r="AV2155" s="14"/>
      <c r="AW2155" s="14"/>
      <c r="AX2155" s="14"/>
      <c r="AY2155" s="14"/>
      <c r="AZ2155" s="14"/>
      <c r="BA2155" s="14"/>
      <c r="BB2155" s="14"/>
      <c r="BC2155" s="14"/>
      <c r="BD2155" s="14"/>
      <c r="BE2155" s="14"/>
      <c r="BF2155" s="14"/>
      <c r="BG2155" s="14"/>
      <c r="BH2155" s="14"/>
      <c r="BI2155" s="14"/>
      <c r="BJ2155" s="14"/>
      <c r="BK2155" s="14"/>
      <c r="BL2155" s="14"/>
    </row>
    <row r="2156" ht="17.25" customHeight="1">
      <c r="A2156" s="14"/>
      <c r="B2156" s="14"/>
      <c r="C2156" s="13"/>
      <c r="D2156" s="71"/>
      <c r="E2156" s="14"/>
      <c r="F2156" s="14"/>
      <c r="G2156" s="14"/>
      <c r="H2156" s="14"/>
      <c r="I2156" s="14"/>
      <c r="J2156" s="62"/>
      <c r="K2156" s="13"/>
      <c r="L2156" s="13"/>
      <c r="M2156" s="13"/>
      <c r="N2156" s="13"/>
      <c r="O2156" s="13"/>
      <c r="P2156" s="13"/>
      <c r="Q2156" s="13"/>
      <c r="R2156" s="13"/>
      <c r="S2156" s="13"/>
      <c r="T2156" s="13"/>
      <c r="U2156" s="14"/>
      <c r="V2156" s="13"/>
      <c r="W2156" s="13"/>
      <c r="X2156" s="13"/>
      <c r="Y2156" s="13"/>
      <c r="Z2156" s="14"/>
      <c r="AA2156" s="14"/>
      <c r="AB2156" s="14"/>
      <c r="AC2156" s="14"/>
      <c r="AD2156" s="14"/>
      <c r="AE2156" s="14"/>
      <c r="AF2156" s="14"/>
      <c r="AG2156" s="14"/>
      <c r="AH2156" s="14"/>
      <c r="AI2156" s="14"/>
      <c r="AJ2156" s="14"/>
      <c r="AK2156" s="14"/>
      <c r="AL2156" s="14"/>
      <c r="AM2156" s="14"/>
      <c r="AN2156" s="14"/>
      <c r="AO2156" s="14"/>
      <c r="AP2156" s="14"/>
      <c r="AQ2156" s="14"/>
      <c r="AR2156" s="14"/>
      <c r="AS2156" s="14"/>
      <c r="AT2156" s="14"/>
      <c r="AU2156" s="14"/>
      <c r="AV2156" s="14"/>
      <c r="AW2156" s="14"/>
      <c r="AX2156" s="14"/>
      <c r="AY2156" s="14"/>
      <c r="AZ2156" s="14"/>
      <c r="BA2156" s="14"/>
      <c r="BB2156" s="14"/>
      <c r="BC2156" s="14"/>
      <c r="BD2156" s="14"/>
      <c r="BE2156" s="14"/>
      <c r="BF2156" s="14"/>
      <c r="BG2156" s="14"/>
      <c r="BH2156" s="14"/>
      <c r="BI2156" s="14"/>
      <c r="BJ2156" s="14"/>
      <c r="BK2156" s="14"/>
      <c r="BL2156" s="14"/>
    </row>
    <row r="2157" ht="17.25" customHeight="1">
      <c r="A2157" s="14"/>
      <c r="B2157" s="14"/>
      <c r="C2157" s="13"/>
      <c r="D2157" s="71"/>
      <c r="E2157" s="14"/>
      <c r="F2157" s="14"/>
      <c r="G2157" s="14"/>
      <c r="H2157" s="14"/>
      <c r="I2157" s="14"/>
      <c r="J2157" s="62"/>
      <c r="K2157" s="13"/>
      <c r="L2157" s="13"/>
      <c r="M2157" s="13"/>
      <c r="N2157" s="13"/>
      <c r="O2157" s="13"/>
      <c r="P2157" s="13"/>
      <c r="Q2157" s="13"/>
      <c r="R2157" s="13"/>
      <c r="S2157" s="13"/>
      <c r="T2157" s="13"/>
      <c r="U2157" s="14"/>
      <c r="V2157" s="13"/>
      <c r="W2157" s="13"/>
      <c r="X2157" s="13"/>
      <c r="Y2157" s="13"/>
      <c r="Z2157" s="14"/>
      <c r="AA2157" s="14"/>
      <c r="AB2157" s="14"/>
      <c r="AC2157" s="14"/>
      <c r="AD2157" s="14"/>
      <c r="AE2157" s="14"/>
      <c r="AF2157" s="14"/>
      <c r="AG2157" s="14"/>
      <c r="AH2157" s="14"/>
      <c r="AI2157" s="14"/>
      <c r="AJ2157" s="14"/>
      <c r="AK2157" s="14"/>
      <c r="AL2157" s="14"/>
      <c r="AM2157" s="14"/>
      <c r="AN2157" s="14"/>
      <c r="AO2157" s="14"/>
      <c r="AP2157" s="14"/>
      <c r="AQ2157" s="14"/>
      <c r="AR2157" s="14"/>
      <c r="AS2157" s="14"/>
      <c r="AT2157" s="14"/>
      <c r="AU2157" s="14"/>
      <c r="AV2157" s="14"/>
      <c r="AW2157" s="14"/>
      <c r="AX2157" s="14"/>
      <c r="AY2157" s="14"/>
      <c r="AZ2157" s="14"/>
      <c r="BA2157" s="14"/>
      <c r="BB2157" s="14"/>
      <c r="BC2157" s="14"/>
      <c r="BD2157" s="14"/>
      <c r="BE2157" s="14"/>
      <c r="BF2157" s="14"/>
      <c r="BG2157" s="14"/>
      <c r="BH2157" s="14"/>
      <c r="BI2157" s="14"/>
      <c r="BJ2157" s="14"/>
      <c r="BK2157" s="14"/>
      <c r="BL2157" s="14"/>
    </row>
    <row r="2158" ht="17.25" customHeight="1">
      <c r="A2158" s="14"/>
      <c r="B2158" s="14"/>
      <c r="C2158" s="13"/>
      <c r="D2158" s="71"/>
      <c r="E2158" s="14"/>
      <c r="F2158" s="14"/>
      <c r="G2158" s="14"/>
      <c r="H2158" s="14"/>
      <c r="I2158" s="14"/>
      <c r="J2158" s="62"/>
      <c r="K2158" s="13"/>
      <c r="L2158" s="13"/>
      <c r="M2158" s="13"/>
      <c r="N2158" s="13"/>
      <c r="O2158" s="13"/>
      <c r="P2158" s="13"/>
      <c r="Q2158" s="13"/>
      <c r="R2158" s="13"/>
      <c r="S2158" s="13"/>
      <c r="T2158" s="13"/>
      <c r="U2158" s="14"/>
      <c r="V2158" s="13"/>
      <c r="W2158" s="13"/>
      <c r="X2158" s="13"/>
      <c r="Y2158" s="13"/>
      <c r="Z2158" s="14"/>
      <c r="AA2158" s="14"/>
      <c r="AB2158" s="14"/>
      <c r="AC2158" s="14"/>
      <c r="AD2158" s="14"/>
      <c r="AE2158" s="14"/>
      <c r="AF2158" s="14"/>
      <c r="AG2158" s="14"/>
      <c r="AH2158" s="14"/>
      <c r="AI2158" s="14"/>
      <c r="AJ2158" s="14"/>
      <c r="AK2158" s="14"/>
      <c r="AL2158" s="14"/>
      <c r="AM2158" s="14"/>
      <c r="AN2158" s="14"/>
      <c r="AO2158" s="14"/>
      <c r="AP2158" s="14"/>
      <c r="AQ2158" s="14"/>
      <c r="AR2158" s="14"/>
      <c r="AS2158" s="14"/>
      <c r="AT2158" s="14"/>
      <c r="AU2158" s="14"/>
      <c r="AV2158" s="14"/>
      <c r="AW2158" s="14"/>
      <c r="AX2158" s="14"/>
      <c r="AY2158" s="14"/>
      <c r="AZ2158" s="14"/>
      <c r="BA2158" s="14"/>
      <c r="BB2158" s="14"/>
      <c r="BC2158" s="14"/>
      <c r="BD2158" s="14"/>
      <c r="BE2158" s="14"/>
      <c r="BF2158" s="14"/>
      <c r="BG2158" s="14"/>
      <c r="BH2158" s="14"/>
      <c r="BI2158" s="14"/>
      <c r="BJ2158" s="14"/>
      <c r="BK2158" s="14"/>
      <c r="BL2158" s="14"/>
    </row>
    <row r="2159" ht="17.25" customHeight="1">
      <c r="A2159" s="14"/>
      <c r="B2159" s="14"/>
      <c r="C2159" s="13"/>
      <c r="D2159" s="71"/>
      <c r="E2159" s="14"/>
      <c r="F2159" s="14"/>
      <c r="G2159" s="14"/>
      <c r="H2159" s="14"/>
      <c r="I2159" s="14"/>
      <c r="J2159" s="62"/>
      <c r="K2159" s="13"/>
      <c r="L2159" s="13"/>
      <c r="M2159" s="13"/>
      <c r="N2159" s="13"/>
      <c r="O2159" s="13"/>
      <c r="P2159" s="13"/>
      <c r="Q2159" s="13"/>
      <c r="R2159" s="13"/>
      <c r="S2159" s="13"/>
      <c r="T2159" s="13"/>
      <c r="U2159" s="14"/>
      <c r="V2159" s="13"/>
      <c r="W2159" s="13"/>
      <c r="X2159" s="13"/>
      <c r="Y2159" s="13"/>
      <c r="Z2159" s="14"/>
      <c r="AA2159" s="14"/>
      <c r="AB2159" s="14"/>
      <c r="AC2159" s="14"/>
      <c r="AD2159" s="14"/>
      <c r="AE2159" s="14"/>
      <c r="AF2159" s="14"/>
      <c r="AG2159" s="14"/>
      <c r="AH2159" s="14"/>
      <c r="AI2159" s="14"/>
      <c r="AJ2159" s="14"/>
      <c r="AK2159" s="14"/>
      <c r="AL2159" s="14"/>
      <c r="AM2159" s="14"/>
      <c r="AN2159" s="14"/>
      <c r="AO2159" s="14"/>
      <c r="AP2159" s="14"/>
      <c r="AQ2159" s="14"/>
      <c r="AR2159" s="14"/>
      <c r="AS2159" s="14"/>
      <c r="AT2159" s="14"/>
      <c r="AU2159" s="14"/>
      <c r="AV2159" s="14"/>
      <c r="AW2159" s="14"/>
      <c r="AX2159" s="14"/>
      <c r="AY2159" s="14"/>
      <c r="AZ2159" s="14"/>
      <c r="BA2159" s="14"/>
      <c r="BB2159" s="14"/>
      <c r="BC2159" s="14"/>
      <c r="BD2159" s="14"/>
      <c r="BE2159" s="14"/>
      <c r="BF2159" s="14"/>
      <c r="BG2159" s="14"/>
      <c r="BH2159" s="14"/>
      <c r="BI2159" s="14"/>
      <c r="BJ2159" s="14"/>
      <c r="BK2159" s="14"/>
      <c r="BL2159" s="14"/>
    </row>
    <row r="2160" ht="17.25" customHeight="1">
      <c r="A2160" s="14"/>
      <c r="B2160" s="14"/>
      <c r="C2160" s="13"/>
      <c r="D2160" s="71"/>
      <c r="E2160" s="14"/>
      <c r="F2160" s="14"/>
      <c r="G2160" s="14"/>
      <c r="H2160" s="14"/>
      <c r="I2160" s="14"/>
      <c r="J2160" s="62"/>
      <c r="K2160" s="13"/>
      <c r="L2160" s="13"/>
      <c r="M2160" s="13"/>
      <c r="N2160" s="13"/>
      <c r="O2160" s="13"/>
      <c r="P2160" s="13"/>
      <c r="Q2160" s="13"/>
      <c r="R2160" s="13"/>
      <c r="S2160" s="13"/>
      <c r="T2160" s="13"/>
      <c r="U2160" s="14"/>
      <c r="V2160" s="13"/>
      <c r="W2160" s="13"/>
      <c r="X2160" s="13"/>
      <c r="Y2160" s="13"/>
      <c r="Z2160" s="14"/>
      <c r="AA2160" s="14"/>
      <c r="AB2160" s="14"/>
      <c r="AC2160" s="14"/>
      <c r="AD2160" s="14"/>
      <c r="AE2160" s="14"/>
      <c r="AF2160" s="14"/>
      <c r="AG2160" s="14"/>
      <c r="AH2160" s="14"/>
      <c r="AI2160" s="14"/>
      <c r="AJ2160" s="14"/>
      <c r="AK2160" s="14"/>
      <c r="AL2160" s="14"/>
      <c r="AM2160" s="14"/>
      <c r="AN2160" s="14"/>
      <c r="AO2160" s="14"/>
      <c r="AP2160" s="14"/>
      <c r="AQ2160" s="14"/>
      <c r="AR2160" s="14"/>
      <c r="AS2160" s="14"/>
      <c r="AT2160" s="14"/>
      <c r="AU2160" s="14"/>
      <c r="AV2160" s="14"/>
      <c r="AW2160" s="14"/>
      <c r="AX2160" s="14"/>
      <c r="AY2160" s="14"/>
      <c r="AZ2160" s="14"/>
      <c r="BA2160" s="14"/>
      <c r="BB2160" s="14"/>
      <c r="BC2160" s="14"/>
      <c r="BD2160" s="14"/>
      <c r="BE2160" s="14"/>
      <c r="BF2160" s="14"/>
      <c r="BG2160" s="14"/>
      <c r="BH2160" s="14"/>
      <c r="BI2160" s="14"/>
      <c r="BJ2160" s="14"/>
      <c r="BK2160" s="14"/>
      <c r="BL2160" s="14"/>
    </row>
    <row r="2161" ht="17.25" customHeight="1">
      <c r="A2161" s="14"/>
      <c r="B2161" s="14"/>
      <c r="C2161" s="13"/>
      <c r="D2161" s="71"/>
      <c r="E2161" s="14"/>
      <c r="F2161" s="14"/>
      <c r="G2161" s="14"/>
      <c r="H2161" s="14"/>
      <c r="I2161" s="14"/>
      <c r="J2161" s="62"/>
      <c r="K2161" s="13"/>
      <c r="L2161" s="13"/>
      <c r="M2161" s="13"/>
      <c r="N2161" s="13"/>
      <c r="O2161" s="13"/>
      <c r="P2161" s="13"/>
      <c r="Q2161" s="13"/>
      <c r="R2161" s="13"/>
      <c r="S2161" s="13"/>
      <c r="T2161" s="13"/>
      <c r="U2161" s="14"/>
      <c r="V2161" s="13"/>
      <c r="W2161" s="13"/>
      <c r="X2161" s="13"/>
      <c r="Y2161" s="13"/>
      <c r="Z2161" s="14"/>
      <c r="AA2161" s="14"/>
      <c r="AB2161" s="14"/>
      <c r="AC2161" s="14"/>
      <c r="AD2161" s="14"/>
      <c r="AE2161" s="14"/>
      <c r="AF2161" s="14"/>
      <c r="AG2161" s="14"/>
      <c r="AH2161" s="14"/>
      <c r="AI2161" s="14"/>
      <c r="AJ2161" s="14"/>
      <c r="AK2161" s="14"/>
      <c r="AL2161" s="14"/>
      <c r="AM2161" s="14"/>
      <c r="AN2161" s="14"/>
      <c r="AO2161" s="14"/>
      <c r="AP2161" s="14"/>
      <c r="AQ2161" s="14"/>
      <c r="AR2161" s="14"/>
      <c r="AS2161" s="14"/>
      <c r="AT2161" s="14"/>
      <c r="AU2161" s="14"/>
      <c r="AV2161" s="14"/>
      <c r="AW2161" s="14"/>
      <c r="AX2161" s="14"/>
      <c r="AY2161" s="14"/>
      <c r="AZ2161" s="14"/>
      <c r="BA2161" s="14"/>
      <c r="BB2161" s="14"/>
      <c r="BC2161" s="14"/>
      <c r="BD2161" s="14"/>
      <c r="BE2161" s="14"/>
      <c r="BF2161" s="14"/>
      <c r="BG2161" s="14"/>
      <c r="BH2161" s="14"/>
      <c r="BI2161" s="14"/>
      <c r="BJ2161" s="14"/>
      <c r="BK2161" s="14"/>
      <c r="BL2161" s="14"/>
    </row>
    <row r="2162" ht="17.25" customHeight="1">
      <c r="A2162" s="14"/>
      <c r="B2162" s="14"/>
      <c r="C2162" s="13"/>
      <c r="D2162" s="71"/>
      <c r="E2162" s="14"/>
      <c r="F2162" s="14"/>
      <c r="G2162" s="14"/>
      <c r="H2162" s="14"/>
      <c r="I2162" s="14"/>
      <c r="J2162" s="62"/>
      <c r="K2162" s="13"/>
      <c r="L2162" s="13"/>
      <c r="M2162" s="13"/>
      <c r="N2162" s="13"/>
      <c r="O2162" s="13"/>
      <c r="P2162" s="13"/>
      <c r="Q2162" s="13"/>
      <c r="R2162" s="13"/>
      <c r="S2162" s="13"/>
      <c r="T2162" s="13"/>
      <c r="U2162" s="14"/>
      <c r="V2162" s="13"/>
      <c r="W2162" s="13"/>
      <c r="X2162" s="13"/>
      <c r="Y2162" s="13"/>
      <c r="Z2162" s="14"/>
      <c r="AA2162" s="14"/>
      <c r="AB2162" s="14"/>
      <c r="AC2162" s="14"/>
      <c r="AD2162" s="14"/>
      <c r="AE2162" s="14"/>
      <c r="AF2162" s="14"/>
      <c r="AG2162" s="14"/>
      <c r="AH2162" s="14"/>
      <c r="AI2162" s="14"/>
      <c r="AJ2162" s="14"/>
      <c r="AK2162" s="14"/>
      <c r="AL2162" s="14"/>
      <c r="AM2162" s="14"/>
      <c r="AN2162" s="14"/>
      <c r="AO2162" s="14"/>
      <c r="AP2162" s="14"/>
      <c r="AQ2162" s="14"/>
      <c r="AR2162" s="14"/>
      <c r="AS2162" s="14"/>
      <c r="AT2162" s="14"/>
      <c r="AU2162" s="14"/>
      <c r="AV2162" s="14"/>
      <c r="AW2162" s="14"/>
      <c r="AX2162" s="14"/>
      <c r="AY2162" s="14"/>
      <c r="AZ2162" s="14"/>
      <c r="BA2162" s="14"/>
      <c r="BB2162" s="14"/>
      <c r="BC2162" s="14"/>
      <c r="BD2162" s="14"/>
      <c r="BE2162" s="14"/>
      <c r="BF2162" s="14"/>
      <c r="BG2162" s="14"/>
      <c r="BH2162" s="14"/>
      <c r="BI2162" s="14"/>
      <c r="BJ2162" s="14"/>
      <c r="BK2162" s="14"/>
      <c r="BL2162" s="14"/>
    </row>
    <row r="2163" ht="17.25" customHeight="1">
      <c r="A2163" s="14"/>
      <c r="B2163" s="14"/>
      <c r="C2163" s="13"/>
      <c r="D2163" s="71"/>
      <c r="E2163" s="14"/>
      <c r="F2163" s="14"/>
      <c r="G2163" s="14"/>
      <c r="H2163" s="14"/>
      <c r="I2163" s="14"/>
      <c r="J2163" s="62"/>
      <c r="K2163" s="13"/>
      <c r="L2163" s="13"/>
      <c r="M2163" s="13"/>
      <c r="N2163" s="13"/>
      <c r="O2163" s="13"/>
      <c r="P2163" s="13"/>
      <c r="Q2163" s="13"/>
      <c r="R2163" s="13"/>
      <c r="S2163" s="13"/>
      <c r="T2163" s="13"/>
      <c r="U2163" s="14"/>
      <c r="V2163" s="13"/>
      <c r="W2163" s="13"/>
      <c r="X2163" s="13"/>
      <c r="Y2163" s="13"/>
      <c r="Z2163" s="14"/>
      <c r="AA2163" s="14"/>
      <c r="AB2163" s="14"/>
      <c r="AC2163" s="14"/>
      <c r="AD2163" s="14"/>
      <c r="AE2163" s="14"/>
      <c r="AF2163" s="14"/>
      <c r="AG2163" s="14"/>
      <c r="AH2163" s="14"/>
      <c r="AI2163" s="14"/>
      <c r="AJ2163" s="14"/>
      <c r="AK2163" s="14"/>
      <c r="AL2163" s="14"/>
      <c r="AM2163" s="14"/>
      <c r="AN2163" s="14"/>
      <c r="AO2163" s="14"/>
      <c r="AP2163" s="14"/>
      <c r="AQ2163" s="14"/>
      <c r="AR2163" s="14"/>
      <c r="AS2163" s="14"/>
      <c r="AT2163" s="14"/>
      <c r="AU2163" s="14"/>
      <c r="AV2163" s="14"/>
      <c r="AW2163" s="14"/>
      <c r="AX2163" s="14"/>
      <c r="AY2163" s="14"/>
      <c r="AZ2163" s="14"/>
      <c r="BA2163" s="14"/>
      <c r="BB2163" s="14"/>
      <c r="BC2163" s="14"/>
      <c r="BD2163" s="14"/>
      <c r="BE2163" s="14"/>
      <c r="BF2163" s="14"/>
      <c r="BG2163" s="14"/>
      <c r="BH2163" s="14"/>
      <c r="BI2163" s="14"/>
      <c r="BJ2163" s="14"/>
      <c r="BK2163" s="14"/>
      <c r="BL2163" s="14"/>
    </row>
    <row r="2164" ht="17.25" customHeight="1">
      <c r="A2164" s="14"/>
      <c r="B2164" s="14"/>
      <c r="C2164" s="13"/>
      <c r="D2164" s="71"/>
      <c r="E2164" s="14"/>
      <c r="F2164" s="14"/>
      <c r="G2164" s="14"/>
      <c r="H2164" s="14"/>
      <c r="I2164" s="14"/>
      <c r="J2164" s="62"/>
      <c r="K2164" s="13"/>
      <c r="L2164" s="13"/>
      <c r="M2164" s="13"/>
      <c r="N2164" s="13"/>
      <c r="O2164" s="13"/>
      <c r="P2164" s="13"/>
      <c r="Q2164" s="13"/>
      <c r="R2164" s="13"/>
      <c r="S2164" s="13"/>
      <c r="T2164" s="13"/>
      <c r="U2164" s="14"/>
      <c r="V2164" s="13"/>
      <c r="W2164" s="13"/>
      <c r="X2164" s="13"/>
      <c r="Y2164" s="13"/>
      <c r="Z2164" s="14"/>
      <c r="AA2164" s="14"/>
      <c r="AB2164" s="14"/>
      <c r="AC2164" s="14"/>
      <c r="AD2164" s="14"/>
      <c r="AE2164" s="14"/>
      <c r="AF2164" s="14"/>
      <c r="AG2164" s="14"/>
      <c r="AH2164" s="14"/>
      <c r="AI2164" s="14"/>
      <c r="AJ2164" s="14"/>
      <c r="AK2164" s="14"/>
      <c r="AL2164" s="14"/>
      <c r="AM2164" s="14"/>
      <c r="AN2164" s="14"/>
      <c r="AO2164" s="14"/>
      <c r="AP2164" s="14"/>
      <c r="AQ2164" s="14"/>
      <c r="AR2164" s="14"/>
      <c r="AS2164" s="14"/>
      <c r="AT2164" s="14"/>
      <c r="AU2164" s="14"/>
      <c r="AV2164" s="14"/>
      <c r="AW2164" s="14"/>
      <c r="AX2164" s="14"/>
      <c r="AY2164" s="14"/>
      <c r="AZ2164" s="14"/>
      <c r="BA2164" s="14"/>
      <c r="BB2164" s="14"/>
      <c r="BC2164" s="14"/>
      <c r="BD2164" s="14"/>
      <c r="BE2164" s="14"/>
      <c r="BF2164" s="14"/>
      <c r="BG2164" s="14"/>
      <c r="BH2164" s="14"/>
      <c r="BI2164" s="14"/>
      <c r="BJ2164" s="14"/>
      <c r="BK2164" s="14"/>
      <c r="BL2164" s="14"/>
    </row>
    <row r="2165" ht="17.25" customHeight="1">
      <c r="A2165" s="14"/>
      <c r="B2165" s="14"/>
      <c r="C2165" s="13"/>
      <c r="D2165" s="71"/>
      <c r="E2165" s="14"/>
      <c r="F2165" s="14"/>
      <c r="G2165" s="14"/>
      <c r="H2165" s="14"/>
      <c r="I2165" s="14"/>
      <c r="J2165" s="62"/>
      <c r="K2165" s="13"/>
      <c r="L2165" s="13"/>
      <c r="M2165" s="13"/>
      <c r="N2165" s="13"/>
      <c r="O2165" s="13"/>
      <c r="P2165" s="13"/>
      <c r="Q2165" s="13"/>
      <c r="R2165" s="13"/>
      <c r="S2165" s="13"/>
      <c r="T2165" s="13"/>
      <c r="U2165" s="14"/>
      <c r="V2165" s="13"/>
      <c r="W2165" s="13"/>
      <c r="X2165" s="13"/>
      <c r="Y2165" s="13"/>
      <c r="Z2165" s="14"/>
      <c r="AA2165" s="14"/>
      <c r="AB2165" s="14"/>
      <c r="AC2165" s="14"/>
      <c r="AD2165" s="14"/>
      <c r="AE2165" s="14"/>
      <c r="AF2165" s="14"/>
      <c r="AG2165" s="14"/>
      <c r="AH2165" s="14"/>
      <c r="AI2165" s="14"/>
      <c r="AJ2165" s="14"/>
      <c r="AK2165" s="14"/>
      <c r="AL2165" s="14"/>
      <c r="AM2165" s="14"/>
      <c r="AN2165" s="14"/>
      <c r="AO2165" s="14"/>
      <c r="AP2165" s="14"/>
      <c r="AQ2165" s="14"/>
      <c r="AR2165" s="14"/>
      <c r="AS2165" s="14"/>
      <c r="AT2165" s="14"/>
      <c r="AU2165" s="14"/>
      <c r="AV2165" s="14"/>
      <c r="AW2165" s="14"/>
      <c r="AX2165" s="14"/>
      <c r="AY2165" s="14"/>
      <c r="AZ2165" s="14"/>
      <c r="BA2165" s="14"/>
      <c r="BB2165" s="14"/>
      <c r="BC2165" s="14"/>
      <c r="BD2165" s="14"/>
      <c r="BE2165" s="14"/>
      <c r="BF2165" s="14"/>
      <c r="BG2165" s="14"/>
      <c r="BH2165" s="14"/>
      <c r="BI2165" s="14"/>
      <c r="BJ2165" s="14"/>
      <c r="BK2165" s="14"/>
      <c r="BL2165" s="14"/>
    </row>
    <row r="2166" ht="17.25" customHeight="1">
      <c r="A2166" s="14"/>
      <c r="B2166" s="14"/>
      <c r="C2166" s="13"/>
      <c r="D2166" s="71"/>
      <c r="E2166" s="14"/>
      <c r="F2166" s="14"/>
      <c r="G2166" s="14"/>
      <c r="H2166" s="14"/>
      <c r="I2166" s="14"/>
      <c r="J2166" s="62"/>
      <c r="K2166" s="13"/>
      <c r="L2166" s="13"/>
      <c r="M2166" s="13"/>
      <c r="N2166" s="13"/>
      <c r="O2166" s="13"/>
      <c r="P2166" s="13"/>
      <c r="Q2166" s="13"/>
      <c r="R2166" s="13"/>
      <c r="S2166" s="13"/>
      <c r="T2166" s="13"/>
      <c r="U2166" s="14"/>
      <c r="V2166" s="13"/>
      <c r="W2166" s="13"/>
      <c r="X2166" s="13"/>
      <c r="Y2166" s="13"/>
      <c r="Z2166" s="14"/>
      <c r="AA2166" s="14"/>
      <c r="AB2166" s="14"/>
      <c r="AC2166" s="14"/>
      <c r="AD2166" s="14"/>
      <c r="AE2166" s="14"/>
      <c r="AF2166" s="14"/>
      <c r="AG2166" s="14"/>
      <c r="AH2166" s="14"/>
      <c r="AI2166" s="14"/>
      <c r="AJ2166" s="14"/>
      <c r="AK2166" s="14"/>
      <c r="AL2166" s="14"/>
      <c r="AM2166" s="14"/>
      <c r="AN2166" s="14"/>
      <c r="AO2166" s="14"/>
      <c r="AP2166" s="14"/>
      <c r="AQ2166" s="14"/>
      <c r="AR2166" s="14"/>
      <c r="AS2166" s="14"/>
      <c r="AT2166" s="14"/>
      <c r="AU2166" s="14"/>
      <c r="AV2166" s="14"/>
      <c r="AW2166" s="14"/>
      <c r="AX2166" s="14"/>
      <c r="AY2166" s="14"/>
      <c r="AZ2166" s="14"/>
      <c r="BA2166" s="14"/>
      <c r="BB2166" s="14"/>
      <c r="BC2166" s="14"/>
      <c r="BD2166" s="14"/>
      <c r="BE2166" s="14"/>
      <c r="BF2166" s="14"/>
      <c r="BG2166" s="14"/>
      <c r="BH2166" s="14"/>
      <c r="BI2166" s="14"/>
      <c r="BJ2166" s="14"/>
      <c r="BK2166" s="14"/>
      <c r="BL2166" s="14"/>
    </row>
    <row r="2167" ht="17.25" customHeight="1">
      <c r="A2167" s="14"/>
      <c r="B2167" s="14"/>
      <c r="C2167" s="13"/>
      <c r="D2167" s="71"/>
      <c r="E2167" s="14"/>
      <c r="F2167" s="14"/>
      <c r="G2167" s="14"/>
      <c r="H2167" s="14"/>
      <c r="I2167" s="14"/>
      <c r="J2167" s="62"/>
      <c r="K2167" s="13"/>
      <c r="L2167" s="13"/>
      <c r="M2167" s="13"/>
      <c r="N2167" s="13"/>
      <c r="O2167" s="13"/>
      <c r="P2167" s="13"/>
      <c r="Q2167" s="13"/>
      <c r="R2167" s="13"/>
      <c r="S2167" s="13"/>
      <c r="T2167" s="13"/>
      <c r="U2167" s="14"/>
      <c r="V2167" s="13"/>
      <c r="W2167" s="13"/>
      <c r="X2167" s="13"/>
      <c r="Y2167" s="13"/>
      <c r="Z2167" s="14"/>
      <c r="AA2167" s="14"/>
      <c r="AB2167" s="14"/>
      <c r="AC2167" s="14"/>
      <c r="AD2167" s="14"/>
      <c r="AE2167" s="14"/>
      <c r="AF2167" s="14"/>
      <c r="AG2167" s="14"/>
      <c r="AH2167" s="14"/>
      <c r="AI2167" s="14"/>
      <c r="AJ2167" s="14"/>
      <c r="AK2167" s="14"/>
      <c r="AL2167" s="14"/>
      <c r="AM2167" s="14"/>
      <c r="AN2167" s="14"/>
      <c r="AO2167" s="14"/>
      <c r="AP2167" s="14"/>
      <c r="AQ2167" s="14"/>
      <c r="AR2167" s="14"/>
      <c r="AS2167" s="14"/>
      <c r="AT2167" s="14"/>
      <c r="AU2167" s="14"/>
      <c r="AV2167" s="14"/>
      <c r="AW2167" s="14"/>
      <c r="AX2167" s="14"/>
      <c r="AY2167" s="14"/>
      <c r="AZ2167" s="14"/>
      <c r="BA2167" s="14"/>
      <c r="BB2167" s="14"/>
      <c r="BC2167" s="14"/>
      <c r="BD2167" s="14"/>
      <c r="BE2167" s="14"/>
      <c r="BF2167" s="14"/>
      <c r="BG2167" s="14"/>
      <c r="BH2167" s="14"/>
      <c r="BI2167" s="14"/>
      <c r="BJ2167" s="14"/>
      <c r="BK2167" s="14"/>
      <c r="BL2167" s="14"/>
    </row>
    <row r="2168" ht="17.25" customHeight="1">
      <c r="A2168" s="14"/>
      <c r="B2168" s="14"/>
      <c r="C2168" s="13"/>
      <c r="D2168" s="71"/>
      <c r="E2168" s="14"/>
      <c r="F2168" s="14"/>
      <c r="G2168" s="14"/>
      <c r="H2168" s="14"/>
      <c r="I2168" s="14"/>
      <c r="J2168" s="62"/>
      <c r="K2168" s="13"/>
      <c r="L2168" s="13"/>
      <c r="M2168" s="13"/>
      <c r="N2168" s="13"/>
      <c r="O2168" s="13"/>
      <c r="P2168" s="13"/>
      <c r="Q2168" s="13"/>
      <c r="R2168" s="13"/>
      <c r="S2168" s="13"/>
      <c r="T2168" s="13"/>
      <c r="U2168" s="14"/>
      <c r="V2168" s="13"/>
      <c r="W2168" s="13"/>
      <c r="X2168" s="13"/>
      <c r="Y2168" s="13"/>
      <c r="Z2168" s="14"/>
      <c r="AA2168" s="14"/>
      <c r="AB2168" s="14"/>
      <c r="AC2168" s="14"/>
      <c r="AD2168" s="14"/>
      <c r="AE2168" s="14"/>
      <c r="AF2168" s="14"/>
      <c r="AG2168" s="14"/>
      <c r="AH2168" s="14"/>
      <c r="AI2168" s="14"/>
      <c r="AJ2168" s="14"/>
      <c r="AK2168" s="14"/>
      <c r="AL2168" s="14"/>
      <c r="AM2168" s="14"/>
      <c r="AN2168" s="14"/>
      <c r="AO2168" s="14"/>
      <c r="AP2168" s="14"/>
      <c r="AQ2168" s="14"/>
      <c r="AR2168" s="14"/>
      <c r="AS2168" s="14"/>
      <c r="AT2168" s="14"/>
      <c r="AU2168" s="14"/>
      <c r="AV2168" s="14"/>
      <c r="AW2168" s="14"/>
      <c r="AX2168" s="14"/>
      <c r="AY2168" s="14"/>
      <c r="AZ2168" s="14"/>
      <c r="BA2168" s="14"/>
      <c r="BB2168" s="14"/>
      <c r="BC2168" s="14"/>
      <c r="BD2168" s="14"/>
      <c r="BE2168" s="14"/>
      <c r="BF2168" s="14"/>
      <c r="BG2168" s="14"/>
      <c r="BH2168" s="14"/>
      <c r="BI2168" s="14"/>
      <c r="BJ2168" s="14"/>
      <c r="BK2168" s="14"/>
      <c r="BL2168" s="14"/>
    </row>
    <row r="2169" ht="17.25" customHeight="1">
      <c r="A2169" s="14"/>
      <c r="B2169" s="14"/>
      <c r="C2169" s="13"/>
      <c r="D2169" s="71"/>
      <c r="E2169" s="14"/>
      <c r="F2169" s="14"/>
      <c r="G2169" s="14"/>
      <c r="H2169" s="14"/>
      <c r="I2169" s="14"/>
      <c r="J2169" s="62"/>
      <c r="K2169" s="13"/>
      <c r="L2169" s="13"/>
      <c r="M2169" s="13"/>
      <c r="N2169" s="13"/>
      <c r="O2169" s="13"/>
      <c r="P2169" s="13"/>
      <c r="Q2169" s="13"/>
      <c r="R2169" s="13"/>
      <c r="S2169" s="13"/>
      <c r="T2169" s="13"/>
      <c r="U2169" s="14"/>
      <c r="V2169" s="13"/>
      <c r="W2169" s="13"/>
      <c r="X2169" s="13"/>
      <c r="Y2169" s="13"/>
      <c r="Z2169" s="14"/>
      <c r="AA2169" s="14"/>
      <c r="AB2169" s="14"/>
      <c r="AC2169" s="14"/>
      <c r="AD2169" s="14"/>
      <c r="AE2169" s="14"/>
      <c r="AF2169" s="14"/>
      <c r="AG2169" s="14"/>
      <c r="AH2169" s="14"/>
      <c r="AI2169" s="14"/>
      <c r="AJ2169" s="14"/>
      <c r="AK2169" s="14"/>
      <c r="AL2169" s="14"/>
      <c r="AM2169" s="14"/>
      <c r="AN2169" s="14"/>
      <c r="AO2169" s="14"/>
      <c r="AP2169" s="14"/>
      <c r="AQ2169" s="14"/>
      <c r="AR2169" s="14"/>
      <c r="AS2169" s="14"/>
      <c r="AT2169" s="14"/>
      <c r="AU2169" s="14"/>
      <c r="AV2169" s="14"/>
      <c r="AW2169" s="14"/>
      <c r="AX2169" s="14"/>
      <c r="AY2169" s="14"/>
      <c r="AZ2169" s="14"/>
      <c r="BA2169" s="14"/>
      <c r="BB2169" s="14"/>
      <c r="BC2169" s="14"/>
      <c r="BD2169" s="14"/>
      <c r="BE2169" s="14"/>
      <c r="BF2169" s="14"/>
      <c r="BG2169" s="14"/>
      <c r="BH2169" s="14"/>
      <c r="BI2169" s="14"/>
      <c r="BJ2169" s="14"/>
      <c r="BK2169" s="14"/>
      <c r="BL2169" s="14"/>
    </row>
    <row r="2170" ht="17.25" customHeight="1">
      <c r="A2170" s="14"/>
      <c r="B2170" s="14"/>
      <c r="C2170" s="13"/>
      <c r="D2170" s="71"/>
      <c r="E2170" s="14"/>
      <c r="F2170" s="14"/>
      <c r="G2170" s="14"/>
      <c r="H2170" s="14"/>
      <c r="I2170" s="14"/>
      <c r="J2170" s="62"/>
      <c r="K2170" s="13"/>
      <c r="L2170" s="13"/>
      <c r="M2170" s="13"/>
      <c r="N2170" s="13"/>
      <c r="O2170" s="13"/>
      <c r="P2170" s="13"/>
      <c r="Q2170" s="13"/>
      <c r="R2170" s="13"/>
      <c r="S2170" s="13"/>
      <c r="T2170" s="13"/>
      <c r="U2170" s="14"/>
      <c r="V2170" s="13"/>
      <c r="W2170" s="13"/>
      <c r="X2170" s="13"/>
      <c r="Y2170" s="13"/>
      <c r="Z2170" s="14"/>
      <c r="AA2170" s="14"/>
      <c r="AB2170" s="14"/>
      <c r="AC2170" s="14"/>
      <c r="AD2170" s="14"/>
      <c r="AE2170" s="14"/>
      <c r="AF2170" s="14"/>
      <c r="AG2170" s="14"/>
      <c r="AH2170" s="14"/>
      <c r="AI2170" s="14"/>
      <c r="AJ2170" s="14"/>
      <c r="AK2170" s="14"/>
      <c r="AL2170" s="14"/>
      <c r="AM2170" s="14"/>
      <c r="AN2170" s="14"/>
      <c r="AO2170" s="14"/>
      <c r="AP2170" s="14"/>
      <c r="AQ2170" s="14"/>
      <c r="AR2170" s="14"/>
      <c r="AS2170" s="14"/>
      <c r="AT2170" s="14"/>
      <c r="AU2170" s="14"/>
      <c r="AV2170" s="14"/>
      <c r="AW2170" s="14"/>
      <c r="AX2170" s="14"/>
      <c r="AY2170" s="14"/>
      <c r="AZ2170" s="14"/>
      <c r="BA2170" s="14"/>
      <c r="BB2170" s="14"/>
      <c r="BC2170" s="14"/>
      <c r="BD2170" s="14"/>
      <c r="BE2170" s="14"/>
      <c r="BF2170" s="14"/>
      <c r="BG2170" s="14"/>
      <c r="BH2170" s="14"/>
      <c r="BI2170" s="14"/>
      <c r="BJ2170" s="14"/>
      <c r="BK2170" s="14"/>
      <c r="BL2170" s="14"/>
    </row>
    <row r="2171" ht="17.25" customHeight="1">
      <c r="A2171" s="14"/>
      <c r="B2171" s="14"/>
      <c r="C2171" s="13"/>
      <c r="D2171" s="71"/>
      <c r="E2171" s="14"/>
      <c r="F2171" s="14"/>
      <c r="G2171" s="14"/>
      <c r="H2171" s="14"/>
      <c r="I2171" s="14"/>
      <c r="J2171" s="62"/>
      <c r="K2171" s="13"/>
      <c r="L2171" s="13"/>
      <c r="M2171" s="13"/>
      <c r="N2171" s="13"/>
      <c r="O2171" s="13"/>
      <c r="P2171" s="13"/>
      <c r="Q2171" s="13"/>
      <c r="R2171" s="13"/>
      <c r="S2171" s="13"/>
      <c r="T2171" s="13"/>
      <c r="U2171" s="14"/>
      <c r="V2171" s="13"/>
      <c r="W2171" s="13"/>
      <c r="X2171" s="13"/>
      <c r="Y2171" s="13"/>
      <c r="Z2171" s="14"/>
      <c r="AA2171" s="14"/>
      <c r="AB2171" s="14"/>
      <c r="AC2171" s="14"/>
      <c r="AD2171" s="14"/>
      <c r="AE2171" s="14"/>
      <c r="AF2171" s="14"/>
      <c r="AG2171" s="14"/>
      <c r="AH2171" s="14"/>
      <c r="AI2171" s="14"/>
      <c r="AJ2171" s="14"/>
      <c r="AK2171" s="14"/>
      <c r="AL2171" s="14"/>
      <c r="AM2171" s="14"/>
      <c r="AN2171" s="14"/>
      <c r="AO2171" s="14"/>
      <c r="AP2171" s="14"/>
      <c r="AQ2171" s="14"/>
      <c r="AR2171" s="14"/>
      <c r="AS2171" s="14"/>
      <c r="AT2171" s="14"/>
      <c r="AU2171" s="14"/>
      <c r="AV2171" s="14"/>
      <c r="AW2171" s="14"/>
      <c r="AX2171" s="14"/>
      <c r="AY2171" s="14"/>
      <c r="AZ2171" s="14"/>
      <c r="BA2171" s="14"/>
      <c r="BB2171" s="14"/>
      <c r="BC2171" s="14"/>
      <c r="BD2171" s="14"/>
      <c r="BE2171" s="14"/>
      <c r="BF2171" s="14"/>
      <c r="BG2171" s="14"/>
      <c r="BH2171" s="14"/>
      <c r="BI2171" s="14"/>
      <c r="BJ2171" s="14"/>
      <c r="BK2171" s="14"/>
      <c r="BL2171" s="14"/>
    </row>
    <row r="2172" ht="17.25" customHeight="1">
      <c r="A2172" s="14"/>
      <c r="B2172" s="14"/>
      <c r="C2172" s="13"/>
      <c r="D2172" s="71"/>
      <c r="E2172" s="14"/>
      <c r="F2172" s="14"/>
      <c r="G2172" s="14"/>
      <c r="H2172" s="14"/>
      <c r="I2172" s="14"/>
      <c r="J2172" s="62"/>
      <c r="K2172" s="13"/>
      <c r="L2172" s="13"/>
      <c r="M2172" s="13"/>
      <c r="N2172" s="13"/>
      <c r="O2172" s="13"/>
      <c r="P2172" s="13"/>
      <c r="Q2172" s="13"/>
      <c r="R2172" s="13"/>
      <c r="S2172" s="13"/>
      <c r="T2172" s="13"/>
      <c r="U2172" s="14"/>
      <c r="V2172" s="13"/>
      <c r="W2172" s="13"/>
      <c r="X2172" s="13"/>
      <c r="Y2172" s="13"/>
      <c r="Z2172" s="14"/>
      <c r="AA2172" s="14"/>
      <c r="AB2172" s="14"/>
      <c r="AC2172" s="14"/>
      <c r="AD2172" s="14"/>
      <c r="AE2172" s="14"/>
      <c r="AF2172" s="14"/>
      <c r="AG2172" s="14"/>
      <c r="AH2172" s="14"/>
      <c r="AI2172" s="14"/>
      <c r="AJ2172" s="14"/>
      <c r="AK2172" s="14"/>
      <c r="AL2172" s="14"/>
      <c r="AM2172" s="14"/>
      <c r="AN2172" s="14"/>
      <c r="AO2172" s="14"/>
      <c r="AP2172" s="14"/>
      <c r="AQ2172" s="14"/>
      <c r="AR2172" s="14"/>
      <c r="AS2172" s="14"/>
      <c r="AT2172" s="14"/>
      <c r="AU2172" s="14"/>
      <c r="AV2172" s="14"/>
      <c r="AW2172" s="14"/>
      <c r="AX2172" s="14"/>
      <c r="AY2172" s="14"/>
      <c r="AZ2172" s="14"/>
      <c r="BA2172" s="14"/>
      <c r="BB2172" s="14"/>
      <c r="BC2172" s="14"/>
      <c r="BD2172" s="14"/>
      <c r="BE2172" s="14"/>
      <c r="BF2172" s="14"/>
      <c r="BG2172" s="14"/>
      <c r="BH2172" s="14"/>
      <c r="BI2172" s="14"/>
      <c r="BJ2172" s="14"/>
      <c r="BK2172" s="14"/>
      <c r="BL2172" s="14"/>
    </row>
    <row r="2173" ht="17.25" customHeight="1">
      <c r="A2173" s="14"/>
      <c r="B2173" s="14"/>
      <c r="C2173" s="13"/>
      <c r="D2173" s="71"/>
      <c r="E2173" s="14"/>
      <c r="F2173" s="14"/>
      <c r="G2173" s="14"/>
      <c r="H2173" s="14"/>
      <c r="I2173" s="14"/>
      <c r="J2173" s="62"/>
      <c r="K2173" s="13"/>
      <c r="L2173" s="13"/>
      <c r="M2173" s="13"/>
      <c r="N2173" s="13"/>
      <c r="O2173" s="13"/>
      <c r="P2173" s="13"/>
      <c r="Q2173" s="13"/>
      <c r="R2173" s="13"/>
      <c r="S2173" s="13"/>
      <c r="T2173" s="13"/>
      <c r="U2173" s="14"/>
      <c r="V2173" s="13"/>
      <c r="W2173" s="13"/>
      <c r="X2173" s="13"/>
      <c r="Y2173" s="13"/>
      <c r="Z2173" s="14"/>
      <c r="AA2173" s="14"/>
      <c r="AB2173" s="14"/>
      <c r="AC2173" s="14"/>
      <c r="AD2173" s="14"/>
      <c r="AE2173" s="14"/>
      <c r="AF2173" s="14"/>
      <c r="AG2173" s="14"/>
      <c r="AH2173" s="14"/>
      <c r="AI2173" s="14"/>
      <c r="AJ2173" s="14"/>
      <c r="AK2173" s="14"/>
      <c r="AL2173" s="14"/>
      <c r="AM2173" s="14"/>
      <c r="AN2173" s="14"/>
      <c r="AO2173" s="14"/>
      <c r="AP2173" s="14"/>
      <c r="AQ2173" s="14"/>
      <c r="AR2173" s="14"/>
      <c r="AS2173" s="14"/>
      <c r="AT2173" s="14"/>
      <c r="AU2173" s="14"/>
      <c r="AV2173" s="14"/>
      <c r="AW2173" s="14"/>
      <c r="AX2173" s="14"/>
      <c r="AY2173" s="14"/>
      <c r="AZ2173" s="14"/>
      <c r="BA2173" s="14"/>
      <c r="BB2173" s="14"/>
      <c r="BC2173" s="14"/>
      <c r="BD2173" s="14"/>
      <c r="BE2173" s="14"/>
      <c r="BF2173" s="14"/>
      <c r="BG2173" s="14"/>
      <c r="BH2173" s="14"/>
      <c r="BI2173" s="14"/>
      <c r="BJ2173" s="14"/>
      <c r="BK2173" s="14"/>
      <c r="BL2173" s="14"/>
    </row>
    <row r="2174" ht="17.25" customHeight="1">
      <c r="A2174" s="14"/>
      <c r="B2174" s="14"/>
      <c r="C2174" s="13"/>
      <c r="D2174" s="71"/>
      <c r="E2174" s="14"/>
      <c r="F2174" s="14"/>
      <c r="G2174" s="14"/>
      <c r="H2174" s="14"/>
      <c r="I2174" s="14"/>
      <c r="J2174" s="62"/>
      <c r="K2174" s="13"/>
      <c r="L2174" s="13"/>
      <c r="M2174" s="13"/>
      <c r="N2174" s="13"/>
      <c r="O2174" s="13"/>
      <c r="P2174" s="13"/>
      <c r="Q2174" s="13"/>
      <c r="R2174" s="13"/>
      <c r="S2174" s="13"/>
      <c r="T2174" s="13"/>
      <c r="U2174" s="14"/>
      <c r="V2174" s="13"/>
      <c r="W2174" s="13"/>
      <c r="X2174" s="13"/>
      <c r="Y2174" s="13"/>
      <c r="Z2174" s="14"/>
      <c r="AA2174" s="14"/>
      <c r="AB2174" s="14"/>
      <c r="AC2174" s="14"/>
      <c r="AD2174" s="14"/>
      <c r="AE2174" s="14"/>
      <c r="AF2174" s="14"/>
      <c r="AG2174" s="14"/>
      <c r="AH2174" s="14"/>
      <c r="AI2174" s="14"/>
      <c r="AJ2174" s="14"/>
      <c r="AK2174" s="14"/>
      <c r="AL2174" s="14"/>
      <c r="AM2174" s="14"/>
      <c r="AN2174" s="14"/>
      <c r="AO2174" s="14"/>
      <c r="AP2174" s="14"/>
      <c r="AQ2174" s="14"/>
      <c r="AR2174" s="14"/>
      <c r="AS2174" s="14"/>
      <c r="AT2174" s="14"/>
      <c r="AU2174" s="14"/>
      <c r="AV2174" s="14"/>
      <c r="AW2174" s="14"/>
      <c r="AX2174" s="14"/>
      <c r="AY2174" s="14"/>
      <c r="AZ2174" s="14"/>
      <c r="BA2174" s="14"/>
      <c r="BB2174" s="14"/>
      <c r="BC2174" s="14"/>
      <c r="BD2174" s="14"/>
      <c r="BE2174" s="14"/>
      <c r="BF2174" s="14"/>
      <c r="BG2174" s="14"/>
      <c r="BH2174" s="14"/>
      <c r="BI2174" s="14"/>
      <c r="BJ2174" s="14"/>
      <c r="BK2174" s="14"/>
      <c r="BL2174" s="14"/>
    </row>
    <row r="2175" ht="17.25" customHeight="1">
      <c r="A2175" s="14"/>
      <c r="B2175" s="14"/>
      <c r="C2175" s="13"/>
      <c r="D2175" s="71"/>
      <c r="E2175" s="14"/>
      <c r="F2175" s="14"/>
      <c r="G2175" s="14"/>
      <c r="H2175" s="14"/>
      <c r="I2175" s="14"/>
      <c r="J2175" s="62"/>
      <c r="K2175" s="13"/>
      <c r="L2175" s="13"/>
      <c r="M2175" s="13"/>
      <c r="N2175" s="13"/>
      <c r="O2175" s="13"/>
      <c r="P2175" s="13"/>
      <c r="Q2175" s="13"/>
      <c r="R2175" s="13"/>
      <c r="S2175" s="13"/>
      <c r="T2175" s="13"/>
      <c r="U2175" s="14"/>
      <c r="V2175" s="13"/>
      <c r="W2175" s="13"/>
      <c r="X2175" s="13"/>
      <c r="Y2175" s="13"/>
      <c r="Z2175" s="14"/>
      <c r="AA2175" s="14"/>
      <c r="AB2175" s="14"/>
      <c r="AC2175" s="14"/>
      <c r="AD2175" s="14"/>
      <c r="AE2175" s="14"/>
      <c r="AF2175" s="14"/>
      <c r="AG2175" s="14"/>
      <c r="AH2175" s="14"/>
      <c r="AI2175" s="14"/>
      <c r="AJ2175" s="14"/>
      <c r="AK2175" s="14"/>
      <c r="AL2175" s="14"/>
      <c r="AM2175" s="14"/>
      <c r="AN2175" s="14"/>
      <c r="AO2175" s="14"/>
      <c r="AP2175" s="14"/>
      <c r="AQ2175" s="14"/>
      <c r="AR2175" s="14"/>
      <c r="AS2175" s="14"/>
      <c r="AT2175" s="14"/>
      <c r="AU2175" s="14"/>
      <c r="AV2175" s="14"/>
      <c r="AW2175" s="14"/>
      <c r="AX2175" s="14"/>
      <c r="AY2175" s="14"/>
      <c r="AZ2175" s="14"/>
      <c r="BA2175" s="14"/>
      <c r="BB2175" s="14"/>
      <c r="BC2175" s="14"/>
      <c r="BD2175" s="14"/>
      <c r="BE2175" s="14"/>
      <c r="BF2175" s="14"/>
      <c r="BG2175" s="14"/>
      <c r="BH2175" s="14"/>
      <c r="BI2175" s="14"/>
      <c r="BJ2175" s="14"/>
      <c r="BK2175" s="14"/>
      <c r="BL2175" s="14"/>
    </row>
    <row r="2176" ht="17.25" customHeight="1">
      <c r="A2176" s="14"/>
      <c r="B2176" s="14"/>
      <c r="C2176" s="13"/>
      <c r="D2176" s="71"/>
      <c r="E2176" s="14"/>
      <c r="F2176" s="14"/>
      <c r="G2176" s="14"/>
      <c r="H2176" s="14"/>
      <c r="I2176" s="14"/>
      <c r="J2176" s="62"/>
      <c r="K2176" s="13"/>
      <c r="L2176" s="13"/>
      <c r="M2176" s="13"/>
      <c r="N2176" s="13"/>
      <c r="O2176" s="13"/>
      <c r="P2176" s="13"/>
      <c r="Q2176" s="13"/>
      <c r="R2176" s="13"/>
      <c r="S2176" s="13"/>
      <c r="T2176" s="13"/>
      <c r="U2176" s="14"/>
      <c r="V2176" s="13"/>
      <c r="W2176" s="13"/>
      <c r="X2176" s="13"/>
      <c r="Y2176" s="13"/>
      <c r="Z2176" s="14"/>
      <c r="AA2176" s="14"/>
      <c r="AB2176" s="14"/>
      <c r="AC2176" s="14"/>
      <c r="AD2176" s="14"/>
      <c r="AE2176" s="14"/>
      <c r="AF2176" s="14"/>
      <c r="AG2176" s="14"/>
      <c r="AH2176" s="14"/>
      <c r="AI2176" s="14"/>
      <c r="AJ2176" s="14"/>
      <c r="AK2176" s="14"/>
      <c r="AL2176" s="14"/>
      <c r="AM2176" s="14"/>
      <c r="AN2176" s="14"/>
      <c r="AO2176" s="14"/>
      <c r="AP2176" s="14"/>
      <c r="AQ2176" s="14"/>
      <c r="AR2176" s="14"/>
      <c r="AS2176" s="14"/>
      <c r="AT2176" s="14"/>
      <c r="AU2176" s="14"/>
      <c r="AV2176" s="14"/>
      <c r="AW2176" s="14"/>
      <c r="AX2176" s="14"/>
      <c r="AY2176" s="14"/>
      <c r="AZ2176" s="14"/>
      <c r="BA2176" s="14"/>
      <c r="BB2176" s="14"/>
      <c r="BC2176" s="14"/>
      <c r="BD2176" s="14"/>
      <c r="BE2176" s="14"/>
      <c r="BF2176" s="14"/>
      <c r="BG2176" s="14"/>
      <c r="BH2176" s="14"/>
      <c r="BI2176" s="14"/>
      <c r="BJ2176" s="14"/>
      <c r="BK2176" s="14"/>
      <c r="BL2176" s="14"/>
    </row>
    <row r="2177" ht="17.25" customHeight="1">
      <c r="A2177" s="14"/>
      <c r="B2177" s="14"/>
      <c r="C2177" s="13"/>
      <c r="D2177" s="71"/>
      <c r="E2177" s="14"/>
      <c r="F2177" s="14"/>
      <c r="G2177" s="14"/>
      <c r="H2177" s="14"/>
      <c r="I2177" s="14"/>
      <c r="J2177" s="62"/>
      <c r="K2177" s="13"/>
      <c r="L2177" s="13"/>
      <c r="M2177" s="13"/>
      <c r="N2177" s="13"/>
      <c r="O2177" s="13"/>
      <c r="P2177" s="13"/>
      <c r="Q2177" s="13"/>
      <c r="R2177" s="13"/>
      <c r="S2177" s="13"/>
      <c r="T2177" s="13"/>
      <c r="U2177" s="14"/>
      <c r="V2177" s="13"/>
      <c r="W2177" s="13"/>
      <c r="X2177" s="13"/>
      <c r="Y2177" s="13"/>
      <c r="Z2177" s="14"/>
      <c r="AA2177" s="14"/>
      <c r="AB2177" s="14"/>
      <c r="AC2177" s="14"/>
      <c r="AD2177" s="14"/>
      <c r="AE2177" s="14"/>
      <c r="AF2177" s="14"/>
      <c r="AG2177" s="14"/>
      <c r="AH2177" s="14"/>
      <c r="AI2177" s="14"/>
      <c r="AJ2177" s="14"/>
      <c r="AK2177" s="14"/>
      <c r="AL2177" s="14"/>
      <c r="AM2177" s="14"/>
      <c r="AN2177" s="14"/>
      <c r="AO2177" s="14"/>
      <c r="AP2177" s="14"/>
      <c r="AQ2177" s="14"/>
      <c r="AR2177" s="14"/>
      <c r="AS2177" s="14"/>
      <c r="AT2177" s="14"/>
      <c r="AU2177" s="14"/>
      <c r="AV2177" s="14"/>
      <c r="AW2177" s="14"/>
      <c r="AX2177" s="14"/>
      <c r="AY2177" s="14"/>
      <c r="AZ2177" s="14"/>
      <c r="BA2177" s="14"/>
      <c r="BB2177" s="14"/>
      <c r="BC2177" s="14"/>
      <c r="BD2177" s="14"/>
      <c r="BE2177" s="14"/>
      <c r="BF2177" s="14"/>
      <c r="BG2177" s="14"/>
      <c r="BH2177" s="14"/>
      <c r="BI2177" s="14"/>
      <c r="BJ2177" s="14"/>
      <c r="BK2177" s="14"/>
      <c r="BL2177" s="14"/>
    </row>
    <row r="2178" ht="17.25" customHeight="1">
      <c r="A2178" s="14"/>
      <c r="B2178" s="14"/>
      <c r="C2178" s="13"/>
      <c r="D2178" s="71"/>
      <c r="E2178" s="14"/>
      <c r="F2178" s="14"/>
      <c r="G2178" s="14"/>
      <c r="H2178" s="14"/>
      <c r="I2178" s="14"/>
      <c r="J2178" s="62"/>
      <c r="K2178" s="13"/>
      <c r="L2178" s="13"/>
      <c r="M2178" s="13"/>
      <c r="N2178" s="13"/>
      <c r="O2178" s="13"/>
      <c r="P2178" s="13"/>
      <c r="Q2178" s="13"/>
      <c r="R2178" s="13"/>
      <c r="S2178" s="13"/>
      <c r="T2178" s="13"/>
      <c r="U2178" s="14"/>
      <c r="V2178" s="13"/>
      <c r="W2178" s="13"/>
      <c r="X2178" s="13"/>
      <c r="Y2178" s="13"/>
      <c r="Z2178" s="14"/>
      <c r="AA2178" s="14"/>
      <c r="AB2178" s="14"/>
      <c r="AC2178" s="14"/>
      <c r="AD2178" s="14"/>
      <c r="AE2178" s="14"/>
      <c r="AF2178" s="14"/>
      <c r="AG2178" s="14"/>
      <c r="AH2178" s="14"/>
      <c r="AI2178" s="14"/>
      <c r="AJ2178" s="14"/>
      <c r="AK2178" s="14"/>
      <c r="AL2178" s="14"/>
      <c r="AM2178" s="14"/>
      <c r="AN2178" s="14"/>
      <c r="AO2178" s="14"/>
      <c r="AP2178" s="14"/>
      <c r="AQ2178" s="14"/>
      <c r="AR2178" s="14"/>
      <c r="AS2178" s="14"/>
      <c r="AT2178" s="14"/>
      <c r="AU2178" s="14"/>
      <c r="AV2178" s="14"/>
      <c r="AW2178" s="14"/>
      <c r="AX2178" s="14"/>
      <c r="AY2178" s="14"/>
      <c r="AZ2178" s="14"/>
      <c r="BA2178" s="14"/>
      <c r="BB2178" s="14"/>
      <c r="BC2178" s="14"/>
      <c r="BD2178" s="14"/>
      <c r="BE2178" s="14"/>
      <c r="BF2178" s="14"/>
      <c r="BG2178" s="14"/>
      <c r="BH2178" s="14"/>
      <c r="BI2178" s="14"/>
      <c r="BJ2178" s="14"/>
      <c r="BK2178" s="14"/>
      <c r="BL2178" s="14"/>
    </row>
    <row r="2179" ht="17.25" customHeight="1">
      <c r="A2179" s="14"/>
      <c r="B2179" s="14"/>
      <c r="C2179" s="13"/>
      <c r="D2179" s="71"/>
      <c r="E2179" s="14"/>
      <c r="F2179" s="14"/>
      <c r="G2179" s="14"/>
      <c r="H2179" s="14"/>
      <c r="I2179" s="14"/>
      <c r="J2179" s="62"/>
      <c r="K2179" s="13"/>
      <c r="L2179" s="13"/>
      <c r="M2179" s="13"/>
      <c r="N2179" s="13"/>
      <c r="O2179" s="13"/>
      <c r="P2179" s="13"/>
      <c r="Q2179" s="13"/>
      <c r="R2179" s="13"/>
      <c r="S2179" s="13"/>
      <c r="T2179" s="13"/>
      <c r="U2179" s="14"/>
      <c r="V2179" s="13"/>
      <c r="W2179" s="13"/>
      <c r="X2179" s="13"/>
      <c r="Y2179" s="13"/>
      <c r="Z2179" s="14"/>
      <c r="AA2179" s="14"/>
      <c r="AB2179" s="14"/>
      <c r="AC2179" s="14"/>
      <c r="AD2179" s="14"/>
      <c r="AE2179" s="14"/>
      <c r="AF2179" s="14"/>
      <c r="AG2179" s="14"/>
      <c r="AH2179" s="14"/>
      <c r="AI2179" s="14"/>
      <c r="AJ2179" s="14"/>
      <c r="AK2179" s="14"/>
      <c r="AL2179" s="14"/>
      <c r="AM2179" s="14"/>
      <c r="AN2179" s="14"/>
      <c r="AO2179" s="14"/>
      <c r="AP2179" s="14"/>
      <c r="AQ2179" s="14"/>
      <c r="AR2179" s="14"/>
      <c r="AS2179" s="14"/>
      <c r="AT2179" s="14"/>
      <c r="AU2179" s="14"/>
      <c r="AV2179" s="14"/>
      <c r="AW2179" s="14"/>
      <c r="AX2179" s="14"/>
      <c r="AY2179" s="14"/>
      <c r="AZ2179" s="14"/>
      <c r="BA2179" s="14"/>
      <c r="BB2179" s="14"/>
      <c r="BC2179" s="14"/>
      <c r="BD2179" s="14"/>
      <c r="BE2179" s="14"/>
      <c r="BF2179" s="14"/>
      <c r="BG2179" s="14"/>
      <c r="BH2179" s="14"/>
      <c r="BI2179" s="14"/>
      <c r="BJ2179" s="14"/>
      <c r="BK2179" s="14"/>
      <c r="BL2179" s="14"/>
    </row>
    <row r="2180" ht="17.25" customHeight="1">
      <c r="A2180" s="14"/>
      <c r="B2180" s="14"/>
      <c r="C2180" s="13"/>
      <c r="D2180" s="71"/>
      <c r="E2180" s="14"/>
      <c r="F2180" s="14"/>
      <c r="G2180" s="14"/>
      <c r="H2180" s="14"/>
      <c r="I2180" s="14"/>
      <c r="J2180" s="62"/>
      <c r="K2180" s="13"/>
      <c r="L2180" s="13"/>
      <c r="M2180" s="13"/>
      <c r="N2180" s="13"/>
      <c r="O2180" s="13"/>
      <c r="P2180" s="13"/>
      <c r="Q2180" s="13"/>
      <c r="R2180" s="13"/>
      <c r="S2180" s="13"/>
      <c r="T2180" s="13"/>
      <c r="U2180" s="14"/>
      <c r="V2180" s="13"/>
      <c r="W2180" s="13"/>
      <c r="X2180" s="13"/>
      <c r="Y2180" s="13"/>
      <c r="Z2180" s="14"/>
      <c r="AA2180" s="14"/>
      <c r="AB2180" s="14"/>
      <c r="AC2180" s="14"/>
      <c r="AD2180" s="14"/>
      <c r="AE2180" s="14"/>
      <c r="AF2180" s="14"/>
      <c r="AG2180" s="14"/>
      <c r="AH2180" s="14"/>
      <c r="AI2180" s="14"/>
      <c r="AJ2180" s="14"/>
      <c r="AK2180" s="14"/>
      <c r="AL2180" s="14"/>
      <c r="AM2180" s="14"/>
      <c r="AN2180" s="14"/>
      <c r="AO2180" s="14"/>
      <c r="AP2180" s="14"/>
      <c r="AQ2180" s="14"/>
      <c r="AR2180" s="14"/>
      <c r="AS2180" s="14"/>
      <c r="AT2180" s="14"/>
      <c r="AU2180" s="14"/>
      <c r="AV2180" s="14"/>
      <c r="AW2180" s="14"/>
      <c r="AX2180" s="14"/>
      <c r="AY2180" s="14"/>
      <c r="AZ2180" s="14"/>
      <c r="BA2180" s="14"/>
      <c r="BB2180" s="14"/>
      <c r="BC2180" s="14"/>
      <c r="BD2180" s="14"/>
      <c r="BE2180" s="14"/>
      <c r="BF2180" s="14"/>
      <c r="BG2180" s="14"/>
      <c r="BH2180" s="14"/>
      <c r="BI2180" s="14"/>
      <c r="BJ2180" s="14"/>
      <c r="BK2180" s="14"/>
      <c r="BL2180" s="14"/>
    </row>
    <row r="2181" ht="17.25" customHeight="1">
      <c r="A2181" s="14"/>
      <c r="B2181" s="14"/>
      <c r="C2181" s="13"/>
      <c r="D2181" s="71"/>
      <c r="E2181" s="14"/>
      <c r="F2181" s="14"/>
      <c r="G2181" s="14"/>
      <c r="H2181" s="14"/>
      <c r="I2181" s="14"/>
      <c r="J2181" s="62"/>
      <c r="K2181" s="13"/>
      <c r="L2181" s="13"/>
      <c r="M2181" s="13"/>
      <c r="N2181" s="13"/>
      <c r="O2181" s="13"/>
      <c r="P2181" s="13"/>
      <c r="Q2181" s="13"/>
      <c r="R2181" s="13"/>
      <c r="S2181" s="13"/>
      <c r="T2181" s="13"/>
      <c r="U2181" s="14"/>
      <c r="V2181" s="13"/>
      <c r="W2181" s="13"/>
      <c r="X2181" s="13"/>
      <c r="Y2181" s="13"/>
      <c r="Z2181" s="14"/>
      <c r="AA2181" s="14"/>
      <c r="AB2181" s="14"/>
      <c r="AC2181" s="14"/>
      <c r="AD2181" s="14"/>
      <c r="AE2181" s="14"/>
      <c r="AF2181" s="14"/>
      <c r="AG2181" s="14"/>
      <c r="AH2181" s="14"/>
      <c r="AI2181" s="14"/>
      <c r="AJ2181" s="14"/>
      <c r="AK2181" s="14"/>
      <c r="AL2181" s="14"/>
      <c r="AM2181" s="14"/>
      <c r="AN2181" s="14"/>
      <c r="AO2181" s="14"/>
      <c r="AP2181" s="14"/>
      <c r="AQ2181" s="14"/>
      <c r="AR2181" s="14"/>
      <c r="AS2181" s="14"/>
      <c r="AT2181" s="14"/>
      <c r="AU2181" s="14"/>
      <c r="AV2181" s="14"/>
      <c r="AW2181" s="14"/>
      <c r="AX2181" s="14"/>
      <c r="AY2181" s="14"/>
      <c r="AZ2181" s="14"/>
      <c r="BA2181" s="14"/>
      <c r="BB2181" s="14"/>
      <c r="BC2181" s="14"/>
      <c r="BD2181" s="14"/>
      <c r="BE2181" s="14"/>
      <c r="BF2181" s="14"/>
      <c r="BG2181" s="14"/>
      <c r="BH2181" s="14"/>
      <c r="BI2181" s="14"/>
      <c r="BJ2181" s="14"/>
      <c r="BK2181" s="14"/>
      <c r="BL2181" s="14"/>
    </row>
    <row r="2182" ht="17.25" customHeight="1">
      <c r="A2182" s="14"/>
      <c r="B2182" s="14"/>
      <c r="C2182" s="13"/>
      <c r="D2182" s="71"/>
      <c r="E2182" s="14"/>
      <c r="F2182" s="14"/>
      <c r="G2182" s="14"/>
      <c r="H2182" s="14"/>
      <c r="I2182" s="14"/>
      <c r="J2182" s="62"/>
      <c r="K2182" s="13"/>
      <c r="L2182" s="13"/>
      <c r="M2182" s="13"/>
      <c r="N2182" s="13"/>
      <c r="O2182" s="13"/>
      <c r="P2182" s="13"/>
      <c r="Q2182" s="13"/>
      <c r="R2182" s="13"/>
      <c r="S2182" s="13"/>
      <c r="T2182" s="13"/>
      <c r="U2182" s="14"/>
      <c r="V2182" s="13"/>
      <c r="W2182" s="13"/>
      <c r="X2182" s="13"/>
      <c r="Y2182" s="13"/>
      <c r="Z2182" s="14"/>
      <c r="AA2182" s="14"/>
      <c r="AB2182" s="14"/>
      <c r="AC2182" s="14"/>
      <c r="AD2182" s="14"/>
      <c r="AE2182" s="14"/>
      <c r="AF2182" s="14"/>
      <c r="AG2182" s="14"/>
      <c r="AH2182" s="14"/>
      <c r="AI2182" s="14"/>
      <c r="AJ2182" s="14"/>
      <c r="AK2182" s="14"/>
      <c r="AL2182" s="14"/>
      <c r="AM2182" s="14"/>
      <c r="AN2182" s="14"/>
      <c r="AO2182" s="14"/>
      <c r="AP2182" s="14"/>
      <c r="AQ2182" s="14"/>
      <c r="AR2182" s="14"/>
      <c r="AS2182" s="14"/>
      <c r="AT2182" s="14"/>
      <c r="AU2182" s="14"/>
      <c r="AV2182" s="14"/>
      <c r="AW2182" s="14"/>
      <c r="AX2182" s="14"/>
      <c r="AY2182" s="14"/>
      <c r="AZ2182" s="14"/>
      <c r="BA2182" s="14"/>
      <c r="BB2182" s="14"/>
      <c r="BC2182" s="14"/>
      <c r="BD2182" s="14"/>
      <c r="BE2182" s="14"/>
      <c r="BF2182" s="14"/>
      <c r="BG2182" s="14"/>
      <c r="BH2182" s="14"/>
      <c r="BI2182" s="14"/>
      <c r="BJ2182" s="14"/>
      <c r="BK2182" s="14"/>
      <c r="BL2182" s="14"/>
    </row>
    <row r="2183" ht="17.25" customHeight="1">
      <c r="A2183" s="14"/>
      <c r="B2183" s="14"/>
      <c r="C2183" s="13"/>
      <c r="D2183" s="71"/>
      <c r="E2183" s="14"/>
      <c r="F2183" s="14"/>
      <c r="G2183" s="14"/>
      <c r="H2183" s="14"/>
      <c r="I2183" s="14"/>
      <c r="J2183" s="62"/>
      <c r="K2183" s="13"/>
      <c r="L2183" s="13"/>
      <c r="M2183" s="13"/>
      <c r="N2183" s="13"/>
      <c r="O2183" s="13"/>
      <c r="P2183" s="13"/>
      <c r="Q2183" s="13"/>
      <c r="R2183" s="13"/>
      <c r="S2183" s="13"/>
      <c r="T2183" s="13"/>
      <c r="U2183" s="14"/>
      <c r="V2183" s="13"/>
      <c r="W2183" s="13"/>
      <c r="X2183" s="13"/>
      <c r="Y2183" s="13"/>
      <c r="Z2183" s="14"/>
      <c r="AA2183" s="14"/>
      <c r="AB2183" s="14"/>
      <c r="AC2183" s="14"/>
      <c r="AD2183" s="14"/>
      <c r="AE2183" s="14"/>
      <c r="AF2183" s="14"/>
      <c r="AG2183" s="14"/>
      <c r="AH2183" s="14"/>
      <c r="AI2183" s="14"/>
      <c r="AJ2183" s="14"/>
      <c r="AK2183" s="14"/>
      <c r="AL2183" s="14"/>
      <c r="AM2183" s="14"/>
      <c r="AN2183" s="14"/>
      <c r="AO2183" s="14"/>
      <c r="AP2183" s="14"/>
      <c r="AQ2183" s="14"/>
      <c r="AR2183" s="14"/>
      <c r="AS2183" s="14"/>
      <c r="AT2183" s="14"/>
      <c r="AU2183" s="14"/>
      <c r="AV2183" s="14"/>
      <c r="AW2183" s="14"/>
      <c r="AX2183" s="14"/>
      <c r="AY2183" s="14"/>
      <c r="AZ2183" s="14"/>
      <c r="BA2183" s="14"/>
      <c r="BB2183" s="14"/>
      <c r="BC2183" s="14"/>
      <c r="BD2183" s="14"/>
      <c r="BE2183" s="14"/>
      <c r="BF2183" s="14"/>
      <c r="BG2183" s="14"/>
      <c r="BH2183" s="14"/>
      <c r="BI2183" s="14"/>
      <c r="BJ2183" s="14"/>
      <c r="BK2183" s="14"/>
      <c r="BL2183" s="14"/>
    </row>
    <row r="2184" ht="17.25" customHeight="1">
      <c r="A2184" s="14"/>
      <c r="B2184" s="14"/>
      <c r="C2184" s="13"/>
      <c r="D2184" s="71"/>
      <c r="E2184" s="14"/>
      <c r="F2184" s="14"/>
      <c r="G2184" s="14"/>
      <c r="H2184" s="14"/>
      <c r="I2184" s="14"/>
      <c r="J2184" s="62"/>
      <c r="K2184" s="13"/>
      <c r="L2184" s="13"/>
      <c r="M2184" s="13"/>
      <c r="N2184" s="13"/>
      <c r="O2184" s="13"/>
      <c r="P2184" s="13"/>
      <c r="Q2184" s="13"/>
      <c r="R2184" s="13"/>
      <c r="S2184" s="13"/>
      <c r="T2184" s="13"/>
      <c r="U2184" s="14"/>
      <c r="V2184" s="13"/>
      <c r="W2184" s="13"/>
      <c r="X2184" s="13"/>
      <c r="Y2184" s="13"/>
      <c r="Z2184" s="14"/>
      <c r="AA2184" s="14"/>
      <c r="AB2184" s="14"/>
      <c r="AC2184" s="14"/>
      <c r="AD2184" s="14"/>
      <c r="AE2184" s="14"/>
      <c r="AF2184" s="14"/>
      <c r="AG2184" s="14"/>
      <c r="AH2184" s="14"/>
      <c r="AI2184" s="14"/>
      <c r="AJ2184" s="14"/>
      <c r="AK2184" s="14"/>
      <c r="AL2184" s="14"/>
      <c r="AM2184" s="14"/>
      <c r="AN2184" s="14"/>
      <c r="AO2184" s="14"/>
      <c r="AP2184" s="14"/>
      <c r="AQ2184" s="14"/>
      <c r="AR2184" s="14"/>
      <c r="AS2184" s="14"/>
      <c r="AT2184" s="14"/>
      <c r="AU2184" s="14"/>
      <c r="AV2184" s="14"/>
      <c r="AW2184" s="14"/>
      <c r="AX2184" s="14"/>
      <c r="AY2184" s="14"/>
      <c r="AZ2184" s="14"/>
      <c r="BA2184" s="14"/>
      <c r="BB2184" s="14"/>
      <c r="BC2184" s="14"/>
      <c r="BD2184" s="14"/>
      <c r="BE2184" s="14"/>
      <c r="BF2184" s="14"/>
      <c r="BG2184" s="14"/>
      <c r="BH2184" s="14"/>
      <c r="BI2184" s="14"/>
      <c r="BJ2184" s="14"/>
      <c r="BK2184" s="14"/>
      <c r="BL2184" s="14"/>
    </row>
    <row r="2185" ht="17.25" customHeight="1">
      <c r="A2185" s="14"/>
      <c r="B2185" s="14"/>
      <c r="C2185" s="13"/>
      <c r="D2185" s="71"/>
      <c r="E2185" s="14"/>
      <c r="F2185" s="14"/>
      <c r="G2185" s="14"/>
      <c r="H2185" s="14"/>
      <c r="I2185" s="14"/>
      <c r="J2185" s="62"/>
      <c r="K2185" s="13"/>
      <c r="L2185" s="13"/>
      <c r="M2185" s="13"/>
      <c r="N2185" s="13"/>
      <c r="O2185" s="13"/>
      <c r="P2185" s="13"/>
      <c r="Q2185" s="13"/>
      <c r="R2185" s="13"/>
      <c r="S2185" s="13"/>
      <c r="T2185" s="13"/>
      <c r="U2185" s="14"/>
      <c r="V2185" s="13"/>
      <c r="W2185" s="13"/>
      <c r="X2185" s="13"/>
      <c r="Y2185" s="13"/>
      <c r="Z2185" s="14"/>
      <c r="AA2185" s="14"/>
      <c r="AB2185" s="14"/>
      <c r="AC2185" s="14"/>
      <c r="AD2185" s="14"/>
      <c r="AE2185" s="14"/>
      <c r="AF2185" s="14"/>
      <c r="AG2185" s="14"/>
      <c r="AH2185" s="14"/>
      <c r="AI2185" s="14"/>
      <c r="AJ2185" s="14"/>
      <c r="AK2185" s="14"/>
      <c r="AL2185" s="14"/>
      <c r="AM2185" s="14"/>
      <c r="AN2185" s="14"/>
      <c r="AO2185" s="14"/>
      <c r="AP2185" s="14"/>
      <c r="AQ2185" s="14"/>
      <c r="AR2185" s="14"/>
      <c r="AS2185" s="14"/>
      <c r="AT2185" s="14"/>
      <c r="AU2185" s="14"/>
      <c r="AV2185" s="14"/>
      <c r="AW2185" s="14"/>
      <c r="AX2185" s="14"/>
      <c r="AY2185" s="14"/>
      <c r="AZ2185" s="14"/>
      <c r="BA2185" s="14"/>
      <c r="BB2185" s="14"/>
      <c r="BC2185" s="14"/>
      <c r="BD2185" s="14"/>
      <c r="BE2185" s="14"/>
      <c r="BF2185" s="14"/>
      <c r="BG2185" s="14"/>
      <c r="BH2185" s="14"/>
      <c r="BI2185" s="14"/>
      <c r="BJ2185" s="14"/>
      <c r="BK2185" s="14"/>
      <c r="BL2185" s="14"/>
    </row>
    <row r="2186" ht="17.25" customHeight="1">
      <c r="A2186" s="14"/>
      <c r="B2186" s="14"/>
      <c r="C2186" s="13"/>
      <c r="D2186" s="71"/>
      <c r="E2186" s="14"/>
      <c r="F2186" s="14"/>
      <c r="G2186" s="14"/>
      <c r="H2186" s="14"/>
      <c r="I2186" s="14"/>
      <c r="J2186" s="62"/>
      <c r="K2186" s="13"/>
      <c r="L2186" s="13"/>
      <c r="M2186" s="13"/>
      <c r="N2186" s="13"/>
      <c r="O2186" s="13"/>
      <c r="P2186" s="13"/>
      <c r="Q2186" s="13"/>
      <c r="R2186" s="13"/>
      <c r="S2186" s="13"/>
      <c r="T2186" s="13"/>
      <c r="U2186" s="14"/>
      <c r="V2186" s="13"/>
      <c r="W2186" s="13"/>
      <c r="X2186" s="13"/>
      <c r="Y2186" s="13"/>
      <c r="Z2186" s="14"/>
      <c r="AA2186" s="14"/>
      <c r="AB2186" s="14"/>
      <c r="AC2186" s="14"/>
      <c r="AD2186" s="14"/>
      <c r="AE2186" s="14"/>
      <c r="AF2186" s="14"/>
      <c r="AG2186" s="14"/>
      <c r="AH2186" s="14"/>
      <c r="AI2186" s="14"/>
      <c r="AJ2186" s="14"/>
      <c r="AK2186" s="14"/>
      <c r="AL2186" s="14"/>
      <c r="AM2186" s="14"/>
      <c r="AN2186" s="14"/>
      <c r="AO2186" s="14"/>
      <c r="AP2186" s="14"/>
      <c r="AQ2186" s="14"/>
      <c r="AR2186" s="14"/>
      <c r="AS2186" s="14"/>
      <c r="AT2186" s="14"/>
      <c r="AU2186" s="14"/>
      <c r="AV2186" s="14"/>
      <c r="AW2186" s="14"/>
      <c r="AX2186" s="14"/>
      <c r="AY2186" s="14"/>
      <c r="AZ2186" s="14"/>
      <c r="BA2186" s="14"/>
      <c r="BB2186" s="14"/>
      <c r="BC2186" s="14"/>
      <c r="BD2186" s="14"/>
      <c r="BE2186" s="14"/>
      <c r="BF2186" s="14"/>
      <c r="BG2186" s="14"/>
      <c r="BH2186" s="14"/>
      <c r="BI2186" s="14"/>
      <c r="BJ2186" s="14"/>
      <c r="BK2186" s="14"/>
      <c r="BL2186" s="14"/>
    </row>
    <row r="2187" ht="17.25" customHeight="1">
      <c r="A2187" s="14"/>
      <c r="B2187" s="14"/>
      <c r="C2187" s="13"/>
      <c r="D2187" s="71"/>
      <c r="E2187" s="14"/>
      <c r="F2187" s="14"/>
      <c r="G2187" s="14"/>
      <c r="H2187" s="14"/>
      <c r="I2187" s="14"/>
      <c r="J2187" s="62"/>
      <c r="K2187" s="13"/>
      <c r="L2187" s="13"/>
      <c r="M2187" s="13"/>
      <c r="N2187" s="13"/>
      <c r="O2187" s="13"/>
      <c r="P2187" s="13"/>
      <c r="Q2187" s="13"/>
      <c r="R2187" s="13"/>
      <c r="S2187" s="13"/>
      <c r="T2187" s="13"/>
      <c r="U2187" s="14"/>
      <c r="V2187" s="13"/>
      <c r="W2187" s="13"/>
      <c r="X2187" s="13"/>
      <c r="Y2187" s="13"/>
      <c r="Z2187" s="14"/>
      <c r="AA2187" s="14"/>
      <c r="AB2187" s="14"/>
      <c r="AC2187" s="14"/>
      <c r="AD2187" s="14"/>
      <c r="AE2187" s="14"/>
      <c r="AF2187" s="14"/>
      <c r="AG2187" s="14"/>
      <c r="AH2187" s="14"/>
      <c r="AI2187" s="14"/>
      <c r="AJ2187" s="14"/>
      <c r="AK2187" s="14"/>
      <c r="AL2187" s="14"/>
      <c r="AM2187" s="14"/>
      <c r="AN2187" s="14"/>
      <c r="AO2187" s="14"/>
      <c r="AP2187" s="14"/>
      <c r="AQ2187" s="14"/>
      <c r="AR2187" s="14"/>
      <c r="AS2187" s="14"/>
      <c r="AT2187" s="14"/>
      <c r="AU2187" s="14"/>
      <c r="AV2187" s="14"/>
      <c r="AW2187" s="14"/>
      <c r="AX2187" s="14"/>
      <c r="AY2187" s="14"/>
      <c r="AZ2187" s="14"/>
      <c r="BA2187" s="14"/>
      <c r="BB2187" s="14"/>
      <c r="BC2187" s="14"/>
      <c r="BD2187" s="14"/>
      <c r="BE2187" s="14"/>
      <c r="BF2187" s="14"/>
      <c r="BG2187" s="14"/>
      <c r="BH2187" s="14"/>
      <c r="BI2187" s="14"/>
      <c r="BJ2187" s="14"/>
      <c r="BK2187" s="14"/>
      <c r="BL2187" s="14"/>
    </row>
    <row r="2188" ht="17.25" customHeight="1">
      <c r="A2188" s="14"/>
      <c r="B2188" s="14"/>
      <c r="C2188" s="13"/>
      <c r="D2188" s="71"/>
      <c r="E2188" s="14"/>
      <c r="F2188" s="14"/>
      <c r="G2188" s="14"/>
      <c r="H2188" s="14"/>
      <c r="I2188" s="14"/>
      <c r="J2188" s="62"/>
      <c r="K2188" s="13"/>
      <c r="L2188" s="13"/>
      <c r="M2188" s="13"/>
      <c r="N2188" s="13"/>
      <c r="O2188" s="13"/>
      <c r="P2188" s="13"/>
      <c r="Q2188" s="13"/>
      <c r="R2188" s="13"/>
      <c r="S2188" s="13"/>
      <c r="T2188" s="13"/>
      <c r="U2188" s="14"/>
      <c r="V2188" s="13"/>
      <c r="W2188" s="13"/>
      <c r="X2188" s="13"/>
      <c r="Y2188" s="13"/>
      <c r="Z2188" s="14"/>
      <c r="AA2188" s="14"/>
      <c r="AB2188" s="14"/>
      <c r="AC2188" s="14"/>
      <c r="AD2188" s="14"/>
      <c r="AE2188" s="14"/>
      <c r="AF2188" s="14"/>
      <c r="AG2188" s="14"/>
      <c r="AH2188" s="14"/>
      <c r="AI2188" s="14"/>
      <c r="AJ2188" s="14"/>
      <c r="AK2188" s="14"/>
      <c r="AL2188" s="14"/>
      <c r="AM2188" s="14"/>
      <c r="AN2188" s="14"/>
      <c r="AO2188" s="14"/>
      <c r="AP2188" s="14"/>
      <c r="AQ2188" s="14"/>
      <c r="AR2188" s="14"/>
      <c r="AS2188" s="14"/>
      <c r="AT2188" s="14"/>
      <c r="AU2188" s="14"/>
      <c r="AV2188" s="14"/>
      <c r="AW2188" s="14"/>
      <c r="AX2188" s="14"/>
      <c r="AY2188" s="14"/>
      <c r="AZ2188" s="14"/>
      <c r="BA2188" s="14"/>
      <c r="BB2188" s="14"/>
      <c r="BC2188" s="14"/>
      <c r="BD2188" s="14"/>
      <c r="BE2188" s="14"/>
      <c r="BF2188" s="14"/>
      <c r="BG2188" s="14"/>
      <c r="BH2188" s="14"/>
      <c r="BI2188" s="14"/>
      <c r="BJ2188" s="14"/>
      <c r="BK2188" s="14"/>
      <c r="BL2188" s="14"/>
    </row>
    <row r="2189" ht="17.25" customHeight="1">
      <c r="A2189" s="14"/>
      <c r="B2189" s="14"/>
      <c r="C2189" s="13"/>
      <c r="D2189" s="71"/>
      <c r="E2189" s="14"/>
      <c r="F2189" s="14"/>
      <c r="G2189" s="14"/>
      <c r="H2189" s="14"/>
      <c r="I2189" s="14"/>
      <c r="J2189" s="62"/>
      <c r="K2189" s="13"/>
      <c r="L2189" s="13"/>
      <c r="M2189" s="13"/>
      <c r="N2189" s="13"/>
      <c r="O2189" s="13"/>
      <c r="P2189" s="13"/>
      <c r="Q2189" s="13"/>
      <c r="R2189" s="13"/>
      <c r="S2189" s="13"/>
      <c r="T2189" s="13"/>
      <c r="U2189" s="14"/>
      <c r="V2189" s="13"/>
      <c r="W2189" s="13"/>
      <c r="X2189" s="13"/>
      <c r="Y2189" s="13"/>
      <c r="Z2189" s="14"/>
      <c r="AA2189" s="14"/>
      <c r="AB2189" s="14"/>
      <c r="AC2189" s="14"/>
      <c r="AD2189" s="14"/>
      <c r="AE2189" s="14"/>
      <c r="AF2189" s="14"/>
      <c r="AG2189" s="14"/>
      <c r="AH2189" s="14"/>
      <c r="AI2189" s="14"/>
      <c r="AJ2189" s="14"/>
      <c r="AK2189" s="14"/>
      <c r="AL2189" s="14"/>
      <c r="AM2189" s="14"/>
      <c r="AN2189" s="14"/>
      <c r="AO2189" s="14"/>
      <c r="AP2189" s="14"/>
      <c r="AQ2189" s="14"/>
      <c r="AR2189" s="14"/>
      <c r="AS2189" s="14"/>
      <c r="AT2189" s="14"/>
      <c r="AU2189" s="14"/>
      <c r="AV2189" s="14"/>
      <c r="AW2189" s="14"/>
      <c r="AX2189" s="14"/>
      <c r="AY2189" s="14"/>
      <c r="AZ2189" s="14"/>
      <c r="BA2189" s="14"/>
      <c r="BB2189" s="14"/>
      <c r="BC2189" s="14"/>
      <c r="BD2189" s="14"/>
      <c r="BE2189" s="14"/>
      <c r="BF2189" s="14"/>
      <c r="BG2189" s="14"/>
      <c r="BH2189" s="14"/>
      <c r="BI2189" s="14"/>
      <c r="BJ2189" s="14"/>
      <c r="BK2189" s="14"/>
      <c r="BL2189" s="14"/>
    </row>
    <row r="2190" ht="17.25" customHeight="1">
      <c r="A2190" s="14"/>
      <c r="B2190" s="14"/>
      <c r="C2190" s="13"/>
      <c r="D2190" s="71"/>
      <c r="E2190" s="14"/>
      <c r="F2190" s="14"/>
      <c r="G2190" s="14"/>
      <c r="H2190" s="14"/>
      <c r="I2190" s="14"/>
      <c r="J2190" s="62"/>
      <c r="K2190" s="13"/>
      <c r="L2190" s="13"/>
      <c r="M2190" s="13"/>
      <c r="N2190" s="13"/>
      <c r="O2190" s="13"/>
      <c r="P2190" s="13"/>
      <c r="Q2190" s="13"/>
      <c r="R2190" s="13"/>
      <c r="S2190" s="13"/>
      <c r="T2190" s="13"/>
      <c r="U2190" s="14"/>
      <c r="V2190" s="13"/>
      <c r="W2190" s="13"/>
      <c r="X2190" s="13"/>
      <c r="Y2190" s="13"/>
      <c r="Z2190" s="14"/>
      <c r="AA2190" s="14"/>
      <c r="AB2190" s="14"/>
      <c r="AC2190" s="14"/>
      <c r="AD2190" s="14"/>
      <c r="AE2190" s="14"/>
      <c r="AF2190" s="14"/>
      <c r="AG2190" s="14"/>
      <c r="AH2190" s="14"/>
      <c r="AI2190" s="14"/>
      <c r="AJ2190" s="14"/>
      <c r="AK2190" s="14"/>
      <c r="AL2190" s="14"/>
      <c r="AM2190" s="14"/>
      <c r="AN2190" s="14"/>
      <c r="AO2190" s="14"/>
      <c r="AP2190" s="14"/>
      <c r="AQ2190" s="14"/>
      <c r="AR2190" s="14"/>
      <c r="AS2190" s="14"/>
      <c r="AT2190" s="14"/>
      <c r="AU2190" s="14"/>
      <c r="AV2190" s="14"/>
      <c r="AW2190" s="14"/>
      <c r="AX2190" s="14"/>
      <c r="AY2190" s="14"/>
      <c r="AZ2190" s="14"/>
      <c r="BA2190" s="14"/>
      <c r="BB2190" s="14"/>
      <c r="BC2190" s="14"/>
      <c r="BD2190" s="14"/>
      <c r="BE2190" s="14"/>
      <c r="BF2190" s="14"/>
      <c r="BG2190" s="14"/>
      <c r="BH2190" s="14"/>
      <c r="BI2190" s="14"/>
      <c r="BJ2190" s="14"/>
      <c r="BK2190" s="14"/>
      <c r="BL2190" s="14"/>
    </row>
    <row r="2191" ht="17.25" customHeight="1">
      <c r="A2191" s="14"/>
      <c r="B2191" s="14"/>
      <c r="C2191" s="13"/>
      <c r="D2191" s="71"/>
      <c r="E2191" s="14"/>
      <c r="F2191" s="14"/>
      <c r="G2191" s="14"/>
      <c r="H2191" s="14"/>
      <c r="I2191" s="14"/>
      <c r="J2191" s="62"/>
      <c r="K2191" s="13"/>
      <c r="L2191" s="13"/>
      <c r="M2191" s="13"/>
      <c r="N2191" s="13"/>
      <c r="O2191" s="13"/>
      <c r="P2191" s="13"/>
      <c r="Q2191" s="13"/>
      <c r="R2191" s="13"/>
      <c r="S2191" s="13"/>
      <c r="T2191" s="13"/>
      <c r="U2191" s="14"/>
      <c r="V2191" s="13"/>
      <c r="W2191" s="13"/>
      <c r="X2191" s="13"/>
      <c r="Y2191" s="13"/>
      <c r="Z2191" s="14"/>
      <c r="AA2191" s="14"/>
      <c r="AB2191" s="14"/>
      <c r="AC2191" s="14"/>
      <c r="AD2191" s="14"/>
      <c r="AE2191" s="14"/>
      <c r="AF2191" s="14"/>
      <c r="AG2191" s="14"/>
      <c r="AH2191" s="14"/>
      <c r="AI2191" s="14"/>
      <c r="AJ2191" s="14"/>
      <c r="AK2191" s="14"/>
      <c r="AL2191" s="14"/>
      <c r="AM2191" s="14"/>
      <c r="AN2191" s="14"/>
      <c r="AO2191" s="14"/>
      <c r="AP2191" s="14"/>
      <c r="AQ2191" s="14"/>
      <c r="AR2191" s="14"/>
      <c r="AS2191" s="14"/>
      <c r="AT2191" s="14"/>
      <c r="AU2191" s="14"/>
      <c r="AV2191" s="14"/>
      <c r="AW2191" s="14"/>
      <c r="AX2191" s="14"/>
      <c r="AY2191" s="14"/>
      <c r="AZ2191" s="14"/>
      <c r="BA2191" s="14"/>
      <c r="BB2191" s="14"/>
      <c r="BC2191" s="14"/>
      <c r="BD2191" s="14"/>
      <c r="BE2191" s="14"/>
      <c r="BF2191" s="14"/>
      <c r="BG2191" s="14"/>
      <c r="BH2191" s="14"/>
      <c r="BI2191" s="14"/>
      <c r="BJ2191" s="14"/>
      <c r="BK2191" s="14"/>
      <c r="BL2191" s="14"/>
    </row>
    <row r="2192" ht="17.25" customHeight="1">
      <c r="A2192" s="14"/>
      <c r="B2192" s="14"/>
      <c r="C2192" s="13"/>
      <c r="D2192" s="71"/>
      <c r="E2192" s="14"/>
      <c r="F2192" s="14"/>
      <c r="G2192" s="14"/>
      <c r="H2192" s="14"/>
      <c r="I2192" s="14"/>
      <c r="J2192" s="62"/>
      <c r="K2192" s="13"/>
      <c r="L2192" s="13"/>
      <c r="M2192" s="13"/>
      <c r="N2192" s="13"/>
      <c r="O2192" s="13"/>
      <c r="P2192" s="13"/>
      <c r="Q2192" s="13"/>
      <c r="R2192" s="13"/>
      <c r="S2192" s="13"/>
      <c r="T2192" s="13"/>
      <c r="U2192" s="14"/>
      <c r="V2192" s="13"/>
      <c r="W2192" s="13"/>
      <c r="X2192" s="13"/>
      <c r="Y2192" s="13"/>
      <c r="Z2192" s="14"/>
      <c r="AA2192" s="14"/>
      <c r="AB2192" s="14"/>
      <c r="AC2192" s="14"/>
      <c r="AD2192" s="14"/>
      <c r="AE2192" s="14"/>
      <c r="AF2192" s="14"/>
      <c r="AG2192" s="14"/>
      <c r="AH2192" s="14"/>
      <c r="AI2192" s="14"/>
      <c r="AJ2192" s="14"/>
      <c r="AK2192" s="14"/>
      <c r="AL2192" s="14"/>
      <c r="AM2192" s="14"/>
      <c r="AN2192" s="14"/>
      <c r="AO2192" s="14"/>
      <c r="AP2192" s="14"/>
      <c r="AQ2192" s="14"/>
      <c r="AR2192" s="14"/>
      <c r="AS2192" s="14"/>
      <c r="AT2192" s="14"/>
      <c r="AU2192" s="14"/>
      <c r="AV2192" s="14"/>
      <c r="AW2192" s="14"/>
      <c r="AX2192" s="14"/>
      <c r="AY2192" s="14"/>
      <c r="AZ2192" s="14"/>
      <c r="BA2192" s="14"/>
      <c r="BB2192" s="14"/>
      <c r="BC2192" s="14"/>
      <c r="BD2192" s="14"/>
      <c r="BE2192" s="14"/>
      <c r="BF2192" s="14"/>
      <c r="BG2192" s="14"/>
      <c r="BH2192" s="14"/>
      <c r="BI2192" s="14"/>
      <c r="BJ2192" s="14"/>
      <c r="BK2192" s="14"/>
      <c r="BL2192" s="14"/>
    </row>
    <row r="2193" ht="17.25" customHeight="1">
      <c r="A2193" s="14"/>
      <c r="B2193" s="14"/>
      <c r="C2193" s="13"/>
      <c r="D2193" s="71"/>
      <c r="E2193" s="14"/>
      <c r="F2193" s="14"/>
      <c r="G2193" s="14"/>
      <c r="H2193" s="14"/>
      <c r="I2193" s="14"/>
      <c r="J2193" s="62"/>
      <c r="K2193" s="13"/>
      <c r="L2193" s="13"/>
      <c r="M2193" s="13"/>
      <c r="N2193" s="13"/>
      <c r="O2193" s="13"/>
      <c r="P2193" s="13"/>
      <c r="Q2193" s="13"/>
      <c r="R2193" s="13"/>
      <c r="S2193" s="13"/>
      <c r="T2193" s="13"/>
      <c r="U2193" s="14"/>
      <c r="V2193" s="13"/>
      <c r="W2193" s="13"/>
      <c r="X2193" s="13"/>
      <c r="Y2193" s="13"/>
      <c r="Z2193" s="14"/>
      <c r="AA2193" s="14"/>
      <c r="AB2193" s="14"/>
      <c r="AC2193" s="14"/>
      <c r="AD2193" s="14"/>
      <c r="AE2193" s="14"/>
      <c r="AF2193" s="14"/>
      <c r="AG2193" s="14"/>
      <c r="AH2193" s="14"/>
      <c r="AI2193" s="14"/>
      <c r="AJ2193" s="14"/>
      <c r="AK2193" s="14"/>
      <c r="AL2193" s="14"/>
      <c r="AM2193" s="14"/>
      <c r="AN2193" s="14"/>
      <c r="AO2193" s="14"/>
      <c r="AP2193" s="14"/>
      <c r="AQ2193" s="14"/>
      <c r="AR2193" s="14"/>
      <c r="AS2193" s="14"/>
      <c r="AT2193" s="14"/>
      <c r="AU2193" s="14"/>
      <c r="AV2193" s="14"/>
      <c r="AW2193" s="14"/>
      <c r="AX2193" s="14"/>
      <c r="AY2193" s="14"/>
      <c r="AZ2193" s="14"/>
      <c r="BA2193" s="14"/>
      <c r="BB2193" s="14"/>
      <c r="BC2193" s="14"/>
      <c r="BD2193" s="14"/>
      <c r="BE2193" s="14"/>
      <c r="BF2193" s="14"/>
      <c r="BG2193" s="14"/>
      <c r="BH2193" s="14"/>
      <c r="BI2193" s="14"/>
      <c r="BJ2193" s="14"/>
      <c r="BK2193" s="14"/>
      <c r="BL2193" s="14"/>
    </row>
    <row r="2194" ht="17.25" customHeight="1">
      <c r="A2194" s="14"/>
      <c r="B2194" s="14"/>
      <c r="C2194" s="13"/>
      <c r="D2194" s="71"/>
      <c r="E2194" s="14"/>
      <c r="F2194" s="14"/>
      <c r="G2194" s="14"/>
      <c r="H2194" s="14"/>
      <c r="I2194" s="14"/>
      <c r="J2194" s="62"/>
      <c r="K2194" s="13"/>
      <c r="L2194" s="13"/>
      <c r="M2194" s="13"/>
      <c r="N2194" s="13"/>
      <c r="O2194" s="13"/>
      <c r="P2194" s="13"/>
      <c r="Q2194" s="13"/>
      <c r="R2194" s="13"/>
      <c r="S2194" s="13"/>
      <c r="T2194" s="13"/>
      <c r="U2194" s="14"/>
      <c r="V2194" s="13"/>
      <c r="W2194" s="13"/>
      <c r="X2194" s="13"/>
      <c r="Y2194" s="13"/>
      <c r="Z2194" s="14"/>
      <c r="AA2194" s="14"/>
      <c r="AB2194" s="14"/>
      <c r="AC2194" s="14"/>
      <c r="AD2194" s="14"/>
      <c r="AE2194" s="14"/>
      <c r="AF2194" s="14"/>
      <c r="AG2194" s="14"/>
      <c r="AH2194" s="14"/>
      <c r="AI2194" s="14"/>
      <c r="AJ2194" s="14"/>
      <c r="AK2194" s="14"/>
      <c r="AL2194" s="14"/>
      <c r="AM2194" s="14"/>
      <c r="AN2194" s="14"/>
      <c r="AO2194" s="14"/>
      <c r="AP2194" s="14"/>
      <c r="AQ2194" s="14"/>
      <c r="AR2194" s="14"/>
      <c r="AS2194" s="14"/>
      <c r="AT2194" s="14"/>
      <c r="AU2194" s="14"/>
      <c r="AV2194" s="14"/>
      <c r="AW2194" s="14"/>
      <c r="AX2194" s="14"/>
      <c r="AY2194" s="14"/>
      <c r="AZ2194" s="14"/>
      <c r="BA2194" s="14"/>
      <c r="BB2194" s="14"/>
      <c r="BC2194" s="14"/>
      <c r="BD2194" s="14"/>
      <c r="BE2194" s="14"/>
      <c r="BF2194" s="14"/>
      <c r="BG2194" s="14"/>
      <c r="BH2194" s="14"/>
      <c r="BI2194" s="14"/>
      <c r="BJ2194" s="14"/>
      <c r="BK2194" s="14"/>
      <c r="BL2194" s="14"/>
    </row>
    <row r="2195" ht="17.25" customHeight="1">
      <c r="A2195" s="14"/>
      <c r="B2195" s="14"/>
      <c r="C2195" s="13"/>
      <c r="D2195" s="71"/>
      <c r="E2195" s="14"/>
      <c r="F2195" s="14"/>
      <c r="G2195" s="14"/>
      <c r="H2195" s="14"/>
      <c r="I2195" s="14"/>
      <c r="J2195" s="62"/>
      <c r="K2195" s="13"/>
      <c r="L2195" s="13"/>
      <c r="M2195" s="13"/>
      <c r="N2195" s="13"/>
      <c r="O2195" s="13"/>
      <c r="P2195" s="13"/>
      <c r="Q2195" s="13"/>
      <c r="R2195" s="13"/>
      <c r="S2195" s="13"/>
      <c r="T2195" s="13"/>
      <c r="U2195" s="14"/>
      <c r="V2195" s="13"/>
      <c r="W2195" s="13"/>
      <c r="X2195" s="13"/>
      <c r="Y2195" s="13"/>
      <c r="Z2195" s="14"/>
      <c r="AA2195" s="14"/>
      <c r="AB2195" s="14"/>
      <c r="AC2195" s="14"/>
      <c r="AD2195" s="14"/>
      <c r="AE2195" s="14"/>
      <c r="AF2195" s="14"/>
      <c r="AG2195" s="14"/>
      <c r="AH2195" s="14"/>
      <c r="AI2195" s="14"/>
      <c r="AJ2195" s="14"/>
      <c r="AK2195" s="14"/>
      <c r="AL2195" s="14"/>
      <c r="AM2195" s="14"/>
      <c r="AN2195" s="14"/>
      <c r="AO2195" s="14"/>
      <c r="AP2195" s="14"/>
      <c r="AQ2195" s="14"/>
      <c r="AR2195" s="14"/>
      <c r="AS2195" s="14"/>
      <c r="AT2195" s="14"/>
      <c r="AU2195" s="14"/>
      <c r="AV2195" s="14"/>
      <c r="AW2195" s="14"/>
      <c r="AX2195" s="14"/>
      <c r="AY2195" s="14"/>
      <c r="AZ2195" s="14"/>
      <c r="BA2195" s="14"/>
      <c r="BB2195" s="14"/>
      <c r="BC2195" s="14"/>
      <c r="BD2195" s="14"/>
      <c r="BE2195" s="14"/>
      <c r="BF2195" s="14"/>
      <c r="BG2195" s="14"/>
      <c r="BH2195" s="14"/>
      <c r="BI2195" s="14"/>
      <c r="BJ2195" s="14"/>
      <c r="BK2195" s="14"/>
      <c r="BL2195" s="14"/>
    </row>
    <row r="2196" ht="17.25" customHeight="1">
      <c r="A2196" s="14"/>
      <c r="B2196" s="14"/>
      <c r="C2196" s="13"/>
      <c r="D2196" s="71"/>
      <c r="E2196" s="14"/>
      <c r="F2196" s="14"/>
      <c r="G2196" s="14"/>
      <c r="H2196" s="14"/>
      <c r="I2196" s="14"/>
      <c r="J2196" s="62"/>
      <c r="K2196" s="13"/>
      <c r="L2196" s="13"/>
      <c r="M2196" s="13"/>
      <c r="N2196" s="13"/>
      <c r="O2196" s="13"/>
      <c r="P2196" s="13"/>
      <c r="Q2196" s="13"/>
      <c r="R2196" s="13"/>
      <c r="S2196" s="13"/>
      <c r="T2196" s="13"/>
      <c r="U2196" s="14"/>
      <c r="V2196" s="13"/>
      <c r="W2196" s="13"/>
      <c r="X2196" s="13"/>
      <c r="Y2196" s="13"/>
      <c r="Z2196" s="14"/>
      <c r="AA2196" s="14"/>
      <c r="AB2196" s="14"/>
      <c r="AC2196" s="14"/>
      <c r="AD2196" s="14"/>
      <c r="AE2196" s="14"/>
      <c r="AF2196" s="14"/>
      <c r="AG2196" s="14"/>
      <c r="AH2196" s="14"/>
      <c r="AI2196" s="14"/>
      <c r="AJ2196" s="14"/>
      <c r="AK2196" s="14"/>
      <c r="AL2196" s="14"/>
      <c r="AM2196" s="14"/>
      <c r="AN2196" s="14"/>
      <c r="AO2196" s="14"/>
      <c r="AP2196" s="14"/>
      <c r="AQ2196" s="14"/>
      <c r="AR2196" s="14"/>
      <c r="AS2196" s="14"/>
      <c r="AT2196" s="14"/>
      <c r="AU2196" s="14"/>
      <c r="AV2196" s="14"/>
      <c r="AW2196" s="14"/>
      <c r="AX2196" s="14"/>
      <c r="AY2196" s="14"/>
      <c r="AZ2196" s="14"/>
      <c r="BA2196" s="14"/>
      <c r="BB2196" s="14"/>
      <c r="BC2196" s="14"/>
      <c r="BD2196" s="14"/>
      <c r="BE2196" s="14"/>
      <c r="BF2196" s="14"/>
      <c r="BG2196" s="14"/>
      <c r="BH2196" s="14"/>
      <c r="BI2196" s="14"/>
      <c r="BJ2196" s="14"/>
      <c r="BK2196" s="14"/>
      <c r="BL2196" s="14"/>
    </row>
    <row r="2197" ht="17.25" customHeight="1">
      <c r="A2197" s="14"/>
      <c r="B2197" s="14"/>
      <c r="C2197" s="13"/>
      <c r="D2197" s="71"/>
      <c r="E2197" s="14"/>
      <c r="F2197" s="14"/>
      <c r="G2197" s="14"/>
      <c r="H2197" s="14"/>
      <c r="I2197" s="14"/>
      <c r="J2197" s="62"/>
      <c r="K2197" s="13"/>
      <c r="L2197" s="13"/>
      <c r="M2197" s="13"/>
      <c r="N2197" s="13"/>
      <c r="O2197" s="13"/>
      <c r="P2197" s="13"/>
      <c r="Q2197" s="13"/>
      <c r="R2197" s="13"/>
      <c r="S2197" s="13"/>
      <c r="T2197" s="13"/>
      <c r="U2197" s="14"/>
      <c r="V2197" s="13"/>
      <c r="W2197" s="13"/>
      <c r="X2197" s="13"/>
      <c r="Y2197" s="13"/>
      <c r="Z2197" s="14"/>
      <c r="AA2197" s="14"/>
      <c r="AB2197" s="14"/>
      <c r="AC2197" s="14"/>
      <c r="AD2197" s="14"/>
      <c r="AE2197" s="14"/>
      <c r="AF2197" s="14"/>
      <c r="AG2197" s="14"/>
      <c r="AH2197" s="14"/>
      <c r="AI2197" s="14"/>
      <c r="AJ2197" s="14"/>
      <c r="AK2197" s="14"/>
      <c r="AL2197" s="14"/>
      <c r="AM2197" s="14"/>
      <c r="AN2197" s="14"/>
      <c r="AO2197" s="14"/>
      <c r="AP2197" s="14"/>
      <c r="AQ2197" s="14"/>
      <c r="AR2197" s="14"/>
      <c r="AS2197" s="14"/>
      <c r="AT2197" s="14"/>
      <c r="AU2197" s="14"/>
      <c r="AV2197" s="14"/>
      <c r="AW2197" s="14"/>
      <c r="AX2197" s="14"/>
      <c r="AY2197" s="14"/>
      <c r="AZ2197" s="14"/>
      <c r="BA2197" s="14"/>
      <c r="BB2197" s="14"/>
      <c r="BC2197" s="14"/>
      <c r="BD2197" s="14"/>
      <c r="BE2197" s="14"/>
      <c r="BF2197" s="14"/>
      <c r="BG2197" s="14"/>
      <c r="BH2197" s="14"/>
      <c r="BI2197" s="14"/>
      <c r="BJ2197" s="14"/>
      <c r="BK2197" s="14"/>
      <c r="BL2197" s="14"/>
    </row>
    <row r="2198" ht="17.25" customHeight="1">
      <c r="A2198" s="14"/>
      <c r="B2198" s="14"/>
      <c r="C2198" s="13"/>
      <c r="D2198" s="71"/>
      <c r="E2198" s="14"/>
      <c r="F2198" s="14"/>
      <c r="G2198" s="14"/>
      <c r="H2198" s="14"/>
      <c r="I2198" s="14"/>
      <c r="J2198" s="62"/>
      <c r="K2198" s="13"/>
      <c r="L2198" s="13"/>
      <c r="M2198" s="13"/>
      <c r="N2198" s="13"/>
      <c r="O2198" s="13"/>
      <c r="P2198" s="13"/>
      <c r="Q2198" s="13"/>
      <c r="R2198" s="13"/>
      <c r="S2198" s="13"/>
      <c r="T2198" s="13"/>
      <c r="U2198" s="14"/>
      <c r="V2198" s="13"/>
      <c r="W2198" s="13"/>
      <c r="X2198" s="13"/>
      <c r="Y2198" s="13"/>
      <c r="Z2198" s="14"/>
      <c r="AA2198" s="14"/>
      <c r="AB2198" s="14"/>
      <c r="AC2198" s="14"/>
      <c r="AD2198" s="14"/>
      <c r="AE2198" s="14"/>
      <c r="AF2198" s="14"/>
      <c r="AG2198" s="14"/>
      <c r="AH2198" s="14"/>
      <c r="AI2198" s="14"/>
      <c r="AJ2198" s="14"/>
      <c r="AK2198" s="14"/>
      <c r="AL2198" s="14"/>
      <c r="AM2198" s="14"/>
      <c r="AN2198" s="14"/>
      <c r="AO2198" s="14"/>
      <c r="AP2198" s="14"/>
      <c r="AQ2198" s="14"/>
      <c r="AR2198" s="14"/>
      <c r="AS2198" s="14"/>
      <c r="AT2198" s="14"/>
      <c r="AU2198" s="14"/>
      <c r="AV2198" s="14"/>
      <c r="AW2198" s="14"/>
      <c r="AX2198" s="14"/>
      <c r="AY2198" s="14"/>
      <c r="AZ2198" s="14"/>
      <c r="BA2198" s="14"/>
      <c r="BB2198" s="14"/>
      <c r="BC2198" s="14"/>
      <c r="BD2198" s="14"/>
      <c r="BE2198" s="14"/>
      <c r="BF2198" s="14"/>
      <c r="BG2198" s="14"/>
      <c r="BH2198" s="14"/>
      <c r="BI2198" s="14"/>
      <c r="BJ2198" s="14"/>
      <c r="BK2198" s="14"/>
      <c r="BL2198" s="14"/>
    </row>
    <row r="2199" ht="17.25" customHeight="1">
      <c r="A2199" s="14"/>
      <c r="B2199" s="14"/>
      <c r="C2199" s="13"/>
      <c r="D2199" s="71"/>
      <c r="E2199" s="14"/>
      <c r="F2199" s="14"/>
      <c r="G2199" s="14"/>
      <c r="H2199" s="14"/>
      <c r="I2199" s="14"/>
      <c r="J2199" s="62"/>
      <c r="K2199" s="13"/>
      <c r="L2199" s="13"/>
      <c r="M2199" s="13"/>
      <c r="N2199" s="13"/>
      <c r="O2199" s="13"/>
      <c r="P2199" s="13"/>
      <c r="Q2199" s="13"/>
      <c r="R2199" s="13"/>
      <c r="S2199" s="13"/>
      <c r="T2199" s="13"/>
      <c r="U2199" s="14"/>
      <c r="V2199" s="13"/>
      <c r="W2199" s="13"/>
      <c r="X2199" s="13"/>
      <c r="Y2199" s="13"/>
      <c r="Z2199" s="14"/>
      <c r="AA2199" s="14"/>
      <c r="AB2199" s="14"/>
      <c r="AC2199" s="14"/>
      <c r="AD2199" s="14"/>
      <c r="AE2199" s="14"/>
      <c r="AF2199" s="14"/>
      <c r="AG2199" s="14"/>
      <c r="AH2199" s="14"/>
      <c r="AI2199" s="14"/>
      <c r="AJ2199" s="14"/>
      <c r="AK2199" s="14"/>
      <c r="AL2199" s="14"/>
      <c r="AM2199" s="14"/>
      <c r="AN2199" s="14"/>
      <c r="AO2199" s="14"/>
      <c r="AP2199" s="14"/>
      <c r="AQ2199" s="14"/>
      <c r="AR2199" s="14"/>
      <c r="AS2199" s="14"/>
      <c r="AT2199" s="14"/>
      <c r="AU2199" s="14"/>
      <c r="AV2199" s="14"/>
      <c r="AW2199" s="14"/>
      <c r="AX2199" s="14"/>
      <c r="AY2199" s="14"/>
      <c r="AZ2199" s="14"/>
      <c r="BA2199" s="14"/>
      <c r="BB2199" s="14"/>
      <c r="BC2199" s="14"/>
      <c r="BD2199" s="14"/>
      <c r="BE2199" s="14"/>
      <c r="BF2199" s="14"/>
      <c r="BG2199" s="14"/>
      <c r="BH2199" s="14"/>
      <c r="BI2199" s="14"/>
      <c r="BJ2199" s="14"/>
      <c r="BK2199" s="14"/>
      <c r="BL2199" s="14"/>
    </row>
    <row r="2200" ht="17.25" customHeight="1">
      <c r="A2200" s="14"/>
      <c r="B2200" s="14"/>
      <c r="C2200" s="13"/>
      <c r="D2200" s="71"/>
      <c r="E2200" s="14"/>
      <c r="F2200" s="14"/>
      <c r="G2200" s="14"/>
      <c r="H2200" s="14"/>
      <c r="I2200" s="14"/>
      <c r="J2200" s="62"/>
      <c r="K2200" s="13"/>
      <c r="L2200" s="13"/>
      <c r="M2200" s="13"/>
      <c r="N2200" s="13"/>
      <c r="O2200" s="13"/>
      <c r="P2200" s="13"/>
      <c r="Q2200" s="13"/>
      <c r="R2200" s="13"/>
      <c r="S2200" s="13"/>
      <c r="T2200" s="13"/>
      <c r="U2200" s="14"/>
      <c r="V2200" s="13"/>
      <c r="W2200" s="13"/>
      <c r="X2200" s="13"/>
      <c r="Y2200" s="13"/>
      <c r="Z2200" s="14"/>
      <c r="AA2200" s="14"/>
      <c r="AB2200" s="14"/>
      <c r="AC2200" s="14"/>
      <c r="AD2200" s="14"/>
      <c r="AE2200" s="14"/>
      <c r="AF2200" s="14"/>
      <c r="AG2200" s="14"/>
      <c r="AH2200" s="14"/>
      <c r="AI2200" s="14"/>
      <c r="AJ2200" s="14"/>
      <c r="AK2200" s="14"/>
      <c r="AL2200" s="14"/>
      <c r="AM2200" s="14"/>
      <c r="AN2200" s="14"/>
      <c r="AO2200" s="14"/>
      <c r="AP2200" s="14"/>
      <c r="AQ2200" s="14"/>
      <c r="AR2200" s="14"/>
      <c r="AS2200" s="14"/>
      <c r="AT2200" s="14"/>
      <c r="AU2200" s="14"/>
      <c r="AV2200" s="14"/>
      <c r="AW2200" s="14"/>
      <c r="AX2200" s="14"/>
      <c r="AY2200" s="14"/>
      <c r="AZ2200" s="14"/>
      <c r="BA2200" s="14"/>
      <c r="BB2200" s="14"/>
      <c r="BC2200" s="14"/>
      <c r="BD2200" s="14"/>
      <c r="BE2200" s="14"/>
      <c r="BF2200" s="14"/>
      <c r="BG2200" s="14"/>
      <c r="BH2200" s="14"/>
      <c r="BI2200" s="14"/>
      <c r="BJ2200" s="14"/>
      <c r="BK2200" s="14"/>
      <c r="BL2200" s="14"/>
    </row>
    <row r="2201" ht="17.25" customHeight="1">
      <c r="A2201" s="14"/>
      <c r="B2201" s="14"/>
      <c r="C2201" s="13"/>
      <c r="D2201" s="71"/>
      <c r="E2201" s="14"/>
      <c r="F2201" s="14"/>
      <c r="G2201" s="14"/>
      <c r="H2201" s="14"/>
      <c r="I2201" s="14"/>
      <c r="J2201" s="62"/>
      <c r="K2201" s="13"/>
      <c r="L2201" s="13"/>
      <c r="M2201" s="13"/>
      <c r="N2201" s="13"/>
      <c r="O2201" s="13"/>
      <c r="P2201" s="13"/>
      <c r="Q2201" s="13"/>
      <c r="R2201" s="13"/>
      <c r="S2201" s="13"/>
      <c r="T2201" s="13"/>
      <c r="U2201" s="14"/>
      <c r="V2201" s="13"/>
      <c r="W2201" s="13"/>
      <c r="X2201" s="13"/>
      <c r="Y2201" s="13"/>
      <c r="Z2201" s="14"/>
      <c r="AA2201" s="14"/>
      <c r="AB2201" s="14"/>
      <c r="AC2201" s="14"/>
      <c r="AD2201" s="14"/>
      <c r="AE2201" s="14"/>
      <c r="AF2201" s="14"/>
      <c r="AG2201" s="14"/>
      <c r="AH2201" s="14"/>
      <c r="AI2201" s="14"/>
      <c r="AJ2201" s="14"/>
      <c r="AK2201" s="14"/>
      <c r="AL2201" s="14"/>
      <c r="AM2201" s="14"/>
      <c r="AN2201" s="14"/>
      <c r="AO2201" s="14"/>
      <c r="AP2201" s="14"/>
      <c r="AQ2201" s="14"/>
      <c r="AR2201" s="14"/>
      <c r="AS2201" s="14"/>
      <c r="AT2201" s="14"/>
      <c r="AU2201" s="14"/>
      <c r="AV2201" s="14"/>
      <c r="AW2201" s="14"/>
      <c r="AX2201" s="14"/>
      <c r="AY2201" s="14"/>
      <c r="AZ2201" s="14"/>
      <c r="BA2201" s="14"/>
      <c r="BB2201" s="14"/>
      <c r="BC2201" s="14"/>
      <c r="BD2201" s="14"/>
      <c r="BE2201" s="14"/>
      <c r="BF2201" s="14"/>
      <c r="BG2201" s="14"/>
      <c r="BH2201" s="14"/>
      <c r="BI2201" s="14"/>
      <c r="BJ2201" s="14"/>
      <c r="BK2201" s="14"/>
      <c r="BL2201" s="14"/>
    </row>
    <row r="2202" ht="17.25" customHeight="1">
      <c r="A2202" s="14"/>
      <c r="B2202" s="14"/>
      <c r="C2202" s="13"/>
      <c r="D2202" s="71"/>
      <c r="E2202" s="14"/>
      <c r="F2202" s="14"/>
      <c r="G2202" s="14"/>
      <c r="H2202" s="14"/>
      <c r="I2202" s="14"/>
      <c r="J2202" s="62"/>
      <c r="K2202" s="13"/>
      <c r="L2202" s="13"/>
      <c r="M2202" s="13"/>
      <c r="N2202" s="13"/>
      <c r="O2202" s="13"/>
      <c r="P2202" s="13"/>
      <c r="Q2202" s="13"/>
      <c r="R2202" s="13"/>
      <c r="S2202" s="13"/>
      <c r="T2202" s="13"/>
      <c r="U2202" s="14"/>
      <c r="V2202" s="13"/>
      <c r="W2202" s="13"/>
      <c r="X2202" s="13"/>
      <c r="Y2202" s="13"/>
      <c r="Z2202" s="14"/>
      <c r="AA2202" s="14"/>
      <c r="AB2202" s="14"/>
      <c r="AC2202" s="14"/>
      <c r="AD2202" s="14"/>
      <c r="AE2202" s="14"/>
      <c r="AF2202" s="14"/>
      <c r="AG2202" s="14"/>
      <c r="AH2202" s="14"/>
      <c r="AI2202" s="14"/>
      <c r="AJ2202" s="14"/>
      <c r="AK2202" s="14"/>
      <c r="AL2202" s="14"/>
      <c r="AM2202" s="14"/>
      <c r="AN2202" s="14"/>
      <c r="AO2202" s="14"/>
      <c r="AP2202" s="14"/>
      <c r="AQ2202" s="14"/>
      <c r="AR2202" s="14"/>
      <c r="AS2202" s="14"/>
      <c r="AT2202" s="14"/>
      <c r="AU2202" s="14"/>
      <c r="AV2202" s="14"/>
      <c r="AW2202" s="14"/>
      <c r="AX2202" s="14"/>
      <c r="AY2202" s="14"/>
      <c r="AZ2202" s="14"/>
      <c r="BA2202" s="14"/>
      <c r="BB2202" s="14"/>
      <c r="BC2202" s="14"/>
      <c r="BD2202" s="14"/>
      <c r="BE2202" s="14"/>
      <c r="BF2202" s="14"/>
      <c r="BG2202" s="14"/>
      <c r="BH2202" s="14"/>
      <c r="BI2202" s="14"/>
      <c r="BJ2202" s="14"/>
      <c r="BK2202" s="14"/>
      <c r="BL2202" s="14"/>
    </row>
    <row r="2203" ht="17.25" customHeight="1">
      <c r="A2203" s="14"/>
      <c r="B2203" s="14"/>
      <c r="C2203" s="13"/>
      <c r="D2203" s="71"/>
      <c r="E2203" s="14"/>
      <c r="F2203" s="14"/>
      <c r="G2203" s="14"/>
      <c r="H2203" s="14"/>
      <c r="I2203" s="14"/>
      <c r="J2203" s="62"/>
      <c r="K2203" s="13"/>
      <c r="L2203" s="13"/>
      <c r="M2203" s="13"/>
      <c r="N2203" s="13"/>
      <c r="O2203" s="13"/>
      <c r="P2203" s="13"/>
      <c r="Q2203" s="13"/>
      <c r="R2203" s="13"/>
      <c r="S2203" s="13"/>
      <c r="T2203" s="13"/>
      <c r="U2203" s="14"/>
      <c r="V2203" s="13"/>
      <c r="W2203" s="13"/>
      <c r="X2203" s="13"/>
      <c r="Y2203" s="13"/>
      <c r="Z2203" s="14"/>
      <c r="AA2203" s="14"/>
      <c r="AB2203" s="14"/>
      <c r="AC2203" s="14"/>
      <c r="AD2203" s="14"/>
      <c r="AE2203" s="14"/>
      <c r="AF2203" s="14"/>
      <c r="AG2203" s="14"/>
      <c r="AH2203" s="14"/>
      <c r="AI2203" s="14"/>
      <c r="AJ2203" s="14"/>
      <c r="AK2203" s="14"/>
      <c r="AL2203" s="14"/>
      <c r="AM2203" s="14"/>
      <c r="AN2203" s="14"/>
      <c r="AO2203" s="14"/>
      <c r="AP2203" s="14"/>
      <c r="AQ2203" s="14"/>
      <c r="AR2203" s="14"/>
      <c r="AS2203" s="14"/>
      <c r="AT2203" s="14"/>
      <c r="AU2203" s="14"/>
      <c r="AV2203" s="14"/>
      <c r="AW2203" s="14"/>
      <c r="AX2203" s="14"/>
      <c r="AY2203" s="14"/>
      <c r="AZ2203" s="14"/>
      <c r="BA2203" s="14"/>
      <c r="BB2203" s="14"/>
      <c r="BC2203" s="14"/>
      <c r="BD2203" s="14"/>
      <c r="BE2203" s="14"/>
      <c r="BF2203" s="14"/>
      <c r="BG2203" s="14"/>
      <c r="BH2203" s="14"/>
      <c r="BI2203" s="14"/>
      <c r="BJ2203" s="14"/>
      <c r="BK2203" s="14"/>
      <c r="BL2203" s="14"/>
    </row>
    <row r="2204" ht="17.25" customHeight="1">
      <c r="A2204" s="14"/>
      <c r="B2204" s="14"/>
      <c r="C2204" s="13"/>
      <c r="D2204" s="71"/>
      <c r="E2204" s="14"/>
      <c r="F2204" s="14"/>
      <c r="G2204" s="14"/>
      <c r="H2204" s="14"/>
      <c r="I2204" s="14"/>
      <c r="J2204" s="62"/>
      <c r="K2204" s="13"/>
      <c r="L2204" s="13"/>
      <c r="M2204" s="13"/>
      <c r="N2204" s="13"/>
      <c r="O2204" s="13"/>
      <c r="P2204" s="13"/>
      <c r="Q2204" s="13"/>
      <c r="R2204" s="13"/>
      <c r="S2204" s="13"/>
      <c r="T2204" s="13"/>
      <c r="U2204" s="14"/>
      <c r="V2204" s="13"/>
      <c r="W2204" s="13"/>
      <c r="X2204" s="13"/>
      <c r="Y2204" s="13"/>
      <c r="Z2204" s="14"/>
      <c r="AA2204" s="14"/>
      <c r="AB2204" s="14"/>
      <c r="AC2204" s="14"/>
      <c r="AD2204" s="14"/>
      <c r="AE2204" s="14"/>
      <c r="AF2204" s="14"/>
      <c r="AG2204" s="14"/>
      <c r="AH2204" s="14"/>
      <c r="AI2204" s="14"/>
      <c r="AJ2204" s="14"/>
      <c r="AK2204" s="14"/>
      <c r="AL2204" s="14"/>
      <c r="AM2204" s="14"/>
      <c r="AN2204" s="14"/>
      <c r="AO2204" s="14"/>
      <c r="AP2204" s="14"/>
      <c r="AQ2204" s="14"/>
      <c r="AR2204" s="14"/>
      <c r="AS2204" s="14"/>
      <c r="AT2204" s="14"/>
      <c r="AU2204" s="14"/>
      <c r="AV2204" s="14"/>
      <c r="AW2204" s="14"/>
      <c r="AX2204" s="14"/>
      <c r="AY2204" s="14"/>
      <c r="AZ2204" s="14"/>
      <c r="BA2204" s="14"/>
      <c r="BB2204" s="14"/>
      <c r="BC2204" s="14"/>
      <c r="BD2204" s="14"/>
      <c r="BE2204" s="14"/>
      <c r="BF2204" s="14"/>
      <c r="BG2204" s="14"/>
      <c r="BH2204" s="14"/>
      <c r="BI2204" s="14"/>
      <c r="BJ2204" s="14"/>
      <c r="BK2204" s="14"/>
      <c r="BL2204" s="14"/>
    </row>
    <row r="2205" ht="17.25" customHeight="1">
      <c r="A2205" s="14"/>
      <c r="B2205" s="14"/>
      <c r="C2205" s="13"/>
      <c r="D2205" s="71"/>
      <c r="E2205" s="14"/>
      <c r="F2205" s="14"/>
      <c r="G2205" s="14"/>
      <c r="H2205" s="14"/>
      <c r="I2205" s="14"/>
      <c r="J2205" s="62"/>
      <c r="K2205" s="13"/>
      <c r="L2205" s="13"/>
      <c r="M2205" s="13"/>
      <c r="N2205" s="13"/>
      <c r="O2205" s="13"/>
      <c r="P2205" s="13"/>
      <c r="Q2205" s="13"/>
      <c r="R2205" s="13"/>
      <c r="S2205" s="13"/>
      <c r="T2205" s="13"/>
      <c r="U2205" s="14"/>
      <c r="V2205" s="13"/>
      <c r="W2205" s="13"/>
      <c r="X2205" s="13"/>
      <c r="Y2205" s="13"/>
      <c r="Z2205" s="14"/>
      <c r="AA2205" s="14"/>
      <c r="AB2205" s="14"/>
      <c r="AC2205" s="14"/>
      <c r="AD2205" s="14"/>
      <c r="AE2205" s="14"/>
      <c r="AF2205" s="14"/>
      <c r="AG2205" s="14"/>
      <c r="AH2205" s="14"/>
      <c r="AI2205" s="14"/>
      <c r="AJ2205" s="14"/>
      <c r="AK2205" s="14"/>
      <c r="AL2205" s="14"/>
      <c r="AM2205" s="14"/>
      <c r="AN2205" s="14"/>
      <c r="AO2205" s="14"/>
      <c r="AP2205" s="14"/>
      <c r="AQ2205" s="14"/>
      <c r="AR2205" s="14"/>
      <c r="AS2205" s="14"/>
      <c r="AT2205" s="14"/>
      <c r="AU2205" s="14"/>
      <c r="AV2205" s="14"/>
      <c r="AW2205" s="14"/>
      <c r="AX2205" s="14"/>
      <c r="AY2205" s="14"/>
      <c r="AZ2205" s="14"/>
      <c r="BA2205" s="14"/>
      <c r="BB2205" s="14"/>
      <c r="BC2205" s="14"/>
      <c r="BD2205" s="14"/>
      <c r="BE2205" s="14"/>
      <c r="BF2205" s="14"/>
      <c r="BG2205" s="14"/>
      <c r="BH2205" s="14"/>
      <c r="BI2205" s="14"/>
      <c r="BJ2205" s="14"/>
      <c r="BK2205" s="14"/>
      <c r="BL2205" s="14"/>
    </row>
    <row r="2206" ht="17.25" customHeight="1">
      <c r="A2206" s="14"/>
      <c r="B2206" s="14"/>
      <c r="C2206" s="13"/>
      <c r="D2206" s="71"/>
      <c r="E2206" s="14"/>
      <c r="F2206" s="14"/>
      <c r="G2206" s="14"/>
      <c r="H2206" s="14"/>
      <c r="I2206" s="14"/>
      <c r="J2206" s="62"/>
      <c r="K2206" s="13"/>
      <c r="L2206" s="13"/>
      <c r="M2206" s="13"/>
      <c r="N2206" s="13"/>
      <c r="O2206" s="13"/>
      <c r="P2206" s="13"/>
      <c r="Q2206" s="13"/>
      <c r="R2206" s="13"/>
      <c r="S2206" s="13"/>
      <c r="T2206" s="13"/>
      <c r="U2206" s="14"/>
      <c r="V2206" s="13"/>
      <c r="W2206" s="13"/>
      <c r="X2206" s="13"/>
      <c r="Y2206" s="13"/>
      <c r="Z2206" s="14"/>
      <c r="AA2206" s="14"/>
      <c r="AB2206" s="14"/>
      <c r="AC2206" s="14"/>
      <c r="AD2206" s="14"/>
      <c r="AE2206" s="14"/>
      <c r="AF2206" s="14"/>
      <c r="AG2206" s="14"/>
      <c r="AH2206" s="14"/>
      <c r="AI2206" s="14"/>
      <c r="AJ2206" s="14"/>
      <c r="AK2206" s="14"/>
      <c r="AL2206" s="14"/>
      <c r="AM2206" s="14"/>
      <c r="AN2206" s="14"/>
      <c r="AO2206" s="14"/>
      <c r="AP2206" s="14"/>
      <c r="AQ2206" s="14"/>
      <c r="AR2206" s="14"/>
      <c r="AS2206" s="14"/>
      <c r="AT2206" s="14"/>
      <c r="AU2206" s="14"/>
      <c r="AV2206" s="14"/>
      <c r="AW2206" s="14"/>
      <c r="AX2206" s="14"/>
      <c r="AY2206" s="14"/>
      <c r="AZ2206" s="14"/>
      <c r="BA2206" s="14"/>
      <c r="BB2206" s="14"/>
      <c r="BC2206" s="14"/>
      <c r="BD2206" s="14"/>
      <c r="BE2206" s="14"/>
      <c r="BF2206" s="14"/>
      <c r="BG2206" s="14"/>
      <c r="BH2206" s="14"/>
      <c r="BI2206" s="14"/>
      <c r="BJ2206" s="14"/>
      <c r="BK2206" s="14"/>
      <c r="BL2206" s="14"/>
    </row>
    <row r="2207" ht="17.25" customHeight="1">
      <c r="A2207" s="14"/>
      <c r="B2207" s="14"/>
      <c r="C2207" s="13"/>
      <c r="D2207" s="71"/>
      <c r="E2207" s="14"/>
      <c r="F2207" s="14"/>
      <c r="G2207" s="14"/>
      <c r="H2207" s="14"/>
      <c r="I2207" s="14"/>
      <c r="J2207" s="62"/>
      <c r="K2207" s="13"/>
      <c r="L2207" s="13"/>
      <c r="M2207" s="13"/>
      <c r="N2207" s="13"/>
      <c r="O2207" s="13"/>
      <c r="P2207" s="13"/>
      <c r="Q2207" s="13"/>
      <c r="R2207" s="13"/>
      <c r="S2207" s="13"/>
      <c r="T2207" s="13"/>
      <c r="U2207" s="14"/>
      <c r="V2207" s="13"/>
      <c r="W2207" s="13"/>
      <c r="X2207" s="13"/>
      <c r="Y2207" s="13"/>
      <c r="Z2207" s="14"/>
      <c r="AA2207" s="14"/>
      <c r="AB2207" s="14"/>
      <c r="AC2207" s="14"/>
      <c r="AD2207" s="14"/>
      <c r="AE2207" s="14"/>
      <c r="AF2207" s="14"/>
      <c r="AG2207" s="14"/>
      <c r="AH2207" s="14"/>
      <c r="AI2207" s="14"/>
      <c r="AJ2207" s="14"/>
      <c r="AK2207" s="14"/>
      <c r="AL2207" s="14"/>
      <c r="AM2207" s="14"/>
      <c r="AN2207" s="14"/>
      <c r="AO2207" s="14"/>
      <c r="AP2207" s="14"/>
      <c r="AQ2207" s="14"/>
      <c r="AR2207" s="14"/>
      <c r="AS2207" s="14"/>
      <c r="AT2207" s="14"/>
      <c r="AU2207" s="14"/>
      <c r="AV2207" s="14"/>
      <c r="AW2207" s="14"/>
      <c r="AX2207" s="14"/>
      <c r="AY2207" s="14"/>
      <c r="AZ2207" s="14"/>
      <c r="BA2207" s="14"/>
      <c r="BB2207" s="14"/>
      <c r="BC2207" s="14"/>
      <c r="BD2207" s="14"/>
      <c r="BE2207" s="14"/>
      <c r="BF2207" s="14"/>
      <c r="BG2207" s="14"/>
      <c r="BH2207" s="14"/>
      <c r="BI2207" s="14"/>
      <c r="BJ2207" s="14"/>
      <c r="BK2207" s="14"/>
      <c r="BL2207" s="14"/>
    </row>
    <row r="2208" ht="17.25" customHeight="1">
      <c r="A2208" s="14"/>
      <c r="B2208" s="14"/>
      <c r="C2208" s="13"/>
      <c r="D2208" s="71"/>
      <c r="E2208" s="14"/>
      <c r="F2208" s="14"/>
      <c r="G2208" s="14"/>
      <c r="H2208" s="14"/>
      <c r="I2208" s="14"/>
      <c r="J2208" s="62"/>
      <c r="K2208" s="13"/>
      <c r="L2208" s="13"/>
      <c r="M2208" s="13"/>
      <c r="N2208" s="13"/>
      <c r="O2208" s="13"/>
      <c r="P2208" s="13"/>
      <c r="Q2208" s="13"/>
      <c r="R2208" s="13"/>
      <c r="S2208" s="13"/>
      <c r="T2208" s="13"/>
      <c r="U2208" s="14"/>
      <c r="V2208" s="13"/>
      <c r="W2208" s="13"/>
      <c r="X2208" s="13"/>
      <c r="Y2208" s="13"/>
      <c r="Z2208" s="14"/>
      <c r="AA2208" s="14"/>
      <c r="AB2208" s="14"/>
      <c r="AC2208" s="14"/>
      <c r="AD2208" s="14"/>
      <c r="AE2208" s="14"/>
      <c r="AF2208" s="14"/>
      <c r="AG2208" s="14"/>
      <c r="AH2208" s="14"/>
      <c r="AI2208" s="14"/>
      <c r="AJ2208" s="14"/>
      <c r="AK2208" s="14"/>
      <c r="AL2208" s="14"/>
      <c r="AM2208" s="14"/>
      <c r="AN2208" s="14"/>
      <c r="AO2208" s="14"/>
      <c r="AP2208" s="14"/>
      <c r="AQ2208" s="14"/>
      <c r="AR2208" s="14"/>
      <c r="AS2208" s="14"/>
      <c r="AT2208" s="14"/>
      <c r="AU2208" s="14"/>
      <c r="AV2208" s="14"/>
      <c r="AW2208" s="14"/>
      <c r="AX2208" s="14"/>
      <c r="AY2208" s="14"/>
      <c r="AZ2208" s="14"/>
      <c r="BA2208" s="14"/>
      <c r="BB2208" s="14"/>
      <c r="BC2208" s="14"/>
      <c r="BD2208" s="14"/>
      <c r="BE2208" s="14"/>
      <c r="BF2208" s="14"/>
      <c r="BG2208" s="14"/>
      <c r="BH2208" s="14"/>
      <c r="BI2208" s="14"/>
      <c r="BJ2208" s="14"/>
      <c r="BK2208" s="14"/>
      <c r="BL2208" s="14"/>
    </row>
    <row r="2209" ht="17.25" customHeight="1">
      <c r="A2209" s="14"/>
      <c r="B2209" s="14"/>
      <c r="C2209" s="13"/>
      <c r="D2209" s="71"/>
      <c r="E2209" s="14"/>
      <c r="F2209" s="14"/>
      <c r="G2209" s="14"/>
      <c r="H2209" s="14"/>
      <c r="I2209" s="14"/>
      <c r="J2209" s="62"/>
      <c r="K2209" s="13"/>
      <c r="L2209" s="13"/>
      <c r="M2209" s="13"/>
      <c r="N2209" s="13"/>
      <c r="O2209" s="13"/>
      <c r="P2209" s="13"/>
      <c r="Q2209" s="13"/>
      <c r="R2209" s="13"/>
      <c r="S2209" s="13"/>
      <c r="T2209" s="13"/>
      <c r="U2209" s="14"/>
      <c r="V2209" s="13"/>
      <c r="W2209" s="13"/>
      <c r="X2209" s="13"/>
      <c r="Y2209" s="13"/>
      <c r="Z2209" s="14"/>
      <c r="AA2209" s="14"/>
      <c r="AB2209" s="14"/>
      <c r="AC2209" s="14"/>
      <c r="AD2209" s="14"/>
      <c r="AE2209" s="14"/>
      <c r="AF2209" s="14"/>
      <c r="AG2209" s="14"/>
      <c r="AH2209" s="14"/>
      <c r="AI2209" s="14"/>
      <c r="AJ2209" s="14"/>
      <c r="AK2209" s="14"/>
      <c r="AL2209" s="14"/>
      <c r="AM2209" s="14"/>
      <c r="AN2209" s="14"/>
      <c r="AO2209" s="14"/>
      <c r="AP2209" s="14"/>
      <c r="AQ2209" s="14"/>
      <c r="AR2209" s="14"/>
      <c r="AS2209" s="14"/>
      <c r="AT2209" s="14"/>
      <c r="AU2209" s="14"/>
      <c r="AV2209" s="14"/>
      <c r="AW2209" s="14"/>
      <c r="AX2209" s="14"/>
      <c r="AY2209" s="14"/>
      <c r="AZ2209" s="14"/>
      <c r="BA2209" s="14"/>
      <c r="BB2209" s="14"/>
      <c r="BC2209" s="14"/>
      <c r="BD2209" s="14"/>
      <c r="BE2209" s="14"/>
      <c r="BF2209" s="14"/>
      <c r="BG2209" s="14"/>
      <c r="BH2209" s="14"/>
      <c r="BI2209" s="14"/>
      <c r="BJ2209" s="14"/>
      <c r="BK2209" s="14"/>
      <c r="BL2209" s="14"/>
    </row>
    <row r="2210" ht="17.25" customHeight="1">
      <c r="A2210" s="14"/>
      <c r="B2210" s="14"/>
      <c r="C2210" s="13"/>
      <c r="D2210" s="71"/>
      <c r="E2210" s="14"/>
      <c r="F2210" s="14"/>
      <c r="G2210" s="14"/>
      <c r="H2210" s="14"/>
      <c r="I2210" s="14"/>
      <c r="J2210" s="62"/>
      <c r="K2210" s="13"/>
      <c r="L2210" s="13"/>
      <c r="M2210" s="13"/>
      <c r="N2210" s="13"/>
      <c r="O2210" s="13"/>
      <c r="P2210" s="13"/>
      <c r="Q2210" s="13"/>
      <c r="R2210" s="13"/>
      <c r="S2210" s="13"/>
      <c r="T2210" s="13"/>
      <c r="U2210" s="14"/>
      <c r="V2210" s="13"/>
      <c r="W2210" s="13"/>
      <c r="X2210" s="13"/>
      <c r="Y2210" s="13"/>
      <c r="Z2210" s="14"/>
      <c r="AA2210" s="14"/>
      <c r="AB2210" s="14"/>
      <c r="AC2210" s="14"/>
      <c r="AD2210" s="14"/>
      <c r="AE2210" s="14"/>
      <c r="AF2210" s="14"/>
      <c r="AG2210" s="14"/>
      <c r="AH2210" s="14"/>
      <c r="AI2210" s="14"/>
      <c r="AJ2210" s="14"/>
      <c r="AK2210" s="14"/>
      <c r="AL2210" s="14"/>
      <c r="AM2210" s="14"/>
      <c r="AN2210" s="14"/>
      <c r="AO2210" s="14"/>
      <c r="AP2210" s="14"/>
      <c r="AQ2210" s="14"/>
      <c r="AR2210" s="14"/>
      <c r="AS2210" s="14"/>
      <c r="AT2210" s="14"/>
      <c r="AU2210" s="14"/>
      <c r="AV2210" s="14"/>
      <c r="AW2210" s="14"/>
      <c r="AX2210" s="14"/>
      <c r="AY2210" s="14"/>
      <c r="AZ2210" s="14"/>
      <c r="BA2210" s="14"/>
      <c r="BB2210" s="14"/>
      <c r="BC2210" s="14"/>
      <c r="BD2210" s="14"/>
      <c r="BE2210" s="14"/>
      <c r="BF2210" s="14"/>
      <c r="BG2210" s="14"/>
      <c r="BH2210" s="14"/>
      <c r="BI2210" s="14"/>
      <c r="BJ2210" s="14"/>
      <c r="BK2210" s="14"/>
      <c r="BL2210" s="14"/>
    </row>
    <row r="2211" ht="17.25" customHeight="1">
      <c r="A2211" s="14"/>
      <c r="B2211" s="14"/>
      <c r="C2211" s="13"/>
      <c r="D2211" s="71"/>
      <c r="E2211" s="14"/>
      <c r="F2211" s="14"/>
      <c r="G2211" s="14"/>
      <c r="H2211" s="14"/>
      <c r="I2211" s="14"/>
      <c r="J2211" s="62"/>
      <c r="K2211" s="13"/>
      <c r="L2211" s="13"/>
      <c r="M2211" s="13"/>
      <c r="N2211" s="13"/>
      <c r="O2211" s="13"/>
      <c r="P2211" s="13"/>
      <c r="Q2211" s="13"/>
      <c r="R2211" s="13"/>
      <c r="S2211" s="13"/>
      <c r="T2211" s="13"/>
      <c r="U2211" s="14"/>
      <c r="V2211" s="13"/>
      <c r="W2211" s="13"/>
      <c r="X2211" s="13"/>
      <c r="Y2211" s="13"/>
      <c r="Z2211" s="14"/>
      <c r="AA2211" s="14"/>
      <c r="AB2211" s="14"/>
      <c r="AC2211" s="14"/>
      <c r="AD2211" s="14"/>
      <c r="AE2211" s="14"/>
      <c r="AF2211" s="14"/>
      <c r="AG2211" s="14"/>
      <c r="AH2211" s="14"/>
      <c r="AI2211" s="14"/>
      <c r="AJ2211" s="14"/>
      <c r="AK2211" s="14"/>
      <c r="AL2211" s="14"/>
      <c r="AM2211" s="14"/>
      <c r="AN2211" s="14"/>
      <c r="AO2211" s="14"/>
      <c r="AP2211" s="14"/>
      <c r="AQ2211" s="14"/>
      <c r="AR2211" s="14"/>
      <c r="AS2211" s="14"/>
      <c r="AT2211" s="14"/>
      <c r="AU2211" s="14"/>
      <c r="AV2211" s="14"/>
      <c r="AW2211" s="14"/>
      <c r="AX2211" s="14"/>
      <c r="AY2211" s="14"/>
      <c r="AZ2211" s="14"/>
      <c r="BA2211" s="14"/>
      <c r="BB2211" s="14"/>
      <c r="BC2211" s="14"/>
      <c r="BD2211" s="14"/>
      <c r="BE2211" s="14"/>
      <c r="BF2211" s="14"/>
      <c r="BG2211" s="14"/>
      <c r="BH2211" s="14"/>
      <c r="BI2211" s="14"/>
      <c r="BJ2211" s="14"/>
      <c r="BK2211" s="14"/>
      <c r="BL2211" s="14"/>
    </row>
    <row r="2212" ht="17.25" customHeight="1">
      <c r="A2212" s="14"/>
      <c r="B2212" s="14"/>
      <c r="C2212" s="13"/>
      <c r="D2212" s="71"/>
      <c r="E2212" s="14"/>
      <c r="F2212" s="14"/>
      <c r="G2212" s="14"/>
      <c r="H2212" s="14"/>
      <c r="I2212" s="14"/>
      <c r="J2212" s="62"/>
      <c r="K2212" s="13"/>
      <c r="L2212" s="13"/>
      <c r="M2212" s="13"/>
      <c r="N2212" s="13"/>
      <c r="O2212" s="13"/>
      <c r="P2212" s="13"/>
      <c r="Q2212" s="13"/>
      <c r="R2212" s="13"/>
      <c r="S2212" s="13"/>
      <c r="T2212" s="13"/>
      <c r="U2212" s="14"/>
      <c r="V2212" s="13"/>
      <c r="W2212" s="13"/>
      <c r="X2212" s="13"/>
      <c r="Y2212" s="13"/>
      <c r="Z2212" s="14"/>
      <c r="AA2212" s="14"/>
      <c r="AB2212" s="14"/>
      <c r="AC2212" s="14"/>
      <c r="AD2212" s="14"/>
      <c r="AE2212" s="14"/>
      <c r="AF2212" s="14"/>
      <c r="AG2212" s="14"/>
      <c r="AH2212" s="14"/>
      <c r="AI2212" s="14"/>
      <c r="AJ2212" s="14"/>
      <c r="AK2212" s="14"/>
      <c r="AL2212" s="14"/>
      <c r="AM2212" s="14"/>
      <c r="AN2212" s="14"/>
      <c r="AO2212" s="14"/>
      <c r="AP2212" s="14"/>
      <c r="AQ2212" s="14"/>
      <c r="AR2212" s="14"/>
      <c r="AS2212" s="14"/>
      <c r="AT2212" s="14"/>
      <c r="AU2212" s="14"/>
      <c r="AV2212" s="14"/>
      <c r="AW2212" s="14"/>
      <c r="AX2212" s="14"/>
      <c r="AY2212" s="14"/>
      <c r="AZ2212" s="14"/>
      <c r="BA2212" s="14"/>
      <c r="BB2212" s="14"/>
      <c r="BC2212" s="14"/>
      <c r="BD2212" s="14"/>
      <c r="BE2212" s="14"/>
      <c r="BF2212" s="14"/>
      <c r="BG2212" s="14"/>
      <c r="BH2212" s="14"/>
      <c r="BI2212" s="14"/>
      <c r="BJ2212" s="14"/>
      <c r="BK2212" s="14"/>
      <c r="BL2212" s="14"/>
    </row>
    <row r="2213" ht="17.25" customHeight="1">
      <c r="A2213" s="14"/>
      <c r="B2213" s="14"/>
      <c r="C2213" s="13"/>
      <c r="D2213" s="71"/>
      <c r="E2213" s="14"/>
      <c r="F2213" s="14"/>
      <c r="G2213" s="14"/>
      <c r="H2213" s="14"/>
      <c r="I2213" s="14"/>
      <c r="J2213" s="62"/>
      <c r="K2213" s="13"/>
      <c r="L2213" s="13"/>
      <c r="M2213" s="13"/>
      <c r="N2213" s="13"/>
      <c r="O2213" s="13"/>
      <c r="P2213" s="13"/>
      <c r="Q2213" s="13"/>
      <c r="R2213" s="13"/>
      <c r="S2213" s="13"/>
      <c r="T2213" s="13"/>
      <c r="U2213" s="14"/>
      <c r="V2213" s="13"/>
      <c r="W2213" s="13"/>
      <c r="X2213" s="13"/>
      <c r="Y2213" s="13"/>
      <c r="Z2213" s="14"/>
      <c r="AA2213" s="14"/>
      <c r="AB2213" s="14"/>
      <c r="AC2213" s="14"/>
      <c r="AD2213" s="14"/>
      <c r="AE2213" s="14"/>
      <c r="AF2213" s="14"/>
      <c r="AG2213" s="14"/>
      <c r="AH2213" s="14"/>
      <c r="AI2213" s="14"/>
      <c r="AJ2213" s="14"/>
      <c r="AK2213" s="14"/>
      <c r="AL2213" s="14"/>
      <c r="AM2213" s="14"/>
      <c r="AN2213" s="14"/>
      <c r="AO2213" s="14"/>
      <c r="AP2213" s="14"/>
      <c r="AQ2213" s="14"/>
      <c r="AR2213" s="14"/>
      <c r="AS2213" s="14"/>
      <c r="AT2213" s="14"/>
      <c r="AU2213" s="14"/>
      <c r="AV2213" s="14"/>
      <c r="AW2213" s="14"/>
      <c r="AX2213" s="14"/>
      <c r="AY2213" s="14"/>
      <c r="AZ2213" s="14"/>
      <c r="BA2213" s="14"/>
      <c r="BB2213" s="14"/>
      <c r="BC2213" s="14"/>
      <c r="BD2213" s="14"/>
      <c r="BE2213" s="14"/>
      <c r="BF2213" s="14"/>
      <c r="BG2213" s="14"/>
      <c r="BH2213" s="14"/>
      <c r="BI2213" s="14"/>
      <c r="BJ2213" s="14"/>
      <c r="BK2213" s="14"/>
      <c r="BL2213" s="14"/>
    </row>
    <row r="2214" ht="17.25" customHeight="1">
      <c r="A2214" s="14"/>
      <c r="B2214" s="14"/>
      <c r="C2214" s="13"/>
      <c r="D2214" s="71"/>
      <c r="E2214" s="14"/>
      <c r="F2214" s="14"/>
      <c r="G2214" s="14"/>
      <c r="H2214" s="14"/>
      <c r="I2214" s="14"/>
      <c r="J2214" s="62"/>
      <c r="K2214" s="13"/>
      <c r="L2214" s="13"/>
      <c r="M2214" s="13"/>
      <c r="N2214" s="13"/>
      <c r="O2214" s="13"/>
      <c r="P2214" s="13"/>
      <c r="Q2214" s="13"/>
      <c r="R2214" s="13"/>
      <c r="S2214" s="13"/>
      <c r="T2214" s="13"/>
      <c r="U2214" s="14"/>
      <c r="V2214" s="13"/>
      <c r="W2214" s="13"/>
      <c r="X2214" s="13"/>
      <c r="Y2214" s="13"/>
      <c r="Z2214" s="14"/>
      <c r="AA2214" s="14"/>
      <c r="AB2214" s="14"/>
      <c r="AC2214" s="14"/>
      <c r="AD2214" s="14"/>
      <c r="AE2214" s="14"/>
      <c r="AF2214" s="14"/>
      <c r="AG2214" s="14"/>
      <c r="AH2214" s="14"/>
      <c r="AI2214" s="14"/>
      <c r="AJ2214" s="14"/>
      <c r="AK2214" s="14"/>
      <c r="AL2214" s="14"/>
      <c r="AM2214" s="14"/>
      <c r="AN2214" s="14"/>
      <c r="AO2214" s="14"/>
      <c r="AP2214" s="14"/>
      <c r="AQ2214" s="14"/>
      <c r="AR2214" s="14"/>
      <c r="AS2214" s="14"/>
      <c r="AT2214" s="14"/>
      <c r="AU2214" s="14"/>
      <c r="AV2214" s="14"/>
      <c r="AW2214" s="14"/>
      <c r="AX2214" s="14"/>
      <c r="AY2214" s="14"/>
      <c r="AZ2214" s="14"/>
      <c r="BA2214" s="14"/>
      <c r="BB2214" s="14"/>
      <c r="BC2214" s="14"/>
      <c r="BD2214" s="14"/>
      <c r="BE2214" s="14"/>
      <c r="BF2214" s="14"/>
      <c r="BG2214" s="14"/>
      <c r="BH2214" s="14"/>
      <c r="BI2214" s="14"/>
      <c r="BJ2214" s="14"/>
      <c r="BK2214" s="14"/>
      <c r="BL2214" s="14"/>
    </row>
    <row r="2215" ht="17.25" customHeight="1">
      <c r="A2215" s="14"/>
      <c r="B2215" s="14"/>
      <c r="C2215" s="13"/>
      <c r="D2215" s="71"/>
      <c r="E2215" s="14"/>
      <c r="F2215" s="14"/>
      <c r="G2215" s="14"/>
      <c r="H2215" s="14"/>
      <c r="I2215" s="14"/>
      <c r="J2215" s="62"/>
      <c r="K2215" s="13"/>
      <c r="L2215" s="13"/>
      <c r="M2215" s="13"/>
      <c r="N2215" s="13"/>
      <c r="O2215" s="13"/>
      <c r="P2215" s="13"/>
      <c r="Q2215" s="13"/>
      <c r="R2215" s="13"/>
      <c r="S2215" s="13"/>
      <c r="T2215" s="13"/>
      <c r="U2215" s="14"/>
      <c r="V2215" s="13"/>
      <c r="W2215" s="13"/>
      <c r="X2215" s="13"/>
      <c r="Y2215" s="13"/>
      <c r="Z2215" s="14"/>
      <c r="AA2215" s="14"/>
      <c r="AB2215" s="14"/>
      <c r="AC2215" s="14"/>
      <c r="AD2215" s="14"/>
      <c r="AE2215" s="14"/>
      <c r="AF2215" s="14"/>
      <c r="AG2215" s="14"/>
      <c r="AH2215" s="14"/>
      <c r="AI2215" s="14"/>
      <c r="AJ2215" s="14"/>
      <c r="AK2215" s="14"/>
      <c r="AL2215" s="14"/>
      <c r="AM2215" s="14"/>
      <c r="AN2215" s="14"/>
      <c r="AO2215" s="14"/>
      <c r="AP2215" s="14"/>
      <c r="AQ2215" s="14"/>
      <c r="AR2215" s="14"/>
      <c r="AS2215" s="14"/>
      <c r="AT2215" s="14"/>
      <c r="AU2215" s="14"/>
      <c r="AV2215" s="14"/>
      <c r="AW2215" s="14"/>
      <c r="AX2215" s="14"/>
      <c r="AY2215" s="14"/>
      <c r="AZ2215" s="14"/>
      <c r="BA2215" s="14"/>
      <c r="BB2215" s="14"/>
      <c r="BC2215" s="14"/>
      <c r="BD2215" s="14"/>
      <c r="BE2215" s="14"/>
      <c r="BF2215" s="14"/>
      <c r="BG2215" s="14"/>
      <c r="BH2215" s="14"/>
      <c r="BI2215" s="14"/>
      <c r="BJ2215" s="14"/>
      <c r="BK2215" s="14"/>
      <c r="BL2215" s="14"/>
    </row>
    <row r="2216" ht="17.25" customHeight="1">
      <c r="A2216" s="14"/>
      <c r="B2216" s="14"/>
      <c r="C2216" s="13"/>
      <c r="D2216" s="71"/>
      <c r="E2216" s="14"/>
      <c r="F2216" s="14"/>
      <c r="G2216" s="14"/>
      <c r="H2216" s="14"/>
      <c r="I2216" s="14"/>
      <c r="J2216" s="62"/>
      <c r="K2216" s="13"/>
      <c r="L2216" s="13"/>
      <c r="M2216" s="13"/>
      <c r="N2216" s="13"/>
      <c r="O2216" s="13"/>
      <c r="P2216" s="13"/>
      <c r="Q2216" s="13"/>
      <c r="R2216" s="13"/>
      <c r="S2216" s="13"/>
      <c r="T2216" s="13"/>
      <c r="U2216" s="14"/>
      <c r="V2216" s="13"/>
      <c r="W2216" s="13"/>
      <c r="X2216" s="13"/>
      <c r="Y2216" s="13"/>
      <c r="Z2216" s="14"/>
      <c r="AA2216" s="14"/>
      <c r="AB2216" s="14"/>
      <c r="AC2216" s="14"/>
      <c r="AD2216" s="14"/>
      <c r="AE2216" s="14"/>
      <c r="AF2216" s="14"/>
      <c r="AG2216" s="14"/>
      <c r="AH2216" s="14"/>
      <c r="AI2216" s="14"/>
      <c r="AJ2216" s="14"/>
      <c r="AK2216" s="14"/>
      <c r="AL2216" s="14"/>
      <c r="AM2216" s="14"/>
      <c r="AN2216" s="14"/>
      <c r="AO2216" s="14"/>
      <c r="AP2216" s="14"/>
      <c r="AQ2216" s="14"/>
      <c r="AR2216" s="14"/>
      <c r="AS2216" s="14"/>
      <c r="AT2216" s="14"/>
      <c r="AU2216" s="14"/>
      <c r="AV2216" s="14"/>
      <c r="AW2216" s="14"/>
      <c r="AX2216" s="14"/>
      <c r="AY2216" s="14"/>
      <c r="AZ2216" s="14"/>
      <c r="BA2216" s="14"/>
      <c r="BB2216" s="14"/>
      <c r="BC2216" s="14"/>
      <c r="BD2216" s="14"/>
      <c r="BE2216" s="14"/>
      <c r="BF2216" s="14"/>
      <c r="BG2216" s="14"/>
      <c r="BH2216" s="14"/>
      <c r="BI2216" s="14"/>
      <c r="BJ2216" s="14"/>
      <c r="BK2216" s="14"/>
      <c r="BL2216" s="14"/>
    </row>
    <row r="2217" ht="17.25" customHeight="1">
      <c r="A2217" s="14"/>
      <c r="B2217" s="14"/>
      <c r="C2217" s="13"/>
      <c r="D2217" s="71"/>
      <c r="E2217" s="14"/>
      <c r="F2217" s="14"/>
      <c r="G2217" s="14"/>
      <c r="H2217" s="14"/>
      <c r="I2217" s="14"/>
      <c r="J2217" s="62"/>
      <c r="K2217" s="13"/>
      <c r="L2217" s="13"/>
      <c r="M2217" s="13"/>
      <c r="N2217" s="13"/>
      <c r="O2217" s="13"/>
      <c r="P2217" s="13"/>
      <c r="Q2217" s="13"/>
      <c r="R2217" s="13"/>
      <c r="S2217" s="13"/>
      <c r="T2217" s="13"/>
      <c r="U2217" s="14"/>
      <c r="V2217" s="13"/>
      <c r="W2217" s="13"/>
      <c r="X2217" s="13"/>
      <c r="Y2217" s="13"/>
      <c r="Z2217" s="14"/>
      <c r="AA2217" s="14"/>
      <c r="AB2217" s="14"/>
      <c r="AC2217" s="14"/>
      <c r="AD2217" s="14"/>
      <c r="AE2217" s="14"/>
      <c r="AF2217" s="14"/>
      <c r="AG2217" s="14"/>
      <c r="AH2217" s="14"/>
      <c r="AI2217" s="14"/>
      <c r="AJ2217" s="14"/>
      <c r="AK2217" s="14"/>
      <c r="AL2217" s="14"/>
      <c r="AM2217" s="14"/>
      <c r="AN2217" s="14"/>
      <c r="AO2217" s="14"/>
      <c r="AP2217" s="14"/>
      <c r="AQ2217" s="14"/>
      <c r="AR2217" s="14"/>
      <c r="AS2217" s="14"/>
      <c r="AT2217" s="14"/>
      <c r="AU2217" s="14"/>
      <c r="AV2217" s="14"/>
      <c r="AW2217" s="14"/>
      <c r="AX2217" s="14"/>
      <c r="AY2217" s="14"/>
      <c r="AZ2217" s="14"/>
      <c r="BA2217" s="14"/>
      <c r="BB2217" s="14"/>
      <c r="BC2217" s="14"/>
      <c r="BD2217" s="14"/>
      <c r="BE2217" s="14"/>
      <c r="BF2217" s="14"/>
      <c r="BG2217" s="14"/>
      <c r="BH2217" s="14"/>
      <c r="BI2217" s="14"/>
      <c r="BJ2217" s="14"/>
      <c r="BK2217" s="14"/>
      <c r="BL2217" s="14"/>
    </row>
    <row r="2218" ht="17.25" customHeight="1">
      <c r="A2218" s="14"/>
      <c r="B2218" s="14"/>
      <c r="C2218" s="13"/>
      <c r="D2218" s="71"/>
      <c r="E2218" s="14"/>
      <c r="F2218" s="14"/>
      <c r="G2218" s="14"/>
      <c r="H2218" s="14"/>
      <c r="I2218" s="14"/>
      <c r="J2218" s="62"/>
      <c r="K2218" s="13"/>
      <c r="L2218" s="13"/>
      <c r="M2218" s="13"/>
      <c r="N2218" s="13"/>
      <c r="O2218" s="13"/>
      <c r="P2218" s="13"/>
      <c r="Q2218" s="13"/>
      <c r="R2218" s="13"/>
      <c r="S2218" s="13"/>
      <c r="T2218" s="13"/>
      <c r="U2218" s="14"/>
      <c r="V2218" s="13"/>
      <c r="W2218" s="13"/>
      <c r="X2218" s="13"/>
      <c r="Y2218" s="13"/>
      <c r="Z2218" s="14"/>
      <c r="AA2218" s="14"/>
      <c r="AB2218" s="14"/>
      <c r="AC2218" s="14"/>
      <c r="AD2218" s="14"/>
      <c r="AE2218" s="14"/>
      <c r="AF2218" s="14"/>
      <c r="AG2218" s="14"/>
      <c r="AH2218" s="14"/>
      <c r="AI2218" s="14"/>
      <c r="AJ2218" s="14"/>
      <c r="AK2218" s="14"/>
      <c r="AL2218" s="14"/>
      <c r="AM2218" s="14"/>
      <c r="AN2218" s="14"/>
      <c r="AO2218" s="14"/>
      <c r="AP2218" s="14"/>
      <c r="AQ2218" s="14"/>
      <c r="AR2218" s="14"/>
      <c r="AS2218" s="14"/>
      <c r="AT2218" s="14"/>
      <c r="AU2218" s="14"/>
      <c r="AV2218" s="14"/>
      <c r="AW2218" s="14"/>
      <c r="AX2218" s="14"/>
      <c r="AY2218" s="14"/>
      <c r="AZ2218" s="14"/>
      <c r="BA2218" s="14"/>
      <c r="BB2218" s="14"/>
      <c r="BC2218" s="14"/>
      <c r="BD2218" s="14"/>
      <c r="BE2218" s="14"/>
      <c r="BF2218" s="14"/>
      <c r="BG2218" s="14"/>
      <c r="BH2218" s="14"/>
      <c r="BI2218" s="14"/>
      <c r="BJ2218" s="14"/>
      <c r="BK2218" s="14"/>
      <c r="BL2218" s="14"/>
    </row>
    <row r="2219" ht="17.25" customHeight="1">
      <c r="A2219" s="14"/>
      <c r="B2219" s="14"/>
      <c r="C2219" s="13"/>
      <c r="D2219" s="71"/>
      <c r="E2219" s="14"/>
      <c r="F2219" s="14"/>
      <c r="G2219" s="14"/>
      <c r="H2219" s="14"/>
      <c r="I2219" s="14"/>
      <c r="J2219" s="62"/>
      <c r="K2219" s="13"/>
      <c r="L2219" s="13"/>
      <c r="M2219" s="13"/>
      <c r="N2219" s="13"/>
      <c r="O2219" s="13"/>
      <c r="P2219" s="13"/>
      <c r="Q2219" s="13"/>
      <c r="R2219" s="13"/>
      <c r="S2219" s="13"/>
      <c r="T2219" s="13"/>
      <c r="U2219" s="14"/>
      <c r="V2219" s="13"/>
      <c r="W2219" s="13"/>
      <c r="X2219" s="13"/>
      <c r="Y2219" s="13"/>
      <c r="Z2219" s="14"/>
      <c r="AA2219" s="14"/>
      <c r="AB2219" s="14"/>
      <c r="AC2219" s="14"/>
      <c r="AD2219" s="14"/>
      <c r="AE2219" s="14"/>
      <c r="AF2219" s="14"/>
      <c r="AG2219" s="14"/>
      <c r="AH2219" s="14"/>
      <c r="AI2219" s="14"/>
      <c r="AJ2219" s="14"/>
      <c r="AK2219" s="14"/>
      <c r="AL2219" s="14"/>
      <c r="AM2219" s="14"/>
      <c r="AN2219" s="14"/>
      <c r="AO2219" s="14"/>
      <c r="AP2219" s="14"/>
      <c r="AQ2219" s="14"/>
      <c r="AR2219" s="14"/>
      <c r="AS2219" s="14"/>
      <c r="AT2219" s="14"/>
      <c r="AU2219" s="14"/>
      <c r="AV2219" s="14"/>
      <c r="AW2219" s="14"/>
      <c r="AX2219" s="14"/>
      <c r="AY2219" s="14"/>
      <c r="AZ2219" s="14"/>
      <c r="BA2219" s="14"/>
      <c r="BB2219" s="14"/>
      <c r="BC2219" s="14"/>
      <c r="BD2219" s="14"/>
      <c r="BE2219" s="14"/>
      <c r="BF2219" s="14"/>
      <c r="BG2219" s="14"/>
      <c r="BH2219" s="14"/>
      <c r="BI2219" s="14"/>
      <c r="BJ2219" s="14"/>
      <c r="BK2219" s="14"/>
      <c r="BL2219" s="14"/>
    </row>
    <row r="2220" ht="17.25" customHeight="1">
      <c r="A2220" s="14"/>
      <c r="B2220" s="14"/>
      <c r="C2220" s="13"/>
      <c r="D2220" s="71"/>
      <c r="E2220" s="14"/>
      <c r="F2220" s="14"/>
      <c r="G2220" s="14"/>
      <c r="H2220" s="14"/>
      <c r="I2220" s="14"/>
      <c r="J2220" s="62"/>
      <c r="K2220" s="13"/>
      <c r="L2220" s="13"/>
      <c r="M2220" s="13"/>
      <c r="N2220" s="13"/>
      <c r="O2220" s="13"/>
      <c r="P2220" s="13"/>
      <c r="Q2220" s="13"/>
      <c r="R2220" s="13"/>
      <c r="S2220" s="13"/>
      <c r="T2220" s="13"/>
      <c r="U2220" s="14"/>
      <c r="V2220" s="13"/>
      <c r="W2220" s="13"/>
      <c r="X2220" s="13"/>
      <c r="Y2220" s="13"/>
      <c r="Z2220" s="14"/>
      <c r="AA2220" s="14"/>
      <c r="AB2220" s="14"/>
      <c r="AC2220" s="14"/>
      <c r="AD2220" s="14"/>
      <c r="AE2220" s="14"/>
      <c r="AF2220" s="14"/>
      <c r="AG2220" s="14"/>
      <c r="AH2220" s="14"/>
      <c r="AI2220" s="14"/>
      <c r="AJ2220" s="14"/>
      <c r="AK2220" s="14"/>
      <c r="AL2220" s="14"/>
      <c r="AM2220" s="14"/>
      <c r="AN2220" s="14"/>
      <c r="AO2220" s="14"/>
      <c r="AP2220" s="14"/>
      <c r="AQ2220" s="14"/>
      <c r="AR2220" s="14"/>
      <c r="AS2220" s="14"/>
      <c r="AT2220" s="14"/>
      <c r="AU2220" s="14"/>
      <c r="AV2220" s="14"/>
      <c r="AW2220" s="14"/>
      <c r="AX2220" s="14"/>
      <c r="AY2220" s="14"/>
      <c r="AZ2220" s="14"/>
      <c r="BA2220" s="14"/>
      <c r="BB2220" s="14"/>
      <c r="BC2220" s="14"/>
      <c r="BD2220" s="14"/>
      <c r="BE2220" s="14"/>
      <c r="BF2220" s="14"/>
      <c r="BG2220" s="14"/>
      <c r="BH2220" s="14"/>
      <c r="BI2220" s="14"/>
      <c r="BJ2220" s="14"/>
      <c r="BK2220" s="14"/>
      <c r="BL2220" s="14"/>
    </row>
    <row r="2221" ht="17.25" customHeight="1">
      <c r="A2221" s="14"/>
      <c r="B2221" s="14"/>
      <c r="C2221" s="13"/>
      <c r="D2221" s="71"/>
      <c r="E2221" s="14"/>
      <c r="F2221" s="14"/>
      <c r="G2221" s="14"/>
      <c r="H2221" s="14"/>
      <c r="I2221" s="14"/>
      <c r="J2221" s="62"/>
      <c r="K2221" s="13"/>
      <c r="L2221" s="13"/>
      <c r="M2221" s="13"/>
      <c r="N2221" s="13"/>
      <c r="O2221" s="13"/>
      <c r="P2221" s="13"/>
      <c r="Q2221" s="13"/>
      <c r="R2221" s="13"/>
      <c r="S2221" s="13"/>
      <c r="T2221" s="13"/>
      <c r="U2221" s="14"/>
      <c r="V2221" s="13"/>
      <c r="W2221" s="13"/>
      <c r="X2221" s="13"/>
      <c r="Y2221" s="13"/>
      <c r="Z2221" s="14"/>
      <c r="AA2221" s="14"/>
      <c r="AB2221" s="14"/>
      <c r="AC2221" s="14"/>
      <c r="AD2221" s="14"/>
      <c r="AE2221" s="14"/>
      <c r="AF2221" s="14"/>
      <c r="AG2221" s="14"/>
      <c r="AH2221" s="14"/>
      <c r="AI2221" s="14"/>
      <c r="AJ2221" s="14"/>
      <c r="AK2221" s="14"/>
      <c r="AL2221" s="14"/>
      <c r="AM2221" s="14"/>
      <c r="AN2221" s="14"/>
      <c r="AO2221" s="14"/>
      <c r="AP2221" s="14"/>
      <c r="AQ2221" s="14"/>
      <c r="AR2221" s="14"/>
      <c r="AS2221" s="14"/>
      <c r="AT2221" s="14"/>
      <c r="AU2221" s="14"/>
      <c r="AV2221" s="14"/>
      <c r="AW2221" s="14"/>
      <c r="AX2221" s="14"/>
      <c r="AY2221" s="14"/>
      <c r="AZ2221" s="14"/>
      <c r="BA2221" s="14"/>
      <c r="BB2221" s="14"/>
      <c r="BC2221" s="14"/>
      <c r="BD2221" s="14"/>
      <c r="BE2221" s="14"/>
      <c r="BF2221" s="14"/>
      <c r="BG2221" s="14"/>
      <c r="BH2221" s="14"/>
      <c r="BI2221" s="14"/>
      <c r="BJ2221" s="14"/>
      <c r="BK2221" s="14"/>
      <c r="BL2221" s="14"/>
    </row>
    <row r="2222" ht="17.25" customHeight="1">
      <c r="A2222" s="14"/>
      <c r="B2222" s="14"/>
      <c r="C2222" s="13"/>
      <c r="D2222" s="71"/>
      <c r="E2222" s="14"/>
      <c r="F2222" s="14"/>
      <c r="G2222" s="14"/>
      <c r="H2222" s="14"/>
      <c r="I2222" s="14"/>
      <c r="J2222" s="62"/>
      <c r="K2222" s="13"/>
      <c r="L2222" s="13"/>
      <c r="M2222" s="13"/>
      <c r="N2222" s="13"/>
      <c r="O2222" s="13"/>
      <c r="P2222" s="13"/>
      <c r="Q2222" s="13"/>
      <c r="R2222" s="13"/>
      <c r="S2222" s="13"/>
      <c r="T2222" s="13"/>
      <c r="U2222" s="14"/>
      <c r="V2222" s="13"/>
      <c r="W2222" s="13"/>
      <c r="X2222" s="13"/>
      <c r="Y2222" s="13"/>
      <c r="Z2222" s="14"/>
      <c r="AA2222" s="14"/>
      <c r="AB2222" s="14"/>
      <c r="AC2222" s="14"/>
      <c r="AD2222" s="14"/>
      <c r="AE2222" s="14"/>
      <c r="AF2222" s="14"/>
      <c r="AG2222" s="14"/>
      <c r="AH2222" s="14"/>
      <c r="AI2222" s="14"/>
      <c r="AJ2222" s="14"/>
      <c r="AK2222" s="14"/>
      <c r="AL2222" s="14"/>
      <c r="AM2222" s="14"/>
      <c r="AN2222" s="14"/>
      <c r="AO2222" s="14"/>
      <c r="AP2222" s="14"/>
      <c r="AQ2222" s="14"/>
      <c r="AR2222" s="14"/>
      <c r="AS2222" s="14"/>
      <c r="AT2222" s="14"/>
      <c r="AU2222" s="14"/>
      <c r="AV2222" s="14"/>
      <c r="AW2222" s="14"/>
      <c r="AX2222" s="14"/>
      <c r="AY2222" s="14"/>
      <c r="AZ2222" s="14"/>
      <c r="BA2222" s="14"/>
      <c r="BB2222" s="14"/>
      <c r="BC2222" s="14"/>
      <c r="BD2222" s="14"/>
      <c r="BE2222" s="14"/>
      <c r="BF2222" s="14"/>
      <c r="BG2222" s="14"/>
      <c r="BH2222" s="14"/>
      <c r="BI2222" s="14"/>
      <c r="BJ2222" s="14"/>
      <c r="BK2222" s="14"/>
      <c r="BL2222" s="14"/>
    </row>
    <row r="2223" ht="17.25" customHeight="1">
      <c r="A2223" s="14"/>
      <c r="B2223" s="14"/>
      <c r="C2223" s="13"/>
      <c r="D2223" s="71"/>
      <c r="E2223" s="14"/>
      <c r="F2223" s="14"/>
      <c r="G2223" s="14"/>
      <c r="H2223" s="14"/>
      <c r="I2223" s="14"/>
      <c r="J2223" s="62"/>
      <c r="K2223" s="13"/>
      <c r="L2223" s="13"/>
      <c r="M2223" s="13"/>
      <c r="N2223" s="13"/>
      <c r="O2223" s="13"/>
      <c r="P2223" s="13"/>
      <c r="Q2223" s="13"/>
      <c r="R2223" s="13"/>
      <c r="S2223" s="13"/>
      <c r="T2223" s="13"/>
      <c r="U2223" s="14"/>
      <c r="V2223" s="13"/>
      <c r="W2223" s="13"/>
      <c r="X2223" s="13"/>
      <c r="Y2223" s="13"/>
      <c r="Z2223" s="14"/>
      <c r="AA2223" s="14"/>
      <c r="AB2223" s="14"/>
      <c r="AC2223" s="14"/>
      <c r="AD2223" s="14"/>
      <c r="AE2223" s="14"/>
      <c r="AF2223" s="14"/>
      <c r="AG2223" s="14"/>
      <c r="AH2223" s="14"/>
      <c r="AI2223" s="14"/>
      <c r="AJ2223" s="14"/>
      <c r="AK2223" s="14"/>
      <c r="AL2223" s="14"/>
      <c r="AM2223" s="14"/>
      <c r="AN2223" s="14"/>
      <c r="AO2223" s="14"/>
      <c r="AP2223" s="14"/>
      <c r="AQ2223" s="14"/>
      <c r="AR2223" s="14"/>
      <c r="AS2223" s="14"/>
      <c r="AT2223" s="14"/>
      <c r="AU2223" s="14"/>
      <c r="AV2223" s="14"/>
      <c r="AW2223" s="14"/>
      <c r="AX2223" s="14"/>
      <c r="AY2223" s="14"/>
      <c r="AZ2223" s="14"/>
      <c r="BA2223" s="14"/>
      <c r="BB2223" s="14"/>
      <c r="BC2223" s="14"/>
      <c r="BD2223" s="14"/>
      <c r="BE2223" s="14"/>
      <c r="BF2223" s="14"/>
      <c r="BG2223" s="14"/>
      <c r="BH2223" s="14"/>
      <c r="BI2223" s="14"/>
      <c r="BJ2223" s="14"/>
      <c r="BK2223" s="14"/>
      <c r="BL2223" s="14"/>
    </row>
    <row r="2224" ht="17.25" customHeight="1">
      <c r="A2224" s="14"/>
      <c r="B2224" s="14"/>
      <c r="C2224" s="13"/>
      <c r="D2224" s="71"/>
      <c r="E2224" s="14"/>
      <c r="F2224" s="14"/>
      <c r="G2224" s="14"/>
      <c r="H2224" s="14"/>
      <c r="I2224" s="14"/>
      <c r="J2224" s="62"/>
      <c r="K2224" s="13"/>
      <c r="L2224" s="13"/>
      <c r="M2224" s="13"/>
      <c r="N2224" s="13"/>
      <c r="O2224" s="13"/>
      <c r="P2224" s="13"/>
      <c r="Q2224" s="13"/>
      <c r="R2224" s="13"/>
      <c r="S2224" s="13"/>
      <c r="T2224" s="13"/>
      <c r="U2224" s="14"/>
      <c r="V2224" s="13"/>
      <c r="W2224" s="13"/>
      <c r="X2224" s="13"/>
      <c r="Y2224" s="13"/>
      <c r="Z2224" s="14"/>
      <c r="AA2224" s="14"/>
      <c r="AB2224" s="14"/>
      <c r="AC2224" s="14"/>
      <c r="AD2224" s="14"/>
      <c r="AE2224" s="14"/>
      <c r="AF2224" s="14"/>
      <c r="AG2224" s="14"/>
      <c r="AH2224" s="14"/>
      <c r="AI2224" s="14"/>
      <c r="AJ2224" s="14"/>
      <c r="AK2224" s="14"/>
      <c r="AL2224" s="14"/>
      <c r="AM2224" s="14"/>
      <c r="AN2224" s="14"/>
      <c r="AO2224" s="14"/>
      <c r="AP2224" s="14"/>
      <c r="AQ2224" s="14"/>
      <c r="AR2224" s="14"/>
      <c r="AS2224" s="14"/>
      <c r="AT2224" s="14"/>
      <c r="AU2224" s="14"/>
      <c r="AV2224" s="14"/>
      <c r="AW2224" s="14"/>
      <c r="AX2224" s="14"/>
      <c r="AY2224" s="14"/>
      <c r="AZ2224" s="14"/>
      <c r="BA2224" s="14"/>
      <c r="BB2224" s="14"/>
      <c r="BC2224" s="14"/>
      <c r="BD2224" s="14"/>
      <c r="BE2224" s="14"/>
      <c r="BF2224" s="14"/>
      <c r="BG2224" s="14"/>
      <c r="BH2224" s="14"/>
      <c r="BI2224" s="14"/>
      <c r="BJ2224" s="14"/>
      <c r="BK2224" s="14"/>
      <c r="BL2224" s="14"/>
    </row>
    <row r="2225" ht="17.25" customHeight="1">
      <c r="A2225" s="14"/>
      <c r="B2225" s="14"/>
      <c r="C2225" s="13"/>
      <c r="D2225" s="71"/>
      <c r="E2225" s="14"/>
      <c r="F2225" s="14"/>
      <c r="G2225" s="14"/>
      <c r="H2225" s="14"/>
      <c r="I2225" s="14"/>
      <c r="J2225" s="62"/>
      <c r="K2225" s="13"/>
      <c r="L2225" s="13"/>
      <c r="M2225" s="13"/>
      <c r="N2225" s="13"/>
      <c r="O2225" s="13"/>
      <c r="P2225" s="13"/>
      <c r="Q2225" s="13"/>
      <c r="R2225" s="13"/>
      <c r="S2225" s="13"/>
      <c r="T2225" s="13"/>
      <c r="U2225" s="14"/>
      <c r="V2225" s="13"/>
      <c r="W2225" s="13"/>
      <c r="X2225" s="13"/>
      <c r="Y2225" s="13"/>
      <c r="Z2225" s="14"/>
      <c r="AA2225" s="14"/>
      <c r="AB2225" s="14"/>
      <c r="AC2225" s="14"/>
      <c r="AD2225" s="14"/>
      <c r="AE2225" s="14"/>
      <c r="AF2225" s="14"/>
      <c r="AG2225" s="14"/>
      <c r="AH2225" s="14"/>
      <c r="AI2225" s="14"/>
      <c r="AJ2225" s="14"/>
      <c r="AK2225" s="14"/>
      <c r="AL2225" s="14"/>
      <c r="AM2225" s="14"/>
      <c r="AN2225" s="14"/>
      <c r="AO2225" s="14"/>
      <c r="AP2225" s="14"/>
      <c r="AQ2225" s="14"/>
      <c r="AR2225" s="14"/>
      <c r="AS2225" s="14"/>
      <c r="AT2225" s="14"/>
      <c r="AU2225" s="14"/>
      <c r="AV2225" s="14"/>
      <c r="AW2225" s="14"/>
      <c r="AX2225" s="14"/>
      <c r="AY2225" s="14"/>
      <c r="AZ2225" s="14"/>
      <c r="BA2225" s="14"/>
      <c r="BB2225" s="14"/>
      <c r="BC2225" s="14"/>
      <c r="BD2225" s="14"/>
      <c r="BE2225" s="14"/>
      <c r="BF2225" s="14"/>
      <c r="BG2225" s="14"/>
      <c r="BH2225" s="14"/>
      <c r="BI2225" s="14"/>
      <c r="BJ2225" s="14"/>
      <c r="BK2225" s="14"/>
      <c r="BL2225" s="14"/>
    </row>
    <row r="2226" ht="17.25" customHeight="1">
      <c r="A2226" s="14"/>
      <c r="B2226" s="14"/>
      <c r="C2226" s="13"/>
      <c r="D2226" s="71"/>
      <c r="E2226" s="14"/>
      <c r="F2226" s="14"/>
      <c r="G2226" s="14"/>
      <c r="H2226" s="14"/>
      <c r="I2226" s="14"/>
      <c r="J2226" s="62"/>
      <c r="K2226" s="13"/>
      <c r="L2226" s="13"/>
      <c r="M2226" s="13"/>
      <c r="N2226" s="13"/>
      <c r="O2226" s="13"/>
      <c r="P2226" s="13"/>
      <c r="Q2226" s="13"/>
      <c r="R2226" s="13"/>
      <c r="S2226" s="13"/>
      <c r="T2226" s="13"/>
      <c r="U2226" s="14"/>
      <c r="V2226" s="13"/>
      <c r="W2226" s="13"/>
      <c r="X2226" s="13"/>
      <c r="Y2226" s="13"/>
      <c r="Z2226" s="14"/>
      <c r="AA2226" s="14"/>
      <c r="AB2226" s="14"/>
      <c r="AC2226" s="14"/>
      <c r="AD2226" s="14"/>
      <c r="AE2226" s="14"/>
      <c r="AF2226" s="14"/>
      <c r="AG2226" s="14"/>
      <c r="AH2226" s="14"/>
      <c r="AI2226" s="14"/>
      <c r="AJ2226" s="14"/>
      <c r="AK2226" s="14"/>
      <c r="AL2226" s="14"/>
      <c r="AM2226" s="14"/>
      <c r="AN2226" s="14"/>
      <c r="AO2226" s="14"/>
      <c r="AP2226" s="14"/>
      <c r="AQ2226" s="14"/>
      <c r="AR2226" s="14"/>
      <c r="AS2226" s="14"/>
      <c r="AT2226" s="14"/>
      <c r="AU2226" s="14"/>
      <c r="AV2226" s="14"/>
      <c r="AW2226" s="14"/>
      <c r="AX2226" s="14"/>
      <c r="AY2226" s="14"/>
      <c r="AZ2226" s="14"/>
      <c r="BA2226" s="14"/>
      <c r="BB2226" s="14"/>
      <c r="BC2226" s="14"/>
      <c r="BD2226" s="14"/>
      <c r="BE2226" s="14"/>
      <c r="BF2226" s="14"/>
      <c r="BG2226" s="14"/>
      <c r="BH2226" s="14"/>
      <c r="BI2226" s="14"/>
      <c r="BJ2226" s="14"/>
      <c r="BK2226" s="14"/>
      <c r="BL2226" s="14"/>
    </row>
    <row r="2227" ht="17.25" customHeight="1">
      <c r="A2227" s="14"/>
      <c r="B2227" s="14"/>
      <c r="C2227" s="13"/>
      <c r="D2227" s="71"/>
      <c r="E2227" s="14"/>
      <c r="F2227" s="14"/>
      <c r="G2227" s="14"/>
      <c r="H2227" s="14"/>
      <c r="I2227" s="14"/>
      <c r="J2227" s="62"/>
      <c r="K2227" s="13"/>
      <c r="L2227" s="13"/>
      <c r="M2227" s="13"/>
      <c r="N2227" s="13"/>
      <c r="O2227" s="13"/>
      <c r="P2227" s="13"/>
      <c r="Q2227" s="13"/>
      <c r="R2227" s="13"/>
      <c r="S2227" s="13"/>
      <c r="T2227" s="13"/>
      <c r="U2227" s="14"/>
      <c r="V2227" s="13"/>
      <c r="W2227" s="13"/>
      <c r="X2227" s="13"/>
      <c r="Y2227" s="13"/>
      <c r="Z2227" s="14"/>
      <c r="AA2227" s="14"/>
      <c r="AB2227" s="14"/>
      <c r="AC2227" s="14"/>
      <c r="AD2227" s="14"/>
      <c r="AE2227" s="14"/>
      <c r="AF2227" s="14"/>
      <c r="AG2227" s="14"/>
      <c r="AH2227" s="14"/>
      <c r="AI2227" s="14"/>
      <c r="AJ2227" s="14"/>
      <c r="AK2227" s="14"/>
      <c r="AL2227" s="14"/>
      <c r="AM2227" s="14"/>
      <c r="AN2227" s="14"/>
      <c r="AO2227" s="14"/>
      <c r="AP2227" s="14"/>
      <c r="AQ2227" s="14"/>
      <c r="AR2227" s="14"/>
      <c r="AS2227" s="14"/>
      <c r="AT2227" s="14"/>
      <c r="AU2227" s="14"/>
      <c r="AV2227" s="14"/>
      <c r="AW2227" s="14"/>
      <c r="AX2227" s="14"/>
      <c r="AY2227" s="14"/>
      <c r="AZ2227" s="14"/>
      <c r="BA2227" s="14"/>
      <c r="BB2227" s="14"/>
      <c r="BC2227" s="14"/>
      <c r="BD2227" s="14"/>
      <c r="BE2227" s="14"/>
      <c r="BF2227" s="14"/>
      <c r="BG2227" s="14"/>
      <c r="BH2227" s="14"/>
      <c r="BI2227" s="14"/>
      <c r="BJ2227" s="14"/>
      <c r="BK2227" s="14"/>
      <c r="BL2227" s="14"/>
    </row>
    <row r="2228" ht="17.25" customHeight="1">
      <c r="A2228" s="14"/>
      <c r="B2228" s="14"/>
      <c r="C2228" s="13"/>
      <c r="D2228" s="71"/>
      <c r="E2228" s="14"/>
      <c r="F2228" s="14"/>
      <c r="G2228" s="14"/>
      <c r="H2228" s="14"/>
      <c r="I2228" s="14"/>
      <c r="J2228" s="62"/>
      <c r="K2228" s="13"/>
      <c r="L2228" s="13"/>
      <c r="M2228" s="13"/>
      <c r="N2228" s="13"/>
      <c r="O2228" s="13"/>
      <c r="P2228" s="13"/>
      <c r="Q2228" s="13"/>
      <c r="R2228" s="13"/>
      <c r="S2228" s="13"/>
      <c r="T2228" s="13"/>
      <c r="U2228" s="14"/>
      <c r="V2228" s="13"/>
      <c r="W2228" s="13"/>
      <c r="X2228" s="13"/>
      <c r="Y2228" s="13"/>
      <c r="Z2228" s="14"/>
      <c r="AA2228" s="14"/>
      <c r="AB2228" s="14"/>
      <c r="AC2228" s="14"/>
      <c r="AD2228" s="14"/>
      <c r="AE2228" s="14"/>
      <c r="AF2228" s="14"/>
      <c r="AG2228" s="14"/>
      <c r="AH2228" s="14"/>
      <c r="AI2228" s="14"/>
      <c r="AJ2228" s="14"/>
      <c r="AK2228" s="14"/>
      <c r="AL2228" s="14"/>
      <c r="AM2228" s="14"/>
      <c r="AN2228" s="14"/>
      <c r="AO2228" s="14"/>
      <c r="AP2228" s="14"/>
      <c r="AQ2228" s="14"/>
      <c r="AR2228" s="14"/>
      <c r="AS2228" s="14"/>
      <c r="AT2228" s="14"/>
      <c r="AU2228" s="14"/>
      <c r="AV2228" s="14"/>
      <c r="AW2228" s="14"/>
      <c r="AX2228" s="14"/>
      <c r="AY2228" s="14"/>
      <c r="AZ2228" s="14"/>
      <c r="BA2228" s="14"/>
      <c r="BB2228" s="14"/>
      <c r="BC2228" s="14"/>
      <c r="BD2228" s="14"/>
      <c r="BE2228" s="14"/>
      <c r="BF2228" s="14"/>
      <c r="BG2228" s="14"/>
      <c r="BH2228" s="14"/>
      <c r="BI2228" s="14"/>
      <c r="BJ2228" s="14"/>
      <c r="BK2228" s="14"/>
      <c r="BL2228" s="14"/>
    </row>
    <row r="2229" ht="17.25" customHeight="1">
      <c r="A2229" s="14"/>
      <c r="B2229" s="14"/>
      <c r="C2229" s="13"/>
      <c r="D2229" s="71"/>
      <c r="E2229" s="14"/>
      <c r="F2229" s="14"/>
      <c r="G2229" s="14"/>
      <c r="H2229" s="14"/>
      <c r="I2229" s="14"/>
      <c r="J2229" s="62"/>
      <c r="K2229" s="13"/>
      <c r="L2229" s="13"/>
      <c r="M2229" s="13"/>
      <c r="N2229" s="13"/>
      <c r="O2229" s="13"/>
      <c r="P2229" s="13"/>
      <c r="Q2229" s="13"/>
      <c r="R2229" s="13"/>
      <c r="S2229" s="13"/>
      <c r="T2229" s="13"/>
      <c r="U2229" s="14"/>
      <c r="V2229" s="13"/>
      <c r="W2229" s="13"/>
      <c r="X2229" s="13"/>
      <c r="Y2229" s="13"/>
      <c r="Z2229" s="14"/>
      <c r="AA2229" s="14"/>
      <c r="AB2229" s="14"/>
      <c r="AC2229" s="14"/>
      <c r="AD2229" s="14"/>
      <c r="AE2229" s="14"/>
      <c r="AF2229" s="14"/>
      <c r="AG2229" s="14"/>
      <c r="AH2229" s="14"/>
      <c r="AI2229" s="14"/>
      <c r="AJ2229" s="14"/>
      <c r="AK2229" s="14"/>
      <c r="AL2229" s="14"/>
      <c r="AM2229" s="14"/>
      <c r="AN2229" s="14"/>
      <c r="AO2229" s="14"/>
      <c r="AP2229" s="14"/>
      <c r="AQ2229" s="14"/>
      <c r="AR2229" s="14"/>
      <c r="AS2229" s="14"/>
      <c r="AT2229" s="14"/>
      <c r="AU2229" s="14"/>
      <c r="AV2229" s="14"/>
      <c r="AW2229" s="14"/>
      <c r="AX2229" s="14"/>
      <c r="AY2229" s="14"/>
      <c r="AZ2229" s="14"/>
      <c r="BA2229" s="14"/>
      <c r="BB2229" s="14"/>
      <c r="BC2229" s="14"/>
      <c r="BD2229" s="14"/>
      <c r="BE2229" s="14"/>
      <c r="BF2229" s="14"/>
      <c r="BG2229" s="14"/>
      <c r="BH2229" s="14"/>
      <c r="BI2229" s="14"/>
      <c r="BJ2229" s="14"/>
      <c r="BK2229" s="14"/>
      <c r="BL2229" s="14"/>
    </row>
    <row r="2230" ht="17.25" customHeight="1">
      <c r="A2230" s="14"/>
      <c r="B2230" s="14"/>
      <c r="C2230" s="13"/>
      <c r="D2230" s="71"/>
      <c r="E2230" s="14"/>
      <c r="F2230" s="14"/>
      <c r="G2230" s="14"/>
      <c r="H2230" s="14"/>
      <c r="I2230" s="14"/>
      <c r="J2230" s="62"/>
      <c r="K2230" s="13"/>
      <c r="L2230" s="13"/>
      <c r="M2230" s="13"/>
      <c r="N2230" s="13"/>
      <c r="O2230" s="13"/>
      <c r="P2230" s="13"/>
      <c r="Q2230" s="13"/>
      <c r="R2230" s="13"/>
      <c r="S2230" s="13"/>
      <c r="T2230" s="13"/>
      <c r="U2230" s="14"/>
      <c r="V2230" s="13"/>
      <c r="W2230" s="13"/>
      <c r="X2230" s="13"/>
      <c r="Y2230" s="13"/>
      <c r="Z2230" s="14"/>
      <c r="AA2230" s="14"/>
      <c r="AB2230" s="14"/>
      <c r="AC2230" s="14"/>
      <c r="AD2230" s="14"/>
      <c r="AE2230" s="14"/>
      <c r="AF2230" s="14"/>
      <c r="AG2230" s="14"/>
      <c r="AH2230" s="14"/>
      <c r="AI2230" s="14"/>
      <c r="AJ2230" s="14"/>
      <c r="AK2230" s="14"/>
      <c r="AL2230" s="14"/>
      <c r="AM2230" s="14"/>
      <c r="AN2230" s="14"/>
      <c r="AO2230" s="14"/>
      <c r="AP2230" s="14"/>
      <c r="AQ2230" s="14"/>
      <c r="AR2230" s="14"/>
      <c r="AS2230" s="14"/>
      <c r="AT2230" s="14"/>
      <c r="AU2230" s="14"/>
      <c r="AV2230" s="14"/>
      <c r="AW2230" s="14"/>
      <c r="AX2230" s="14"/>
      <c r="AY2230" s="14"/>
      <c r="AZ2230" s="14"/>
      <c r="BA2230" s="14"/>
      <c r="BB2230" s="14"/>
      <c r="BC2230" s="14"/>
      <c r="BD2230" s="14"/>
      <c r="BE2230" s="14"/>
      <c r="BF2230" s="14"/>
      <c r="BG2230" s="14"/>
      <c r="BH2230" s="14"/>
      <c r="BI2230" s="14"/>
      <c r="BJ2230" s="14"/>
      <c r="BK2230" s="14"/>
      <c r="BL2230" s="14"/>
    </row>
    <row r="2231" ht="17.25" customHeight="1">
      <c r="A2231" s="14"/>
      <c r="B2231" s="14"/>
      <c r="C2231" s="13"/>
      <c r="D2231" s="71"/>
      <c r="E2231" s="14"/>
      <c r="F2231" s="14"/>
      <c r="G2231" s="14"/>
      <c r="H2231" s="14"/>
      <c r="I2231" s="14"/>
      <c r="J2231" s="62"/>
      <c r="K2231" s="13"/>
      <c r="L2231" s="13"/>
      <c r="M2231" s="13"/>
      <c r="N2231" s="13"/>
      <c r="O2231" s="13"/>
      <c r="P2231" s="13"/>
      <c r="Q2231" s="13"/>
      <c r="R2231" s="13"/>
      <c r="S2231" s="13"/>
      <c r="T2231" s="13"/>
      <c r="U2231" s="14"/>
      <c r="V2231" s="13"/>
      <c r="W2231" s="13"/>
      <c r="X2231" s="13"/>
      <c r="Y2231" s="13"/>
      <c r="Z2231" s="14"/>
      <c r="AA2231" s="14"/>
      <c r="AB2231" s="14"/>
      <c r="AC2231" s="14"/>
      <c r="AD2231" s="14"/>
      <c r="AE2231" s="14"/>
      <c r="AF2231" s="14"/>
      <c r="AG2231" s="14"/>
      <c r="AH2231" s="14"/>
      <c r="AI2231" s="14"/>
      <c r="AJ2231" s="14"/>
      <c r="AK2231" s="14"/>
      <c r="AL2231" s="14"/>
      <c r="AM2231" s="14"/>
      <c r="AN2231" s="14"/>
      <c r="AO2231" s="14"/>
      <c r="AP2231" s="14"/>
      <c r="AQ2231" s="14"/>
      <c r="AR2231" s="14"/>
      <c r="AS2231" s="14"/>
      <c r="AT2231" s="14"/>
      <c r="AU2231" s="14"/>
      <c r="AV2231" s="14"/>
      <c r="AW2231" s="14"/>
      <c r="AX2231" s="14"/>
      <c r="AY2231" s="14"/>
      <c r="AZ2231" s="14"/>
      <c r="BA2231" s="14"/>
      <c r="BB2231" s="14"/>
      <c r="BC2231" s="14"/>
      <c r="BD2231" s="14"/>
      <c r="BE2231" s="14"/>
      <c r="BF2231" s="14"/>
      <c r="BG2231" s="14"/>
      <c r="BH2231" s="14"/>
      <c r="BI2231" s="14"/>
      <c r="BJ2231" s="14"/>
      <c r="BK2231" s="14"/>
      <c r="BL2231" s="14"/>
    </row>
    <row r="2232" ht="17.25" customHeight="1">
      <c r="A2232" s="14"/>
      <c r="B2232" s="14"/>
      <c r="C2232" s="13"/>
      <c r="D2232" s="71"/>
      <c r="E2232" s="14"/>
      <c r="F2232" s="14"/>
      <c r="G2232" s="14"/>
      <c r="H2232" s="14"/>
      <c r="I2232" s="14"/>
      <c r="J2232" s="62"/>
      <c r="K2232" s="13"/>
      <c r="L2232" s="13"/>
      <c r="M2232" s="13"/>
      <c r="N2232" s="13"/>
      <c r="O2232" s="13"/>
      <c r="P2232" s="13"/>
      <c r="Q2232" s="13"/>
      <c r="R2232" s="13"/>
      <c r="S2232" s="13"/>
      <c r="T2232" s="13"/>
      <c r="U2232" s="14"/>
      <c r="V2232" s="13"/>
      <c r="W2232" s="13"/>
      <c r="X2232" s="13"/>
      <c r="Y2232" s="13"/>
      <c r="Z2232" s="14"/>
      <c r="AA2232" s="14"/>
      <c r="AB2232" s="14"/>
      <c r="AC2232" s="14"/>
      <c r="AD2232" s="14"/>
      <c r="AE2232" s="14"/>
      <c r="AF2232" s="14"/>
      <c r="AG2232" s="14"/>
      <c r="AH2232" s="14"/>
      <c r="AI2232" s="14"/>
      <c r="AJ2232" s="14"/>
      <c r="AK2232" s="14"/>
      <c r="AL2232" s="14"/>
      <c r="AM2232" s="14"/>
      <c r="AN2232" s="14"/>
      <c r="AO2232" s="14"/>
      <c r="AP2232" s="14"/>
      <c r="AQ2232" s="14"/>
      <c r="AR2232" s="14"/>
      <c r="AS2232" s="14"/>
      <c r="AT2232" s="14"/>
      <c r="AU2232" s="14"/>
      <c r="AV2232" s="14"/>
      <c r="AW2232" s="14"/>
      <c r="AX2232" s="14"/>
      <c r="AY2232" s="14"/>
      <c r="AZ2232" s="14"/>
      <c r="BA2232" s="14"/>
      <c r="BB2232" s="14"/>
      <c r="BC2232" s="14"/>
      <c r="BD2232" s="14"/>
      <c r="BE2232" s="14"/>
      <c r="BF2232" s="14"/>
      <c r="BG2232" s="14"/>
      <c r="BH2232" s="14"/>
      <c r="BI2232" s="14"/>
      <c r="BJ2232" s="14"/>
      <c r="BK2232" s="14"/>
      <c r="BL2232" s="14"/>
    </row>
    <row r="2233" ht="17.25" customHeight="1">
      <c r="A2233" s="14"/>
      <c r="B2233" s="14"/>
      <c r="C2233" s="13"/>
      <c r="D2233" s="71"/>
      <c r="E2233" s="14"/>
      <c r="F2233" s="14"/>
      <c r="G2233" s="14"/>
      <c r="H2233" s="14"/>
      <c r="I2233" s="14"/>
      <c r="J2233" s="62"/>
      <c r="K2233" s="13"/>
      <c r="L2233" s="13"/>
      <c r="M2233" s="13"/>
      <c r="N2233" s="13"/>
      <c r="O2233" s="13"/>
      <c r="P2233" s="13"/>
      <c r="Q2233" s="13"/>
      <c r="R2233" s="13"/>
      <c r="S2233" s="13"/>
      <c r="T2233" s="13"/>
      <c r="U2233" s="14"/>
      <c r="V2233" s="13"/>
      <c r="W2233" s="13"/>
      <c r="X2233" s="13"/>
      <c r="Y2233" s="13"/>
      <c r="Z2233" s="14"/>
      <c r="AA2233" s="14"/>
      <c r="AB2233" s="14"/>
      <c r="AC2233" s="14"/>
      <c r="AD2233" s="14"/>
      <c r="AE2233" s="14"/>
      <c r="AF2233" s="14"/>
      <c r="AG2233" s="14"/>
      <c r="AH2233" s="14"/>
      <c r="AI2233" s="14"/>
      <c r="AJ2233" s="14"/>
      <c r="AK2233" s="14"/>
      <c r="AL2233" s="14"/>
      <c r="AM2233" s="14"/>
      <c r="AN2233" s="14"/>
      <c r="AO2233" s="14"/>
      <c r="AP2233" s="14"/>
      <c r="AQ2233" s="14"/>
      <c r="AR2233" s="14"/>
      <c r="AS2233" s="14"/>
      <c r="AT2233" s="14"/>
      <c r="AU2233" s="14"/>
      <c r="AV2233" s="14"/>
      <c r="AW2233" s="14"/>
      <c r="AX2233" s="14"/>
      <c r="AY2233" s="14"/>
      <c r="AZ2233" s="14"/>
      <c r="BA2233" s="14"/>
      <c r="BB2233" s="14"/>
      <c r="BC2233" s="14"/>
      <c r="BD2233" s="14"/>
      <c r="BE2233" s="14"/>
      <c r="BF2233" s="14"/>
      <c r="BG2233" s="14"/>
      <c r="BH2233" s="14"/>
      <c r="BI2233" s="14"/>
      <c r="BJ2233" s="14"/>
      <c r="BK2233" s="14"/>
      <c r="BL2233" s="14"/>
    </row>
    <row r="2234" ht="17.25" customHeight="1">
      <c r="A2234" s="14"/>
      <c r="B2234" s="14"/>
      <c r="C2234" s="13"/>
      <c r="D2234" s="71"/>
      <c r="E2234" s="14"/>
      <c r="F2234" s="14"/>
      <c r="G2234" s="14"/>
      <c r="H2234" s="14"/>
      <c r="I2234" s="14"/>
      <c r="J2234" s="62"/>
      <c r="K2234" s="13"/>
      <c r="L2234" s="13"/>
      <c r="M2234" s="13"/>
      <c r="N2234" s="13"/>
      <c r="O2234" s="13"/>
      <c r="P2234" s="13"/>
      <c r="Q2234" s="13"/>
      <c r="R2234" s="13"/>
      <c r="S2234" s="13"/>
      <c r="T2234" s="13"/>
      <c r="U2234" s="14"/>
      <c r="V2234" s="13"/>
      <c r="W2234" s="13"/>
      <c r="X2234" s="13"/>
      <c r="Y2234" s="13"/>
      <c r="Z2234" s="14"/>
      <c r="AA2234" s="14"/>
      <c r="AB2234" s="14"/>
      <c r="AC2234" s="14"/>
      <c r="AD2234" s="14"/>
      <c r="AE2234" s="14"/>
      <c r="AF2234" s="14"/>
      <c r="AG2234" s="14"/>
      <c r="AH2234" s="14"/>
      <c r="AI2234" s="14"/>
      <c r="AJ2234" s="14"/>
      <c r="AK2234" s="14"/>
      <c r="AL2234" s="14"/>
      <c r="AM2234" s="14"/>
      <c r="AN2234" s="14"/>
      <c r="AO2234" s="14"/>
      <c r="AP2234" s="14"/>
      <c r="AQ2234" s="14"/>
      <c r="AR2234" s="14"/>
      <c r="AS2234" s="14"/>
      <c r="AT2234" s="14"/>
      <c r="AU2234" s="14"/>
      <c r="AV2234" s="14"/>
      <c r="AW2234" s="14"/>
      <c r="AX2234" s="14"/>
      <c r="AY2234" s="14"/>
      <c r="AZ2234" s="14"/>
      <c r="BA2234" s="14"/>
      <c r="BB2234" s="14"/>
      <c r="BC2234" s="14"/>
      <c r="BD2234" s="14"/>
      <c r="BE2234" s="14"/>
      <c r="BF2234" s="14"/>
      <c r="BG2234" s="14"/>
      <c r="BH2234" s="14"/>
      <c r="BI2234" s="14"/>
      <c r="BJ2234" s="14"/>
      <c r="BK2234" s="14"/>
      <c r="BL2234" s="14"/>
    </row>
    <row r="2235" ht="17.25" customHeight="1">
      <c r="A2235" s="14"/>
      <c r="B2235" s="14"/>
      <c r="C2235" s="13"/>
      <c r="D2235" s="71"/>
      <c r="E2235" s="14"/>
      <c r="F2235" s="14"/>
      <c r="G2235" s="14"/>
      <c r="H2235" s="14"/>
      <c r="I2235" s="14"/>
      <c r="J2235" s="62"/>
      <c r="K2235" s="13"/>
      <c r="L2235" s="13"/>
      <c r="M2235" s="13"/>
      <c r="N2235" s="13"/>
      <c r="O2235" s="13"/>
      <c r="P2235" s="13"/>
      <c r="Q2235" s="13"/>
      <c r="R2235" s="13"/>
      <c r="S2235" s="13"/>
      <c r="T2235" s="13"/>
      <c r="U2235" s="14"/>
      <c r="V2235" s="13"/>
      <c r="W2235" s="13"/>
      <c r="X2235" s="13"/>
      <c r="Y2235" s="13"/>
      <c r="Z2235" s="14"/>
      <c r="AA2235" s="14"/>
      <c r="AB2235" s="14"/>
      <c r="AC2235" s="14"/>
      <c r="AD2235" s="14"/>
      <c r="AE2235" s="14"/>
      <c r="AF2235" s="14"/>
      <c r="AG2235" s="14"/>
      <c r="AH2235" s="14"/>
      <c r="AI2235" s="14"/>
      <c r="AJ2235" s="14"/>
      <c r="AK2235" s="14"/>
      <c r="AL2235" s="14"/>
      <c r="AM2235" s="14"/>
      <c r="AN2235" s="14"/>
      <c r="AO2235" s="14"/>
      <c r="AP2235" s="14"/>
      <c r="AQ2235" s="14"/>
      <c r="AR2235" s="14"/>
      <c r="AS2235" s="14"/>
      <c r="AT2235" s="14"/>
      <c r="AU2235" s="14"/>
      <c r="AV2235" s="14"/>
      <c r="AW2235" s="14"/>
      <c r="AX2235" s="14"/>
      <c r="AY2235" s="14"/>
      <c r="AZ2235" s="14"/>
      <c r="BA2235" s="14"/>
      <c r="BB2235" s="14"/>
      <c r="BC2235" s="14"/>
      <c r="BD2235" s="14"/>
      <c r="BE2235" s="14"/>
      <c r="BF2235" s="14"/>
      <c r="BG2235" s="14"/>
      <c r="BH2235" s="14"/>
      <c r="BI2235" s="14"/>
      <c r="BJ2235" s="14"/>
      <c r="BK2235" s="14"/>
      <c r="BL2235" s="14"/>
    </row>
    <row r="2236" ht="17.25" customHeight="1">
      <c r="A2236" s="14"/>
      <c r="B2236" s="14"/>
      <c r="C2236" s="13"/>
      <c r="D2236" s="71"/>
      <c r="E2236" s="14"/>
      <c r="F2236" s="14"/>
      <c r="G2236" s="14"/>
      <c r="H2236" s="14"/>
      <c r="I2236" s="14"/>
      <c r="J2236" s="62"/>
      <c r="K2236" s="13"/>
      <c r="L2236" s="13"/>
      <c r="M2236" s="13"/>
      <c r="N2236" s="13"/>
      <c r="O2236" s="13"/>
      <c r="P2236" s="13"/>
      <c r="Q2236" s="13"/>
      <c r="R2236" s="13"/>
      <c r="S2236" s="13"/>
      <c r="T2236" s="13"/>
      <c r="U2236" s="14"/>
      <c r="V2236" s="13"/>
      <c r="W2236" s="13"/>
      <c r="X2236" s="13"/>
      <c r="Y2236" s="13"/>
      <c r="Z2236" s="14"/>
      <c r="AA2236" s="14"/>
      <c r="AB2236" s="14"/>
      <c r="AC2236" s="14"/>
      <c r="AD2236" s="14"/>
      <c r="AE2236" s="14"/>
      <c r="AF2236" s="14"/>
      <c r="AG2236" s="14"/>
      <c r="AH2236" s="14"/>
      <c r="AI2236" s="14"/>
      <c r="AJ2236" s="14"/>
      <c r="AK2236" s="14"/>
      <c r="AL2236" s="14"/>
      <c r="AM2236" s="14"/>
      <c r="AN2236" s="14"/>
      <c r="AO2236" s="14"/>
      <c r="AP2236" s="14"/>
      <c r="AQ2236" s="14"/>
      <c r="AR2236" s="14"/>
      <c r="AS2236" s="14"/>
      <c r="AT2236" s="14"/>
      <c r="AU2236" s="14"/>
      <c r="AV2236" s="14"/>
      <c r="AW2236" s="14"/>
      <c r="AX2236" s="14"/>
      <c r="AY2236" s="14"/>
      <c r="AZ2236" s="14"/>
      <c r="BA2236" s="14"/>
      <c r="BB2236" s="14"/>
      <c r="BC2236" s="14"/>
      <c r="BD2236" s="14"/>
      <c r="BE2236" s="14"/>
      <c r="BF2236" s="14"/>
      <c r="BG2236" s="14"/>
      <c r="BH2236" s="14"/>
      <c r="BI2236" s="14"/>
      <c r="BJ2236" s="14"/>
      <c r="BK2236" s="14"/>
      <c r="BL2236" s="14"/>
    </row>
    <row r="2237" ht="17.25" customHeight="1">
      <c r="A2237" s="14"/>
      <c r="B2237" s="14"/>
      <c r="C2237" s="13"/>
      <c r="D2237" s="71"/>
      <c r="E2237" s="14"/>
      <c r="F2237" s="14"/>
      <c r="G2237" s="14"/>
      <c r="H2237" s="14"/>
      <c r="I2237" s="14"/>
      <c r="J2237" s="62"/>
      <c r="K2237" s="13"/>
      <c r="L2237" s="13"/>
      <c r="M2237" s="13"/>
      <c r="N2237" s="13"/>
      <c r="O2237" s="13"/>
      <c r="P2237" s="13"/>
      <c r="Q2237" s="13"/>
      <c r="R2237" s="13"/>
      <c r="S2237" s="13"/>
      <c r="T2237" s="13"/>
      <c r="U2237" s="14"/>
      <c r="V2237" s="13"/>
      <c r="W2237" s="13"/>
      <c r="X2237" s="13"/>
      <c r="Y2237" s="13"/>
      <c r="Z2237" s="14"/>
      <c r="AA2237" s="14"/>
      <c r="AB2237" s="14"/>
      <c r="AC2237" s="14"/>
      <c r="AD2237" s="14"/>
      <c r="AE2237" s="14"/>
      <c r="AF2237" s="14"/>
      <c r="AG2237" s="14"/>
      <c r="AH2237" s="14"/>
      <c r="AI2237" s="14"/>
      <c r="AJ2237" s="14"/>
      <c r="AK2237" s="14"/>
      <c r="AL2237" s="14"/>
      <c r="AM2237" s="14"/>
      <c r="AN2237" s="14"/>
      <c r="AO2237" s="14"/>
      <c r="AP2237" s="14"/>
      <c r="AQ2237" s="14"/>
      <c r="AR2237" s="14"/>
      <c r="AS2237" s="14"/>
      <c r="AT2237" s="14"/>
      <c r="AU2237" s="14"/>
      <c r="AV2237" s="14"/>
      <c r="AW2237" s="14"/>
      <c r="AX2237" s="14"/>
      <c r="AY2237" s="14"/>
      <c r="AZ2237" s="14"/>
      <c r="BA2237" s="14"/>
      <c r="BB2237" s="14"/>
      <c r="BC2237" s="14"/>
      <c r="BD2237" s="14"/>
      <c r="BE2237" s="14"/>
      <c r="BF2237" s="14"/>
      <c r="BG2237" s="14"/>
      <c r="BH2237" s="14"/>
      <c r="BI2237" s="14"/>
      <c r="BJ2237" s="14"/>
      <c r="BK2237" s="14"/>
      <c r="BL2237" s="14"/>
    </row>
    <row r="2238" ht="17.25" customHeight="1">
      <c r="A2238" s="14"/>
      <c r="B2238" s="14"/>
      <c r="C2238" s="13"/>
      <c r="D2238" s="71"/>
      <c r="E2238" s="14"/>
      <c r="F2238" s="14"/>
      <c r="G2238" s="14"/>
      <c r="H2238" s="14"/>
      <c r="I2238" s="14"/>
      <c r="J2238" s="62"/>
      <c r="K2238" s="13"/>
      <c r="L2238" s="13"/>
      <c r="M2238" s="13"/>
      <c r="N2238" s="13"/>
      <c r="O2238" s="13"/>
      <c r="P2238" s="13"/>
      <c r="Q2238" s="13"/>
      <c r="R2238" s="13"/>
      <c r="S2238" s="13"/>
      <c r="T2238" s="13"/>
      <c r="U2238" s="14"/>
      <c r="V2238" s="13"/>
      <c r="W2238" s="13"/>
      <c r="X2238" s="13"/>
      <c r="Y2238" s="13"/>
      <c r="Z2238" s="14"/>
      <c r="AA2238" s="14"/>
      <c r="AB2238" s="14"/>
      <c r="AC2238" s="14"/>
      <c r="AD2238" s="14"/>
      <c r="AE2238" s="14"/>
      <c r="AF2238" s="14"/>
      <c r="AG2238" s="14"/>
      <c r="AH2238" s="14"/>
      <c r="AI2238" s="14"/>
      <c r="AJ2238" s="14"/>
      <c r="AK2238" s="14"/>
      <c r="AL2238" s="14"/>
      <c r="AM2238" s="14"/>
      <c r="AN2238" s="14"/>
      <c r="AO2238" s="14"/>
      <c r="AP2238" s="14"/>
      <c r="AQ2238" s="14"/>
      <c r="AR2238" s="14"/>
      <c r="AS2238" s="14"/>
      <c r="AT2238" s="14"/>
      <c r="AU2238" s="14"/>
      <c r="AV2238" s="14"/>
      <c r="AW2238" s="14"/>
      <c r="AX2238" s="14"/>
      <c r="AY2238" s="14"/>
      <c r="AZ2238" s="14"/>
      <c r="BA2238" s="14"/>
      <c r="BB2238" s="14"/>
      <c r="BC2238" s="14"/>
      <c r="BD2238" s="14"/>
      <c r="BE2238" s="14"/>
      <c r="BF2238" s="14"/>
      <c r="BG2238" s="14"/>
      <c r="BH2238" s="14"/>
      <c r="BI2238" s="14"/>
      <c r="BJ2238" s="14"/>
      <c r="BK2238" s="14"/>
      <c r="BL2238" s="14"/>
    </row>
    <row r="2239" ht="17.25" customHeight="1">
      <c r="A2239" s="14"/>
      <c r="B2239" s="14"/>
      <c r="C2239" s="13"/>
      <c r="D2239" s="71"/>
      <c r="E2239" s="14"/>
      <c r="F2239" s="14"/>
      <c r="G2239" s="14"/>
      <c r="H2239" s="14"/>
      <c r="I2239" s="14"/>
      <c r="J2239" s="62"/>
      <c r="K2239" s="13"/>
      <c r="L2239" s="13"/>
      <c r="M2239" s="13"/>
      <c r="N2239" s="13"/>
      <c r="O2239" s="13"/>
      <c r="P2239" s="13"/>
      <c r="Q2239" s="13"/>
      <c r="R2239" s="13"/>
      <c r="S2239" s="13"/>
      <c r="T2239" s="13"/>
      <c r="U2239" s="14"/>
      <c r="V2239" s="13"/>
      <c r="W2239" s="13"/>
      <c r="X2239" s="13"/>
      <c r="Y2239" s="13"/>
      <c r="Z2239" s="14"/>
      <c r="AA2239" s="14"/>
      <c r="AB2239" s="14"/>
      <c r="AC2239" s="14"/>
      <c r="AD2239" s="14"/>
      <c r="AE2239" s="14"/>
      <c r="AF2239" s="14"/>
      <c r="AG2239" s="14"/>
      <c r="AH2239" s="14"/>
      <c r="AI2239" s="14"/>
      <c r="AJ2239" s="14"/>
      <c r="AK2239" s="14"/>
      <c r="AL2239" s="14"/>
      <c r="AM2239" s="14"/>
      <c r="AN2239" s="14"/>
      <c r="AO2239" s="14"/>
      <c r="AP2239" s="14"/>
      <c r="AQ2239" s="14"/>
      <c r="AR2239" s="14"/>
      <c r="AS2239" s="14"/>
      <c r="AT2239" s="14"/>
      <c r="AU2239" s="14"/>
      <c r="AV2239" s="14"/>
      <c r="AW2239" s="14"/>
      <c r="AX2239" s="14"/>
      <c r="AY2239" s="14"/>
      <c r="AZ2239" s="14"/>
      <c r="BA2239" s="14"/>
      <c r="BB2239" s="14"/>
      <c r="BC2239" s="14"/>
      <c r="BD2239" s="14"/>
      <c r="BE2239" s="14"/>
      <c r="BF2239" s="14"/>
      <c r="BG2239" s="14"/>
      <c r="BH2239" s="14"/>
      <c r="BI2239" s="14"/>
      <c r="BJ2239" s="14"/>
      <c r="BK2239" s="14"/>
      <c r="BL2239" s="14"/>
    </row>
    <row r="2240" ht="17.25" customHeight="1">
      <c r="A2240" s="14"/>
      <c r="B2240" s="14"/>
      <c r="C2240" s="13"/>
      <c r="D2240" s="71"/>
      <c r="E2240" s="14"/>
      <c r="F2240" s="14"/>
      <c r="G2240" s="14"/>
      <c r="H2240" s="14"/>
      <c r="I2240" s="14"/>
      <c r="J2240" s="62"/>
      <c r="K2240" s="13"/>
      <c r="L2240" s="13"/>
      <c r="M2240" s="13"/>
      <c r="N2240" s="13"/>
      <c r="O2240" s="13"/>
      <c r="P2240" s="13"/>
      <c r="Q2240" s="13"/>
      <c r="R2240" s="13"/>
      <c r="S2240" s="13"/>
      <c r="T2240" s="13"/>
      <c r="U2240" s="14"/>
      <c r="V2240" s="13"/>
      <c r="W2240" s="13"/>
      <c r="X2240" s="13"/>
      <c r="Y2240" s="13"/>
      <c r="Z2240" s="14"/>
      <c r="AA2240" s="14"/>
      <c r="AB2240" s="14"/>
      <c r="AC2240" s="14"/>
      <c r="AD2240" s="14"/>
      <c r="AE2240" s="14"/>
      <c r="AF2240" s="14"/>
      <c r="AG2240" s="14"/>
      <c r="AH2240" s="14"/>
      <c r="AI2240" s="14"/>
      <c r="AJ2240" s="14"/>
      <c r="AK2240" s="14"/>
      <c r="AL2240" s="14"/>
      <c r="AM2240" s="14"/>
      <c r="AN2240" s="14"/>
      <c r="AO2240" s="14"/>
      <c r="AP2240" s="14"/>
      <c r="AQ2240" s="14"/>
      <c r="AR2240" s="14"/>
      <c r="AS2240" s="14"/>
      <c r="AT2240" s="14"/>
      <c r="AU2240" s="14"/>
      <c r="AV2240" s="14"/>
      <c r="AW2240" s="14"/>
      <c r="AX2240" s="14"/>
      <c r="AY2240" s="14"/>
      <c r="AZ2240" s="14"/>
      <c r="BA2240" s="14"/>
      <c r="BB2240" s="14"/>
      <c r="BC2240" s="14"/>
      <c r="BD2240" s="14"/>
      <c r="BE2240" s="14"/>
      <c r="BF2240" s="14"/>
      <c r="BG2240" s="14"/>
      <c r="BH2240" s="14"/>
      <c r="BI2240" s="14"/>
      <c r="BJ2240" s="14"/>
      <c r="BK2240" s="14"/>
      <c r="BL2240" s="14"/>
    </row>
    <row r="2241" ht="17.25" customHeight="1">
      <c r="A2241" s="14"/>
      <c r="B2241" s="14"/>
      <c r="C2241" s="13"/>
      <c r="D2241" s="71"/>
      <c r="E2241" s="14"/>
      <c r="F2241" s="14"/>
      <c r="G2241" s="14"/>
      <c r="H2241" s="14"/>
      <c r="I2241" s="14"/>
      <c r="J2241" s="62"/>
      <c r="K2241" s="13"/>
      <c r="L2241" s="13"/>
      <c r="M2241" s="13"/>
      <c r="N2241" s="13"/>
      <c r="O2241" s="13"/>
      <c r="P2241" s="13"/>
      <c r="Q2241" s="13"/>
      <c r="R2241" s="13"/>
      <c r="S2241" s="13"/>
      <c r="T2241" s="13"/>
      <c r="U2241" s="14"/>
      <c r="V2241" s="13"/>
      <c r="W2241" s="13"/>
      <c r="X2241" s="13"/>
      <c r="Y2241" s="13"/>
      <c r="Z2241" s="14"/>
      <c r="AA2241" s="14"/>
      <c r="AB2241" s="14"/>
      <c r="AC2241" s="14"/>
      <c r="AD2241" s="14"/>
      <c r="AE2241" s="14"/>
      <c r="AF2241" s="14"/>
      <c r="AG2241" s="14"/>
      <c r="AH2241" s="14"/>
      <c r="AI2241" s="14"/>
      <c r="AJ2241" s="14"/>
      <c r="AK2241" s="14"/>
      <c r="AL2241" s="14"/>
      <c r="AM2241" s="14"/>
      <c r="AN2241" s="14"/>
      <c r="AO2241" s="14"/>
      <c r="AP2241" s="14"/>
      <c r="AQ2241" s="14"/>
      <c r="AR2241" s="14"/>
      <c r="AS2241" s="14"/>
      <c r="AT2241" s="14"/>
      <c r="AU2241" s="14"/>
      <c r="AV2241" s="14"/>
      <c r="AW2241" s="14"/>
      <c r="AX2241" s="14"/>
      <c r="AY2241" s="14"/>
      <c r="AZ2241" s="14"/>
      <c r="BA2241" s="14"/>
      <c r="BB2241" s="14"/>
      <c r="BC2241" s="14"/>
      <c r="BD2241" s="14"/>
      <c r="BE2241" s="14"/>
      <c r="BF2241" s="14"/>
      <c r="BG2241" s="14"/>
      <c r="BH2241" s="14"/>
      <c r="BI2241" s="14"/>
      <c r="BJ2241" s="14"/>
      <c r="BK2241" s="14"/>
      <c r="BL2241" s="14"/>
    </row>
    <row r="2242" ht="17.25" customHeight="1">
      <c r="A2242" s="14"/>
      <c r="B2242" s="14"/>
      <c r="C2242" s="13"/>
      <c r="D2242" s="71"/>
      <c r="E2242" s="14"/>
      <c r="F2242" s="14"/>
      <c r="G2242" s="14"/>
      <c r="H2242" s="14"/>
      <c r="I2242" s="14"/>
      <c r="J2242" s="62"/>
      <c r="K2242" s="13"/>
      <c r="L2242" s="13"/>
      <c r="M2242" s="13"/>
      <c r="N2242" s="13"/>
      <c r="O2242" s="13"/>
      <c r="P2242" s="13"/>
      <c r="Q2242" s="13"/>
      <c r="R2242" s="13"/>
      <c r="S2242" s="13"/>
      <c r="T2242" s="13"/>
      <c r="U2242" s="14"/>
      <c r="V2242" s="13"/>
      <c r="W2242" s="13"/>
      <c r="X2242" s="13"/>
      <c r="Y2242" s="13"/>
      <c r="Z2242" s="14"/>
      <c r="AA2242" s="14"/>
      <c r="AB2242" s="14"/>
      <c r="AC2242" s="14"/>
      <c r="AD2242" s="14"/>
      <c r="AE2242" s="14"/>
      <c r="AF2242" s="14"/>
      <c r="AG2242" s="14"/>
      <c r="AH2242" s="14"/>
      <c r="AI2242" s="14"/>
      <c r="AJ2242" s="14"/>
      <c r="AK2242" s="14"/>
      <c r="AL2242" s="14"/>
      <c r="AM2242" s="14"/>
      <c r="AN2242" s="14"/>
      <c r="AO2242" s="14"/>
      <c r="AP2242" s="14"/>
      <c r="AQ2242" s="14"/>
      <c r="AR2242" s="14"/>
      <c r="AS2242" s="14"/>
      <c r="AT2242" s="14"/>
      <c r="AU2242" s="14"/>
      <c r="AV2242" s="14"/>
      <c r="AW2242" s="14"/>
      <c r="AX2242" s="14"/>
      <c r="AY2242" s="14"/>
      <c r="AZ2242" s="14"/>
      <c r="BA2242" s="14"/>
      <c r="BB2242" s="14"/>
      <c r="BC2242" s="14"/>
      <c r="BD2242" s="14"/>
      <c r="BE2242" s="14"/>
      <c r="BF2242" s="14"/>
      <c r="BG2242" s="14"/>
      <c r="BH2242" s="14"/>
      <c r="BI2242" s="14"/>
      <c r="BJ2242" s="14"/>
      <c r="BK2242" s="14"/>
      <c r="BL2242" s="14"/>
    </row>
    <row r="2243" ht="17.25" customHeight="1">
      <c r="A2243" s="14"/>
      <c r="B2243" s="14"/>
      <c r="C2243" s="13"/>
      <c r="D2243" s="71"/>
      <c r="E2243" s="14"/>
      <c r="F2243" s="14"/>
      <c r="G2243" s="14"/>
      <c r="H2243" s="14"/>
      <c r="I2243" s="14"/>
      <c r="J2243" s="62"/>
      <c r="K2243" s="13"/>
      <c r="L2243" s="13"/>
      <c r="M2243" s="13"/>
      <c r="N2243" s="13"/>
      <c r="O2243" s="13"/>
      <c r="P2243" s="13"/>
      <c r="Q2243" s="13"/>
      <c r="R2243" s="13"/>
      <c r="S2243" s="13"/>
      <c r="T2243" s="13"/>
      <c r="U2243" s="14"/>
      <c r="V2243" s="13"/>
      <c r="W2243" s="13"/>
      <c r="X2243" s="13"/>
      <c r="Y2243" s="13"/>
      <c r="Z2243" s="14"/>
      <c r="AA2243" s="14"/>
      <c r="AB2243" s="14"/>
      <c r="AC2243" s="14"/>
      <c r="AD2243" s="14"/>
      <c r="AE2243" s="14"/>
      <c r="AF2243" s="14"/>
      <c r="AG2243" s="14"/>
      <c r="AH2243" s="14"/>
      <c r="AI2243" s="14"/>
      <c r="AJ2243" s="14"/>
      <c r="AK2243" s="14"/>
      <c r="AL2243" s="14"/>
      <c r="AM2243" s="14"/>
      <c r="AN2243" s="14"/>
      <c r="AO2243" s="14"/>
      <c r="AP2243" s="14"/>
      <c r="AQ2243" s="14"/>
      <c r="AR2243" s="14"/>
      <c r="AS2243" s="14"/>
      <c r="AT2243" s="14"/>
      <c r="AU2243" s="14"/>
      <c r="AV2243" s="14"/>
      <c r="AW2243" s="14"/>
      <c r="AX2243" s="14"/>
      <c r="AY2243" s="14"/>
      <c r="AZ2243" s="14"/>
      <c r="BA2243" s="14"/>
      <c r="BB2243" s="14"/>
      <c r="BC2243" s="14"/>
      <c r="BD2243" s="14"/>
      <c r="BE2243" s="14"/>
      <c r="BF2243" s="14"/>
      <c r="BG2243" s="14"/>
      <c r="BH2243" s="14"/>
      <c r="BI2243" s="14"/>
      <c r="BJ2243" s="14"/>
      <c r="BK2243" s="14"/>
      <c r="BL2243" s="14"/>
    </row>
    <row r="2244" ht="17.25" customHeight="1">
      <c r="A2244" s="14"/>
      <c r="B2244" s="14"/>
      <c r="C2244" s="13"/>
      <c r="D2244" s="71"/>
      <c r="E2244" s="14"/>
      <c r="F2244" s="14"/>
      <c r="G2244" s="14"/>
      <c r="H2244" s="14"/>
      <c r="I2244" s="14"/>
      <c r="J2244" s="62"/>
      <c r="K2244" s="13"/>
      <c r="L2244" s="13"/>
      <c r="M2244" s="13"/>
      <c r="N2244" s="13"/>
      <c r="O2244" s="13"/>
      <c r="P2244" s="13"/>
      <c r="Q2244" s="13"/>
      <c r="R2244" s="13"/>
      <c r="S2244" s="13"/>
      <c r="T2244" s="13"/>
      <c r="U2244" s="14"/>
      <c r="V2244" s="13"/>
      <c r="W2244" s="13"/>
      <c r="X2244" s="13"/>
      <c r="Y2244" s="13"/>
      <c r="Z2244" s="14"/>
      <c r="AA2244" s="14"/>
      <c r="AB2244" s="14"/>
      <c r="AC2244" s="14"/>
      <c r="AD2244" s="14"/>
      <c r="AE2244" s="14"/>
      <c r="AF2244" s="14"/>
      <c r="AG2244" s="14"/>
      <c r="AH2244" s="14"/>
      <c r="AI2244" s="14"/>
      <c r="AJ2244" s="14"/>
      <c r="AK2244" s="14"/>
      <c r="AL2244" s="14"/>
      <c r="AM2244" s="14"/>
      <c r="AN2244" s="14"/>
      <c r="AO2244" s="14"/>
      <c r="AP2244" s="14"/>
      <c r="AQ2244" s="14"/>
      <c r="AR2244" s="14"/>
      <c r="AS2244" s="14"/>
      <c r="AT2244" s="14"/>
      <c r="AU2244" s="14"/>
      <c r="AV2244" s="14"/>
      <c r="AW2244" s="14"/>
      <c r="AX2244" s="14"/>
      <c r="AY2244" s="14"/>
      <c r="AZ2244" s="14"/>
      <c r="BA2244" s="14"/>
      <c r="BB2244" s="14"/>
      <c r="BC2244" s="14"/>
      <c r="BD2244" s="14"/>
      <c r="BE2244" s="14"/>
      <c r="BF2244" s="14"/>
      <c r="BG2244" s="14"/>
      <c r="BH2244" s="14"/>
      <c r="BI2244" s="14"/>
      <c r="BJ2244" s="14"/>
      <c r="BK2244" s="14"/>
      <c r="BL2244" s="14"/>
    </row>
    <row r="2245" ht="17.25" customHeight="1">
      <c r="A2245" s="14"/>
      <c r="B2245" s="14"/>
      <c r="C2245" s="13"/>
      <c r="D2245" s="71"/>
      <c r="E2245" s="14"/>
      <c r="F2245" s="14"/>
      <c r="G2245" s="14"/>
      <c r="H2245" s="14"/>
      <c r="I2245" s="14"/>
      <c r="J2245" s="62"/>
      <c r="K2245" s="13"/>
      <c r="L2245" s="13"/>
      <c r="M2245" s="13"/>
      <c r="N2245" s="13"/>
      <c r="O2245" s="13"/>
      <c r="P2245" s="13"/>
      <c r="Q2245" s="13"/>
      <c r="R2245" s="13"/>
      <c r="S2245" s="13"/>
      <c r="T2245" s="13"/>
      <c r="U2245" s="14"/>
      <c r="V2245" s="13"/>
      <c r="W2245" s="13"/>
      <c r="X2245" s="13"/>
      <c r="Y2245" s="13"/>
      <c r="Z2245" s="14"/>
      <c r="AA2245" s="14"/>
      <c r="AB2245" s="14"/>
      <c r="AC2245" s="14"/>
      <c r="AD2245" s="14"/>
      <c r="AE2245" s="14"/>
      <c r="AF2245" s="14"/>
      <c r="AG2245" s="14"/>
      <c r="AH2245" s="14"/>
      <c r="AI2245" s="14"/>
      <c r="AJ2245" s="14"/>
      <c r="AK2245" s="14"/>
      <c r="AL2245" s="14"/>
      <c r="AM2245" s="14"/>
      <c r="AN2245" s="14"/>
      <c r="AO2245" s="14"/>
      <c r="AP2245" s="14"/>
      <c r="AQ2245" s="14"/>
      <c r="AR2245" s="14"/>
      <c r="AS2245" s="14"/>
      <c r="AT2245" s="14"/>
      <c r="AU2245" s="14"/>
      <c r="AV2245" s="14"/>
      <c r="AW2245" s="14"/>
      <c r="AX2245" s="14"/>
      <c r="AY2245" s="14"/>
      <c r="AZ2245" s="14"/>
      <c r="BA2245" s="14"/>
      <c r="BB2245" s="14"/>
      <c r="BC2245" s="14"/>
      <c r="BD2245" s="14"/>
      <c r="BE2245" s="14"/>
      <c r="BF2245" s="14"/>
      <c r="BG2245" s="14"/>
      <c r="BH2245" s="14"/>
      <c r="BI2245" s="14"/>
      <c r="BJ2245" s="14"/>
      <c r="BK2245" s="14"/>
      <c r="BL2245" s="14"/>
    </row>
    <row r="2246" ht="17.25" customHeight="1">
      <c r="A2246" s="14"/>
      <c r="B2246" s="14"/>
      <c r="C2246" s="13"/>
      <c r="D2246" s="71"/>
      <c r="E2246" s="14"/>
      <c r="F2246" s="14"/>
      <c r="G2246" s="14"/>
      <c r="H2246" s="14"/>
      <c r="I2246" s="14"/>
      <c r="J2246" s="62"/>
      <c r="K2246" s="13"/>
      <c r="L2246" s="13"/>
      <c r="M2246" s="13"/>
      <c r="N2246" s="13"/>
      <c r="O2246" s="13"/>
      <c r="P2246" s="13"/>
      <c r="Q2246" s="13"/>
      <c r="R2246" s="13"/>
      <c r="S2246" s="13"/>
      <c r="T2246" s="13"/>
      <c r="U2246" s="14"/>
      <c r="V2246" s="13"/>
      <c r="W2246" s="13"/>
      <c r="X2246" s="13"/>
      <c r="Y2246" s="13"/>
      <c r="Z2246" s="14"/>
      <c r="AA2246" s="14"/>
      <c r="AB2246" s="14"/>
      <c r="AC2246" s="14"/>
      <c r="AD2246" s="14"/>
      <c r="AE2246" s="14"/>
      <c r="AF2246" s="14"/>
      <c r="AG2246" s="14"/>
      <c r="AH2246" s="14"/>
      <c r="AI2246" s="14"/>
      <c r="AJ2246" s="14"/>
      <c r="AK2246" s="14"/>
      <c r="AL2246" s="14"/>
      <c r="AM2246" s="14"/>
      <c r="AN2246" s="14"/>
      <c r="AO2246" s="14"/>
      <c r="AP2246" s="14"/>
      <c r="AQ2246" s="14"/>
      <c r="AR2246" s="14"/>
      <c r="AS2246" s="14"/>
      <c r="AT2246" s="14"/>
      <c r="AU2246" s="14"/>
      <c r="AV2246" s="14"/>
      <c r="AW2246" s="14"/>
      <c r="AX2246" s="14"/>
      <c r="AY2246" s="14"/>
      <c r="AZ2246" s="14"/>
      <c r="BA2246" s="14"/>
      <c r="BB2246" s="14"/>
      <c r="BC2246" s="14"/>
      <c r="BD2246" s="14"/>
      <c r="BE2246" s="14"/>
      <c r="BF2246" s="14"/>
      <c r="BG2246" s="14"/>
      <c r="BH2246" s="14"/>
      <c r="BI2246" s="14"/>
      <c r="BJ2246" s="14"/>
      <c r="BK2246" s="14"/>
      <c r="BL2246" s="14"/>
    </row>
    <row r="2247" ht="17.25" customHeight="1">
      <c r="A2247" s="14"/>
      <c r="B2247" s="14"/>
      <c r="C2247" s="13"/>
      <c r="D2247" s="71"/>
      <c r="E2247" s="14"/>
      <c r="F2247" s="14"/>
      <c r="G2247" s="14"/>
      <c r="H2247" s="14"/>
      <c r="I2247" s="14"/>
      <c r="J2247" s="62"/>
      <c r="K2247" s="13"/>
      <c r="L2247" s="13"/>
      <c r="M2247" s="13"/>
      <c r="N2247" s="13"/>
      <c r="O2247" s="13"/>
      <c r="P2247" s="13"/>
      <c r="Q2247" s="13"/>
      <c r="R2247" s="13"/>
      <c r="S2247" s="13"/>
      <c r="T2247" s="13"/>
      <c r="U2247" s="14"/>
      <c r="V2247" s="13"/>
      <c r="W2247" s="13"/>
      <c r="X2247" s="13"/>
      <c r="Y2247" s="13"/>
      <c r="Z2247" s="14"/>
      <c r="AA2247" s="14"/>
      <c r="AB2247" s="14"/>
      <c r="AC2247" s="14"/>
      <c r="AD2247" s="14"/>
      <c r="AE2247" s="14"/>
      <c r="AF2247" s="14"/>
      <c r="AG2247" s="14"/>
      <c r="AH2247" s="14"/>
      <c r="AI2247" s="14"/>
      <c r="AJ2247" s="14"/>
      <c r="AK2247" s="14"/>
      <c r="AL2247" s="14"/>
      <c r="AM2247" s="14"/>
      <c r="AN2247" s="14"/>
      <c r="AO2247" s="14"/>
      <c r="AP2247" s="14"/>
      <c r="AQ2247" s="14"/>
      <c r="AR2247" s="14"/>
      <c r="AS2247" s="14"/>
      <c r="AT2247" s="14"/>
      <c r="AU2247" s="14"/>
      <c r="AV2247" s="14"/>
      <c r="AW2247" s="14"/>
      <c r="AX2247" s="14"/>
      <c r="AY2247" s="14"/>
      <c r="AZ2247" s="14"/>
      <c r="BA2247" s="14"/>
      <c r="BB2247" s="14"/>
      <c r="BC2247" s="14"/>
      <c r="BD2247" s="14"/>
      <c r="BE2247" s="14"/>
      <c r="BF2247" s="14"/>
      <c r="BG2247" s="14"/>
      <c r="BH2247" s="14"/>
      <c r="BI2247" s="14"/>
      <c r="BJ2247" s="14"/>
      <c r="BK2247" s="14"/>
      <c r="BL2247" s="14"/>
    </row>
    <row r="2248" ht="17.25" customHeight="1">
      <c r="A2248" s="14"/>
      <c r="B2248" s="14"/>
      <c r="C2248" s="13"/>
      <c r="D2248" s="71"/>
      <c r="E2248" s="14"/>
      <c r="F2248" s="14"/>
      <c r="G2248" s="14"/>
      <c r="H2248" s="14"/>
      <c r="I2248" s="14"/>
      <c r="J2248" s="62"/>
      <c r="K2248" s="13"/>
      <c r="L2248" s="13"/>
      <c r="M2248" s="13"/>
      <c r="N2248" s="13"/>
      <c r="O2248" s="13"/>
      <c r="P2248" s="13"/>
      <c r="Q2248" s="13"/>
      <c r="R2248" s="13"/>
      <c r="S2248" s="13"/>
      <c r="T2248" s="13"/>
      <c r="U2248" s="14"/>
      <c r="V2248" s="13"/>
      <c r="W2248" s="13"/>
      <c r="X2248" s="13"/>
      <c r="Y2248" s="13"/>
      <c r="Z2248" s="14"/>
      <c r="AA2248" s="14"/>
      <c r="AB2248" s="14"/>
      <c r="AC2248" s="14"/>
      <c r="AD2248" s="14"/>
      <c r="AE2248" s="14"/>
      <c r="AF2248" s="14"/>
      <c r="AG2248" s="14"/>
      <c r="AH2248" s="14"/>
      <c r="AI2248" s="14"/>
      <c r="AJ2248" s="14"/>
      <c r="AK2248" s="14"/>
      <c r="AL2248" s="14"/>
      <c r="AM2248" s="14"/>
      <c r="AN2248" s="14"/>
      <c r="AO2248" s="14"/>
      <c r="AP2248" s="14"/>
      <c r="AQ2248" s="14"/>
      <c r="AR2248" s="14"/>
      <c r="AS2248" s="14"/>
      <c r="AT2248" s="14"/>
      <c r="AU2248" s="14"/>
      <c r="AV2248" s="14"/>
      <c r="AW2248" s="14"/>
      <c r="AX2248" s="14"/>
      <c r="AY2248" s="14"/>
      <c r="AZ2248" s="14"/>
      <c r="BA2248" s="14"/>
      <c r="BB2248" s="14"/>
      <c r="BC2248" s="14"/>
      <c r="BD2248" s="14"/>
      <c r="BE2248" s="14"/>
      <c r="BF2248" s="14"/>
      <c r="BG2248" s="14"/>
      <c r="BH2248" s="14"/>
      <c r="BI2248" s="14"/>
      <c r="BJ2248" s="14"/>
      <c r="BK2248" s="14"/>
      <c r="BL2248" s="14"/>
    </row>
    <row r="2249" ht="17.25" customHeight="1">
      <c r="A2249" s="14"/>
      <c r="B2249" s="14"/>
      <c r="C2249" s="13"/>
      <c r="D2249" s="71"/>
      <c r="E2249" s="14"/>
      <c r="F2249" s="14"/>
      <c r="G2249" s="14"/>
      <c r="H2249" s="14"/>
      <c r="I2249" s="14"/>
      <c r="J2249" s="62"/>
      <c r="K2249" s="13"/>
      <c r="L2249" s="13"/>
      <c r="M2249" s="13"/>
      <c r="N2249" s="13"/>
      <c r="O2249" s="13"/>
      <c r="P2249" s="13"/>
      <c r="Q2249" s="13"/>
      <c r="R2249" s="13"/>
      <c r="S2249" s="13"/>
      <c r="T2249" s="13"/>
      <c r="U2249" s="14"/>
      <c r="V2249" s="13"/>
      <c r="W2249" s="13"/>
      <c r="X2249" s="13"/>
      <c r="Y2249" s="13"/>
      <c r="Z2249" s="14"/>
      <c r="AA2249" s="14"/>
      <c r="AB2249" s="14"/>
      <c r="AC2249" s="14"/>
      <c r="AD2249" s="14"/>
      <c r="AE2249" s="14"/>
      <c r="AF2249" s="14"/>
      <c r="AG2249" s="14"/>
      <c r="AH2249" s="14"/>
      <c r="AI2249" s="14"/>
      <c r="AJ2249" s="14"/>
      <c r="AK2249" s="14"/>
      <c r="AL2249" s="14"/>
      <c r="AM2249" s="14"/>
      <c r="AN2249" s="14"/>
      <c r="AO2249" s="14"/>
      <c r="AP2249" s="14"/>
      <c r="AQ2249" s="14"/>
      <c r="AR2249" s="14"/>
      <c r="AS2249" s="14"/>
      <c r="AT2249" s="14"/>
      <c r="AU2249" s="14"/>
      <c r="AV2249" s="14"/>
      <c r="AW2249" s="14"/>
      <c r="AX2249" s="14"/>
      <c r="AY2249" s="14"/>
      <c r="AZ2249" s="14"/>
      <c r="BA2249" s="14"/>
      <c r="BB2249" s="14"/>
      <c r="BC2249" s="14"/>
      <c r="BD2249" s="14"/>
      <c r="BE2249" s="14"/>
      <c r="BF2249" s="14"/>
      <c r="BG2249" s="14"/>
      <c r="BH2249" s="14"/>
      <c r="BI2249" s="14"/>
      <c r="BJ2249" s="14"/>
      <c r="BK2249" s="14"/>
      <c r="BL2249" s="14"/>
    </row>
    <row r="2250" ht="17.25" customHeight="1">
      <c r="A2250" s="14"/>
      <c r="B2250" s="14"/>
      <c r="C2250" s="13"/>
      <c r="D2250" s="71"/>
      <c r="E2250" s="14"/>
      <c r="F2250" s="14"/>
      <c r="G2250" s="14"/>
      <c r="H2250" s="14"/>
      <c r="I2250" s="14"/>
      <c r="J2250" s="62"/>
      <c r="K2250" s="13"/>
      <c r="L2250" s="13"/>
      <c r="M2250" s="13"/>
      <c r="N2250" s="13"/>
      <c r="O2250" s="13"/>
      <c r="P2250" s="13"/>
      <c r="Q2250" s="13"/>
      <c r="R2250" s="13"/>
      <c r="S2250" s="13"/>
      <c r="T2250" s="13"/>
      <c r="U2250" s="14"/>
      <c r="V2250" s="13"/>
      <c r="W2250" s="13"/>
      <c r="X2250" s="13"/>
      <c r="Y2250" s="13"/>
      <c r="Z2250" s="14"/>
      <c r="AA2250" s="14"/>
      <c r="AB2250" s="14"/>
      <c r="AC2250" s="14"/>
      <c r="AD2250" s="14"/>
      <c r="AE2250" s="14"/>
      <c r="AF2250" s="14"/>
      <c r="AG2250" s="14"/>
      <c r="AH2250" s="14"/>
      <c r="AI2250" s="14"/>
      <c r="AJ2250" s="14"/>
      <c r="AK2250" s="14"/>
      <c r="AL2250" s="14"/>
      <c r="AM2250" s="14"/>
      <c r="AN2250" s="14"/>
      <c r="AO2250" s="14"/>
      <c r="AP2250" s="14"/>
      <c r="AQ2250" s="14"/>
      <c r="AR2250" s="14"/>
      <c r="AS2250" s="14"/>
      <c r="AT2250" s="14"/>
      <c r="AU2250" s="14"/>
      <c r="AV2250" s="14"/>
      <c r="AW2250" s="14"/>
      <c r="AX2250" s="14"/>
      <c r="AY2250" s="14"/>
      <c r="AZ2250" s="14"/>
      <c r="BA2250" s="14"/>
      <c r="BB2250" s="14"/>
      <c r="BC2250" s="14"/>
      <c r="BD2250" s="14"/>
      <c r="BE2250" s="14"/>
      <c r="BF2250" s="14"/>
      <c r="BG2250" s="14"/>
      <c r="BH2250" s="14"/>
      <c r="BI2250" s="14"/>
      <c r="BJ2250" s="14"/>
      <c r="BK2250" s="14"/>
      <c r="BL2250" s="14"/>
    </row>
    <row r="2251" ht="17.25" customHeight="1">
      <c r="A2251" s="14"/>
      <c r="B2251" s="14"/>
      <c r="C2251" s="13"/>
      <c r="D2251" s="71"/>
      <c r="E2251" s="14"/>
      <c r="F2251" s="14"/>
      <c r="G2251" s="14"/>
      <c r="H2251" s="14"/>
      <c r="I2251" s="14"/>
      <c r="J2251" s="62"/>
      <c r="K2251" s="13"/>
      <c r="L2251" s="13"/>
      <c r="M2251" s="13"/>
      <c r="N2251" s="13"/>
      <c r="O2251" s="13"/>
      <c r="P2251" s="13"/>
      <c r="Q2251" s="13"/>
      <c r="R2251" s="13"/>
      <c r="S2251" s="13"/>
      <c r="T2251" s="13"/>
      <c r="U2251" s="14"/>
      <c r="V2251" s="13"/>
      <c r="W2251" s="13"/>
      <c r="X2251" s="13"/>
      <c r="Y2251" s="13"/>
      <c r="Z2251" s="14"/>
      <c r="AA2251" s="14"/>
      <c r="AB2251" s="14"/>
      <c r="AC2251" s="14"/>
      <c r="AD2251" s="14"/>
      <c r="AE2251" s="14"/>
      <c r="AF2251" s="14"/>
      <c r="AG2251" s="14"/>
      <c r="AH2251" s="14"/>
      <c r="AI2251" s="14"/>
      <c r="AJ2251" s="14"/>
      <c r="AK2251" s="14"/>
      <c r="AL2251" s="14"/>
      <c r="AM2251" s="14"/>
      <c r="AN2251" s="14"/>
      <c r="AO2251" s="14"/>
      <c r="AP2251" s="14"/>
      <c r="AQ2251" s="14"/>
      <c r="AR2251" s="14"/>
      <c r="AS2251" s="14"/>
      <c r="AT2251" s="14"/>
      <c r="AU2251" s="14"/>
      <c r="AV2251" s="14"/>
      <c r="AW2251" s="14"/>
      <c r="AX2251" s="14"/>
      <c r="AY2251" s="14"/>
      <c r="AZ2251" s="14"/>
      <c r="BA2251" s="14"/>
      <c r="BB2251" s="14"/>
      <c r="BC2251" s="14"/>
      <c r="BD2251" s="14"/>
      <c r="BE2251" s="14"/>
      <c r="BF2251" s="14"/>
      <c r="BG2251" s="14"/>
      <c r="BH2251" s="14"/>
      <c r="BI2251" s="14"/>
      <c r="BJ2251" s="14"/>
      <c r="BK2251" s="14"/>
      <c r="BL2251" s="14"/>
    </row>
    <row r="2252" ht="17.25" customHeight="1">
      <c r="A2252" s="14"/>
      <c r="B2252" s="14"/>
      <c r="C2252" s="13"/>
      <c r="D2252" s="71"/>
      <c r="E2252" s="14"/>
      <c r="F2252" s="14"/>
      <c r="G2252" s="14"/>
      <c r="H2252" s="14"/>
      <c r="I2252" s="14"/>
      <c r="J2252" s="62"/>
      <c r="K2252" s="13"/>
      <c r="L2252" s="13"/>
      <c r="M2252" s="13"/>
      <c r="N2252" s="13"/>
      <c r="O2252" s="13"/>
      <c r="P2252" s="13"/>
      <c r="Q2252" s="13"/>
      <c r="R2252" s="13"/>
      <c r="S2252" s="13"/>
      <c r="T2252" s="13"/>
      <c r="U2252" s="14"/>
      <c r="V2252" s="13"/>
      <c r="W2252" s="13"/>
      <c r="X2252" s="13"/>
      <c r="Y2252" s="13"/>
      <c r="Z2252" s="14"/>
      <c r="AA2252" s="14"/>
      <c r="AB2252" s="14"/>
      <c r="AC2252" s="14"/>
      <c r="AD2252" s="14"/>
      <c r="AE2252" s="14"/>
      <c r="AF2252" s="14"/>
      <c r="AG2252" s="14"/>
      <c r="AH2252" s="14"/>
      <c r="AI2252" s="14"/>
      <c r="AJ2252" s="14"/>
      <c r="AK2252" s="14"/>
      <c r="AL2252" s="14"/>
      <c r="AM2252" s="14"/>
      <c r="AN2252" s="14"/>
      <c r="AO2252" s="14"/>
      <c r="AP2252" s="14"/>
      <c r="AQ2252" s="14"/>
      <c r="AR2252" s="14"/>
      <c r="AS2252" s="14"/>
      <c r="AT2252" s="14"/>
      <c r="AU2252" s="14"/>
      <c r="AV2252" s="14"/>
      <c r="AW2252" s="14"/>
      <c r="AX2252" s="14"/>
      <c r="AY2252" s="14"/>
      <c r="AZ2252" s="14"/>
      <c r="BA2252" s="14"/>
      <c r="BB2252" s="14"/>
      <c r="BC2252" s="14"/>
      <c r="BD2252" s="14"/>
      <c r="BE2252" s="14"/>
      <c r="BF2252" s="14"/>
      <c r="BG2252" s="14"/>
      <c r="BH2252" s="14"/>
      <c r="BI2252" s="14"/>
      <c r="BJ2252" s="14"/>
      <c r="BK2252" s="14"/>
      <c r="BL2252" s="14"/>
    </row>
    <row r="2253" ht="17.25" customHeight="1">
      <c r="A2253" s="14"/>
      <c r="B2253" s="14"/>
      <c r="C2253" s="13"/>
      <c r="D2253" s="71"/>
      <c r="E2253" s="14"/>
      <c r="F2253" s="14"/>
      <c r="G2253" s="14"/>
      <c r="H2253" s="14"/>
      <c r="I2253" s="14"/>
      <c r="J2253" s="62"/>
      <c r="K2253" s="13"/>
      <c r="L2253" s="13"/>
      <c r="M2253" s="13"/>
      <c r="N2253" s="13"/>
      <c r="O2253" s="13"/>
      <c r="P2253" s="13"/>
      <c r="Q2253" s="13"/>
      <c r="R2253" s="13"/>
      <c r="S2253" s="13"/>
      <c r="T2253" s="13"/>
      <c r="U2253" s="14"/>
      <c r="V2253" s="13"/>
      <c r="W2253" s="13"/>
      <c r="X2253" s="13"/>
      <c r="Y2253" s="13"/>
      <c r="Z2253" s="14"/>
      <c r="AA2253" s="14"/>
      <c r="AB2253" s="14"/>
      <c r="AC2253" s="14"/>
      <c r="AD2253" s="14"/>
      <c r="AE2253" s="14"/>
      <c r="AF2253" s="14"/>
      <c r="AG2253" s="14"/>
      <c r="AH2253" s="14"/>
      <c r="AI2253" s="14"/>
      <c r="AJ2253" s="14"/>
      <c r="AK2253" s="14"/>
      <c r="AL2253" s="14"/>
      <c r="AM2253" s="14"/>
      <c r="AN2253" s="14"/>
      <c r="AO2253" s="14"/>
      <c r="AP2253" s="14"/>
      <c r="AQ2253" s="14"/>
      <c r="AR2253" s="14"/>
      <c r="AS2253" s="14"/>
      <c r="AT2253" s="14"/>
      <c r="AU2253" s="14"/>
      <c r="AV2253" s="14"/>
      <c r="AW2253" s="14"/>
      <c r="AX2253" s="14"/>
      <c r="AY2253" s="14"/>
      <c r="AZ2253" s="14"/>
      <c r="BA2253" s="14"/>
      <c r="BB2253" s="14"/>
      <c r="BC2253" s="14"/>
      <c r="BD2253" s="14"/>
      <c r="BE2253" s="14"/>
      <c r="BF2253" s="14"/>
      <c r="BG2253" s="14"/>
      <c r="BH2253" s="14"/>
      <c r="BI2253" s="14"/>
      <c r="BJ2253" s="14"/>
      <c r="BK2253" s="14"/>
      <c r="BL2253" s="14"/>
    </row>
    <row r="2254" ht="17.25" customHeight="1">
      <c r="A2254" s="14"/>
      <c r="B2254" s="14"/>
      <c r="C2254" s="13"/>
      <c r="D2254" s="71"/>
      <c r="E2254" s="14"/>
      <c r="F2254" s="14"/>
      <c r="G2254" s="14"/>
      <c r="H2254" s="14"/>
      <c r="I2254" s="14"/>
      <c r="J2254" s="62"/>
      <c r="K2254" s="13"/>
      <c r="L2254" s="13"/>
      <c r="M2254" s="13"/>
      <c r="N2254" s="13"/>
      <c r="O2254" s="13"/>
      <c r="P2254" s="13"/>
      <c r="Q2254" s="13"/>
      <c r="R2254" s="13"/>
      <c r="S2254" s="13"/>
      <c r="T2254" s="13"/>
      <c r="U2254" s="14"/>
      <c r="V2254" s="13"/>
      <c r="W2254" s="13"/>
      <c r="X2254" s="13"/>
      <c r="Y2254" s="13"/>
      <c r="Z2254" s="14"/>
      <c r="AA2254" s="14"/>
      <c r="AB2254" s="14"/>
      <c r="AC2254" s="14"/>
      <c r="AD2254" s="14"/>
      <c r="AE2254" s="14"/>
      <c r="AF2254" s="14"/>
      <c r="AG2254" s="14"/>
      <c r="AH2254" s="14"/>
      <c r="AI2254" s="14"/>
      <c r="AJ2254" s="14"/>
      <c r="AK2254" s="14"/>
      <c r="AL2254" s="14"/>
      <c r="AM2254" s="14"/>
      <c r="AN2254" s="14"/>
      <c r="AO2254" s="14"/>
      <c r="AP2254" s="14"/>
      <c r="AQ2254" s="14"/>
      <c r="AR2254" s="14"/>
      <c r="AS2254" s="14"/>
      <c r="AT2254" s="14"/>
      <c r="AU2254" s="14"/>
      <c r="AV2254" s="14"/>
      <c r="AW2254" s="14"/>
      <c r="AX2254" s="14"/>
      <c r="AY2254" s="14"/>
      <c r="AZ2254" s="14"/>
      <c r="BA2254" s="14"/>
      <c r="BB2254" s="14"/>
      <c r="BC2254" s="14"/>
      <c r="BD2254" s="14"/>
      <c r="BE2254" s="14"/>
      <c r="BF2254" s="14"/>
      <c r="BG2254" s="14"/>
      <c r="BH2254" s="14"/>
      <c r="BI2254" s="14"/>
      <c r="BJ2254" s="14"/>
      <c r="BK2254" s="14"/>
      <c r="BL2254" s="14"/>
    </row>
    <row r="2255" ht="17.25" customHeight="1">
      <c r="A2255" s="14"/>
      <c r="B2255" s="14"/>
      <c r="C2255" s="13"/>
      <c r="D2255" s="71"/>
      <c r="E2255" s="14"/>
      <c r="F2255" s="14"/>
      <c r="G2255" s="14"/>
      <c r="H2255" s="14"/>
      <c r="I2255" s="14"/>
      <c r="J2255" s="62"/>
      <c r="K2255" s="13"/>
      <c r="L2255" s="13"/>
      <c r="M2255" s="13"/>
      <c r="N2255" s="13"/>
      <c r="O2255" s="13"/>
      <c r="P2255" s="13"/>
      <c r="Q2255" s="13"/>
      <c r="R2255" s="13"/>
      <c r="S2255" s="13"/>
      <c r="T2255" s="13"/>
      <c r="U2255" s="14"/>
      <c r="V2255" s="13"/>
      <c r="W2255" s="13"/>
      <c r="X2255" s="13"/>
      <c r="Y2255" s="13"/>
      <c r="Z2255" s="14"/>
      <c r="AA2255" s="14"/>
      <c r="AB2255" s="14"/>
      <c r="AC2255" s="14"/>
      <c r="AD2255" s="14"/>
      <c r="AE2255" s="14"/>
      <c r="AF2255" s="14"/>
      <c r="AG2255" s="14"/>
      <c r="AH2255" s="14"/>
      <c r="AI2255" s="14"/>
      <c r="AJ2255" s="14"/>
      <c r="AK2255" s="14"/>
      <c r="AL2255" s="14"/>
      <c r="AM2255" s="14"/>
      <c r="AN2255" s="14"/>
      <c r="AO2255" s="14"/>
      <c r="AP2255" s="14"/>
      <c r="AQ2255" s="14"/>
      <c r="AR2255" s="14"/>
      <c r="AS2255" s="14"/>
      <c r="AT2255" s="14"/>
      <c r="AU2255" s="14"/>
      <c r="AV2255" s="14"/>
      <c r="AW2255" s="14"/>
      <c r="AX2255" s="14"/>
      <c r="AY2255" s="14"/>
      <c r="AZ2255" s="14"/>
      <c r="BA2255" s="14"/>
      <c r="BB2255" s="14"/>
      <c r="BC2255" s="14"/>
      <c r="BD2255" s="14"/>
      <c r="BE2255" s="14"/>
      <c r="BF2255" s="14"/>
      <c r="BG2255" s="14"/>
      <c r="BH2255" s="14"/>
      <c r="BI2255" s="14"/>
      <c r="BJ2255" s="14"/>
      <c r="BK2255" s="14"/>
      <c r="BL2255" s="14"/>
    </row>
    <row r="2256" ht="17.25" customHeight="1">
      <c r="A2256" s="14"/>
      <c r="B2256" s="14"/>
      <c r="C2256" s="13"/>
      <c r="D2256" s="71"/>
      <c r="E2256" s="14"/>
      <c r="F2256" s="14"/>
      <c r="G2256" s="14"/>
      <c r="H2256" s="14"/>
      <c r="I2256" s="14"/>
      <c r="J2256" s="62"/>
      <c r="K2256" s="13"/>
      <c r="L2256" s="13"/>
      <c r="M2256" s="13"/>
      <c r="N2256" s="13"/>
      <c r="O2256" s="13"/>
      <c r="P2256" s="13"/>
      <c r="Q2256" s="13"/>
      <c r="R2256" s="13"/>
      <c r="S2256" s="13"/>
      <c r="T2256" s="13"/>
      <c r="U2256" s="14"/>
      <c r="V2256" s="13"/>
      <c r="W2256" s="13"/>
      <c r="X2256" s="13"/>
      <c r="Y2256" s="13"/>
      <c r="Z2256" s="14"/>
      <c r="AA2256" s="14"/>
      <c r="AB2256" s="14"/>
      <c r="AC2256" s="14"/>
      <c r="AD2256" s="14"/>
      <c r="AE2256" s="14"/>
      <c r="AF2256" s="14"/>
      <c r="AG2256" s="14"/>
      <c r="AH2256" s="14"/>
      <c r="AI2256" s="14"/>
      <c r="AJ2256" s="14"/>
      <c r="AK2256" s="14"/>
      <c r="AL2256" s="14"/>
      <c r="AM2256" s="14"/>
      <c r="AN2256" s="14"/>
      <c r="AO2256" s="14"/>
      <c r="AP2256" s="14"/>
      <c r="AQ2256" s="14"/>
      <c r="AR2256" s="14"/>
      <c r="AS2256" s="14"/>
      <c r="AT2256" s="14"/>
      <c r="AU2256" s="14"/>
      <c r="AV2256" s="14"/>
      <c r="AW2256" s="14"/>
      <c r="AX2256" s="14"/>
      <c r="AY2256" s="14"/>
      <c r="AZ2256" s="14"/>
      <c r="BA2256" s="14"/>
      <c r="BB2256" s="14"/>
      <c r="BC2256" s="14"/>
      <c r="BD2256" s="14"/>
      <c r="BE2256" s="14"/>
      <c r="BF2256" s="14"/>
      <c r="BG2256" s="14"/>
      <c r="BH2256" s="14"/>
      <c r="BI2256" s="14"/>
      <c r="BJ2256" s="14"/>
      <c r="BK2256" s="14"/>
      <c r="BL2256" s="14"/>
    </row>
    <row r="2257" ht="17.25" customHeight="1">
      <c r="A2257" s="14"/>
      <c r="B2257" s="14"/>
      <c r="C2257" s="13"/>
      <c r="D2257" s="71"/>
      <c r="E2257" s="14"/>
      <c r="F2257" s="14"/>
      <c r="G2257" s="14"/>
      <c r="H2257" s="14"/>
      <c r="I2257" s="14"/>
      <c r="J2257" s="62"/>
      <c r="K2257" s="13"/>
      <c r="L2257" s="13"/>
      <c r="M2257" s="13"/>
      <c r="N2257" s="13"/>
      <c r="O2257" s="13"/>
      <c r="P2257" s="13"/>
      <c r="Q2257" s="13"/>
      <c r="R2257" s="13"/>
      <c r="S2257" s="13"/>
      <c r="T2257" s="13"/>
      <c r="U2257" s="14"/>
      <c r="V2257" s="13"/>
      <c r="W2257" s="13"/>
      <c r="X2257" s="13"/>
      <c r="Y2257" s="13"/>
      <c r="Z2257" s="14"/>
      <c r="AA2257" s="14"/>
      <c r="AB2257" s="14"/>
      <c r="AC2257" s="14"/>
      <c r="AD2257" s="14"/>
      <c r="AE2257" s="14"/>
      <c r="AF2257" s="14"/>
      <c r="AG2257" s="14"/>
      <c r="AH2257" s="14"/>
      <c r="AI2257" s="14"/>
      <c r="AJ2257" s="14"/>
      <c r="AK2257" s="14"/>
      <c r="AL2257" s="14"/>
      <c r="AM2257" s="14"/>
      <c r="AN2257" s="14"/>
      <c r="AO2257" s="14"/>
      <c r="AP2257" s="14"/>
      <c r="AQ2257" s="14"/>
      <c r="AR2257" s="14"/>
      <c r="AS2257" s="14"/>
      <c r="AT2257" s="14"/>
      <c r="AU2257" s="14"/>
      <c r="AV2257" s="14"/>
      <c r="AW2257" s="14"/>
      <c r="AX2257" s="14"/>
      <c r="AY2257" s="14"/>
      <c r="AZ2257" s="14"/>
      <c r="BA2257" s="14"/>
      <c r="BB2257" s="14"/>
      <c r="BC2257" s="14"/>
      <c r="BD2257" s="14"/>
      <c r="BE2257" s="14"/>
      <c r="BF2257" s="14"/>
      <c r="BG2257" s="14"/>
      <c r="BH2257" s="14"/>
      <c r="BI2257" s="14"/>
      <c r="BJ2257" s="14"/>
      <c r="BK2257" s="14"/>
      <c r="BL2257" s="14"/>
    </row>
    <row r="2258" ht="17.25" customHeight="1">
      <c r="A2258" s="14"/>
      <c r="B2258" s="14"/>
      <c r="C2258" s="13"/>
      <c r="D2258" s="71"/>
      <c r="E2258" s="14"/>
      <c r="F2258" s="14"/>
      <c r="G2258" s="14"/>
      <c r="H2258" s="14"/>
      <c r="I2258" s="14"/>
      <c r="J2258" s="62"/>
      <c r="K2258" s="13"/>
      <c r="L2258" s="13"/>
      <c r="M2258" s="13"/>
      <c r="N2258" s="13"/>
      <c r="O2258" s="13"/>
      <c r="P2258" s="13"/>
      <c r="Q2258" s="13"/>
      <c r="R2258" s="13"/>
      <c r="S2258" s="13"/>
      <c r="T2258" s="13"/>
      <c r="U2258" s="14"/>
      <c r="V2258" s="13"/>
      <c r="W2258" s="13"/>
      <c r="X2258" s="13"/>
      <c r="Y2258" s="13"/>
      <c r="Z2258" s="14"/>
      <c r="AA2258" s="14"/>
      <c r="AB2258" s="14"/>
      <c r="AC2258" s="14"/>
      <c r="AD2258" s="14"/>
      <c r="AE2258" s="14"/>
      <c r="AF2258" s="14"/>
      <c r="AG2258" s="14"/>
      <c r="AH2258" s="14"/>
      <c r="AI2258" s="14"/>
      <c r="AJ2258" s="14"/>
      <c r="AK2258" s="14"/>
      <c r="AL2258" s="14"/>
      <c r="AM2258" s="14"/>
      <c r="AN2258" s="14"/>
      <c r="AO2258" s="14"/>
      <c r="AP2258" s="14"/>
      <c r="AQ2258" s="14"/>
      <c r="AR2258" s="14"/>
      <c r="AS2258" s="14"/>
      <c r="AT2258" s="14"/>
      <c r="AU2258" s="14"/>
      <c r="AV2258" s="14"/>
      <c r="AW2258" s="14"/>
      <c r="AX2258" s="14"/>
      <c r="AY2258" s="14"/>
      <c r="AZ2258" s="14"/>
      <c r="BA2258" s="14"/>
      <c r="BB2258" s="14"/>
      <c r="BC2258" s="14"/>
      <c r="BD2258" s="14"/>
      <c r="BE2258" s="14"/>
      <c r="BF2258" s="14"/>
      <c r="BG2258" s="14"/>
      <c r="BH2258" s="14"/>
      <c r="BI2258" s="14"/>
      <c r="BJ2258" s="14"/>
      <c r="BK2258" s="14"/>
      <c r="BL2258" s="14"/>
    </row>
    <row r="2259" ht="17.25" customHeight="1">
      <c r="A2259" s="14"/>
      <c r="B2259" s="14"/>
      <c r="C2259" s="13"/>
      <c r="D2259" s="71"/>
      <c r="E2259" s="14"/>
      <c r="F2259" s="14"/>
      <c r="G2259" s="14"/>
      <c r="H2259" s="14"/>
      <c r="I2259" s="14"/>
      <c r="J2259" s="62"/>
      <c r="K2259" s="13"/>
      <c r="L2259" s="13"/>
      <c r="M2259" s="13"/>
      <c r="N2259" s="13"/>
      <c r="O2259" s="13"/>
      <c r="P2259" s="13"/>
      <c r="Q2259" s="13"/>
      <c r="R2259" s="13"/>
      <c r="S2259" s="13"/>
      <c r="T2259" s="13"/>
      <c r="U2259" s="14"/>
      <c r="V2259" s="13"/>
      <c r="W2259" s="13"/>
      <c r="X2259" s="13"/>
      <c r="Y2259" s="13"/>
      <c r="Z2259" s="14"/>
      <c r="AA2259" s="14"/>
      <c r="AB2259" s="14"/>
      <c r="AC2259" s="14"/>
      <c r="AD2259" s="14"/>
      <c r="AE2259" s="14"/>
      <c r="AF2259" s="14"/>
      <c r="AG2259" s="14"/>
      <c r="AH2259" s="14"/>
      <c r="AI2259" s="14"/>
      <c r="AJ2259" s="14"/>
      <c r="AK2259" s="14"/>
      <c r="AL2259" s="14"/>
      <c r="AM2259" s="14"/>
      <c r="AN2259" s="14"/>
      <c r="AO2259" s="14"/>
      <c r="AP2259" s="14"/>
      <c r="AQ2259" s="14"/>
      <c r="AR2259" s="14"/>
      <c r="AS2259" s="14"/>
      <c r="AT2259" s="14"/>
      <c r="AU2259" s="14"/>
      <c r="AV2259" s="14"/>
      <c r="AW2259" s="14"/>
      <c r="AX2259" s="14"/>
      <c r="AY2259" s="14"/>
      <c r="AZ2259" s="14"/>
      <c r="BA2259" s="14"/>
      <c r="BB2259" s="14"/>
      <c r="BC2259" s="14"/>
      <c r="BD2259" s="14"/>
      <c r="BE2259" s="14"/>
      <c r="BF2259" s="14"/>
      <c r="BG2259" s="14"/>
      <c r="BH2259" s="14"/>
      <c r="BI2259" s="14"/>
      <c r="BJ2259" s="14"/>
      <c r="BK2259" s="14"/>
      <c r="BL2259" s="14"/>
    </row>
    <row r="2260" ht="17.25" customHeight="1">
      <c r="A2260" s="14"/>
      <c r="B2260" s="14"/>
      <c r="C2260" s="13"/>
      <c r="D2260" s="71"/>
      <c r="E2260" s="14"/>
      <c r="F2260" s="14"/>
      <c r="G2260" s="14"/>
      <c r="H2260" s="14"/>
      <c r="I2260" s="14"/>
      <c r="J2260" s="62"/>
      <c r="K2260" s="13"/>
      <c r="L2260" s="13"/>
      <c r="M2260" s="13"/>
      <c r="N2260" s="13"/>
      <c r="O2260" s="13"/>
      <c r="P2260" s="13"/>
      <c r="Q2260" s="13"/>
      <c r="R2260" s="13"/>
      <c r="S2260" s="13"/>
      <c r="T2260" s="13"/>
      <c r="U2260" s="14"/>
      <c r="V2260" s="13"/>
      <c r="W2260" s="13"/>
      <c r="X2260" s="13"/>
      <c r="Y2260" s="13"/>
      <c r="Z2260" s="14"/>
      <c r="AA2260" s="14"/>
      <c r="AB2260" s="14"/>
      <c r="AC2260" s="14"/>
      <c r="AD2260" s="14"/>
      <c r="AE2260" s="14"/>
      <c r="AF2260" s="14"/>
      <c r="AG2260" s="14"/>
      <c r="AH2260" s="14"/>
      <c r="AI2260" s="14"/>
      <c r="AJ2260" s="14"/>
      <c r="AK2260" s="14"/>
      <c r="AL2260" s="14"/>
      <c r="AM2260" s="14"/>
      <c r="AN2260" s="14"/>
      <c r="AO2260" s="14"/>
      <c r="AP2260" s="14"/>
      <c r="AQ2260" s="14"/>
      <c r="AR2260" s="14"/>
      <c r="AS2260" s="14"/>
      <c r="AT2260" s="14"/>
      <c r="AU2260" s="14"/>
      <c r="AV2260" s="14"/>
      <c r="AW2260" s="14"/>
      <c r="AX2260" s="14"/>
      <c r="AY2260" s="14"/>
      <c r="AZ2260" s="14"/>
      <c r="BA2260" s="14"/>
      <c r="BB2260" s="14"/>
      <c r="BC2260" s="14"/>
      <c r="BD2260" s="14"/>
      <c r="BE2260" s="14"/>
      <c r="BF2260" s="14"/>
      <c r="BG2260" s="14"/>
      <c r="BH2260" s="14"/>
      <c r="BI2260" s="14"/>
      <c r="BJ2260" s="14"/>
      <c r="BK2260" s="14"/>
      <c r="BL2260" s="14"/>
    </row>
    <row r="2261" ht="17.25" customHeight="1">
      <c r="A2261" s="14"/>
      <c r="B2261" s="14"/>
      <c r="C2261" s="13"/>
      <c r="D2261" s="71"/>
      <c r="E2261" s="14"/>
      <c r="F2261" s="14"/>
      <c r="G2261" s="14"/>
      <c r="H2261" s="14"/>
      <c r="I2261" s="14"/>
      <c r="J2261" s="62"/>
      <c r="K2261" s="13"/>
      <c r="L2261" s="13"/>
      <c r="M2261" s="13"/>
      <c r="N2261" s="13"/>
      <c r="O2261" s="13"/>
      <c r="P2261" s="13"/>
      <c r="Q2261" s="13"/>
      <c r="R2261" s="13"/>
      <c r="S2261" s="13"/>
      <c r="T2261" s="13"/>
      <c r="U2261" s="14"/>
      <c r="V2261" s="13"/>
      <c r="W2261" s="13"/>
      <c r="X2261" s="13"/>
      <c r="Y2261" s="13"/>
      <c r="Z2261" s="14"/>
      <c r="AA2261" s="14"/>
      <c r="AB2261" s="14"/>
      <c r="AC2261" s="14"/>
      <c r="AD2261" s="14"/>
      <c r="AE2261" s="14"/>
      <c r="AF2261" s="14"/>
      <c r="AG2261" s="14"/>
      <c r="AH2261" s="14"/>
      <c r="AI2261" s="14"/>
      <c r="AJ2261" s="14"/>
      <c r="AK2261" s="14"/>
      <c r="AL2261" s="14"/>
      <c r="AM2261" s="14"/>
      <c r="AN2261" s="14"/>
      <c r="AO2261" s="14"/>
      <c r="AP2261" s="14"/>
      <c r="AQ2261" s="14"/>
      <c r="AR2261" s="14"/>
      <c r="AS2261" s="14"/>
      <c r="AT2261" s="14"/>
      <c r="AU2261" s="14"/>
      <c r="AV2261" s="14"/>
      <c r="AW2261" s="14"/>
      <c r="AX2261" s="14"/>
      <c r="AY2261" s="14"/>
      <c r="AZ2261" s="14"/>
      <c r="BA2261" s="14"/>
      <c r="BB2261" s="14"/>
      <c r="BC2261" s="14"/>
      <c r="BD2261" s="14"/>
      <c r="BE2261" s="14"/>
      <c r="BF2261" s="14"/>
      <c r="BG2261" s="14"/>
      <c r="BH2261" s="14"/>
      <c r="BI2261" s="14"/>
      <c r="BJ2261" s="14"/>
      <c r="BK2261" s="14"/>
      <c r="BL2261" s="14"/>
    </row>
    <row r="2262" ht="17.25" customHeight="1">
      <c r="A2262" s="14"/>
      <c r="B2262" s="14"/>
      <c r="C2262" s="13"/>
      <c r="D2262" s="71"/>
      <c r="E2262" s="14"/>
      <c r="F2262" s="14"/>
      <c r="G2262" s="14"/>
      <c r="H2262" s="14"/>
      <c r="I2262" s="14"/>
      <c r="J2262" s="62"/>
      <c r="K2262" s="13"/>
      <c r="L2262" s="13"/>
      <c r="M2262" s="13"/>
      <c r="N2262" s="13"/>
      <c r="O2262" s="13"/>
      <c r="P2262" s="13"/>
      <c r="Q2262" s="13"/>
      <c r="R2262" s="13"/>
      <c r="S2262" s="13"/>
      <c r="T2262" s="13"/>
      <c r="U2262" s="14"/>
      <c r="V2262" s="13"/>
      <c r="W2262" s="13"/>
      <c r="X2262" s="13"/>
      <c r="Y2262" s="13"/>
      <c r="Z2262" s="14"/>
      <c r="AA2262" s="14"/>
      <c r="AB2262" s="14"/>
      <c r="AC2262" s="14"/>
      <c r="AD2262" s="14"/>
      <c r="AE2262" s="14"/>
      <c r="AF2262" s="14"/>
      <c r="AG2262" s="14"/>
      <c r="AH2262" s="14"/>
      <c r="AI2262" s="14"/>
      <c r="AJ2262" s="14"/>
      <c r="AK2262" s="14"/>
      <c r="AL2262" s="14"/>
      <c r="AM2262" s="14"/>
      <c r="AN2262" s="14"/>
      <c r="AO2262" s="14"/>
      <c r="AP2262" s="14"/>
      <c r="AQ2262" s="14"/>
      <c r="AR2262" s="14"/>
      <c r="AS2262" s="14"/>
      <c r="AT2262" s="14"/>
      <c r="AU2262" s="14"/>
      <c r="AV2262" s="14"/>
      <c r="AW2262" s="14"/>
      <c r="AX2262" s="14"/>
      <c r="AY2262" s="14"/>
      <c r="AZ2262" s="14"/>
      <c r="BA2262" s="14"/>
      <c r="BB2262" s="14"/>
      <c r="BC2262" s="14"/>
      <c r="BD2262" s="14"/>
      <c r="BE2262" s="14"/>
      <c r="BF2262" s="14"/>
      <c r="BG2262" s="14"/>
      <c r="BH2262" s="14"/>
      <c r="BI2262" s="14"/>
      <c r="BJ2262" s="14"/>
      <c r="BK2262" s="14"/>
      <c r="BL2262" s="14"/>
    </row>
    <row r="2263" ht="17.25" customHeight="1">
      <c r="A2263" s="14"/>
      <c r="B2263" s="14"/>
      <c r="C2263" s="13"/>
      <c r="D2263" s="71"/>
      <c r="E2263" s="14"/>
      <c r="F2263" s="14"/>
      <c r="G2263" s="14"/>
      <c r="H2263" s="14"/>
      <c r="I2263" s="14"/>
      <c r="J2263" s="62"/>
      <c r="K2263" s="13"/>
      <c r="L2263" s="13"/>
      <c r="M2263" s="13"/>
      <c r="N2263" s="13"/>
      <c r="O2263" s="13"/>
      <c r="P2263" s="13"/>
      <c r="Q2263" s="13"/>
      <c r="R2263" s="13"/>
      <c r="S2263" s="13"/>
      <c r="T2263" s="13"/>
      <c r="U2263" s="14"/>
      <c r="V2263" s="13"/>
      <c r="W2263" s="13"/>
      <c r="X2263" s="13"/>
      <c r="Y2263" s="13"/>
      <c r="Z2263" s="14"/>
      <c r="AA2263" s="14"/>
      <c r="AB2263" s="14"/>
      <c r="AC2263" s="14"/>
      <c r="AD2263" s="14"/>
      <c r="AE2263" s="14"/>
      <c r="AF2263" s="14"/>
      <c r="AG2263" s="14"/>
      <c r="AH2263" s="14"/>
      <c r="AI2263" s="14"/>
      <c r="AJ2263" s="14"/>
      <c r="AK2263" s="14"/>
      <c r="AL2263" s="14"/>
      <c r="AM2263" s="14"/>
      <c r="AN2263" s="14"/>
      <c r="AO2263" s="14"/>
      <c r="AP2263" s="14"/>
      <c r="AQ2263" s="14"/>
      <c r="AR2263" s="14"/>
      <c r="AS2263" s="14"/>
      <c r="AT2263" s="14"/>
      <c r="AU2263" s="14"/>
      <c r="AV2263" s="14"/>
      <c r="AW2263" s="14"/>
      <c r="AX2263" s="14"/>
      <c r="AY2263" s="14"/>
      <c r="AZ2263" s="14"/>
      <c r="BA2263" s="14"/>
      <c r="BB2263" s="14"/>
      <c r="BC2263" s="14"/>
      <c r="BD2263" s="14"/>
      <c r="BE2263" s="14"/>
      <c r="BF2263" s="14"/>
      <c r="BG2263" s="14"/>
      <c r="BH2263" s="14"/>
      <c r="BI2263" s="14"/>
      <c r="BJ2263" s="14"/>
      <c r="BK2263" s="14"/>
      <c r="BL2263" s="14"/>
    </row>
    <row r="2264" ht="17.25" customHeight="1">
      <c r="A2264" s="14"/>
      <c r="B2264" s="14"/>
      <c r="C2264" s="13"/>
      <c r="D2264" s="71"/>
      <c r="E2264" s="14"/>
      <c r="F2264" s="14"/>
      <c r="G2264" s="14"/>
      <c r="H2264" s="14"/>
      <c r="I2264" s="14"/>
      <c r="J2264" s="62"/>
      <c r="K2264" s="13"/>
      <c r="L2264" s="13"/>
      <c r="M2264" s="13"/>
      <c r="N2264" s="13"/>
      <c r="O2264" s="13"/>
      <c r="P2264" s="13"/>
      <c r="Q2264" s="13"/>
      <c r="R2264" s="13"/>
      <c r="S2264" s="13"/>
      <c r="T2264" s="13"/>
      <c r="U2264" s="14"/>
      <c r="V2264" s="13"/>
      <c r="W2264" s="13"/>
      <c r="X2264" s="13"/>
      <c r="Y2264" s="13"/>
      <c r="Z2264" s="14"/>
      <c r="AA2264" s="14"/>
      <c r="AB2264" s="14"/>
      <c r="AC2264" s="14"/>
      <c r="AD2264" s="14"/>
      <c r="AE2264" s="14"/>
      <c r="AF2264" s="14"/>
      <c r="AG2264" s="14"/>
      <c r="AH2264" s="14"/>
      <c r="AI2264" s="14"/>
      <c r="AJ2264" s="14"/>
      <c r="AK2264" s="14"/>
      <c r="AL2264" s="14"/>
      <c r="AM2264" s="14"/>
      <c r="AN2264" s="14"/>
      <c r="AO2264" s="14"/>
      <c r="AP2264" s="14"/>
      <c r="AQ2264" s="14"/>
      <c r="AR2264" s="14"/>
      <c r="AS2264" s="14"/>
      <c r="AT2264" s="14"/>
      <c r="AU2264" s="14"/>
      <c r="AV2264" s="14"/>
      <c r="AW2264" s="14"/>
      <c r="AX2264" s="14"/>
      <c r="AY2264" s="14"/>
      <c r="AZ2264" s="14"/>
      <c r="BA2264" s="14"/>
      <c r="BB2264" s="14"/>
      <c r="BC2264" s="14"/>
      <c r="BD2264" s="14"/>
      <c r="BE2264" s="14"/>
      <c r="BF2264" s="14"/>
      <c r="BG2264" s="14"/>
      <c r="BH2264" s="14"/>
      <c r="BI2264" s="14"/>
      <c r="BJ2264" s="14"/>
      <c r="BK2264" s="14"/>
      <c r="BL2264" s="14"/>
    </row>
    <row r="2265" ht="17.25" customHeight="1">
      <c r="A2265" s="14"/>
      <c r="B2265" s="14"/>
      <c r="C2265" s="13"/>
      <c r="D2265" s="71"/>
      <c r="E2265" s="14"/>
      <c r="F2265" s="14"/>
      <c r="G2265" s="14"/>
      <c r="H2265" s="14"/>
      <c r="I2265" s="14"/>
      <c r="J2265" s="62"/>
      <c r="K2265" s="13"/>
      <c r="L2265" s="13"/>
      <c r="M2265" s="13"/>
      <c r="N2265" s="13"/>
      <c r="O2265" s="13"/>
      <c r="P2265" s="13"/>
      <c r="Q2265" s="13"/>
      <c r="R2265" s="13"/>
      <c r="S2265" s="13"/>
      <c r="T2265" s="13"/>
      <c r="U2265" s="14"/>
      <c r="V2265" s="13"/>
      <c r="W2265" s="13"/>
      <c r="X2265" s="13"/>
      <c r="Y2265" s="13"/>
      <c r="Z2265" s="14"/>
      <c r="AA2265" s="14"/>
      <c r="AB2265" s="14"/>
      <c r="AC2265" s="14"/>
      <c r="AD2265" s="14"/>
      <c r="AE2265" s="14"/>
      <c r="AF2265" s="14"/>
      <c r="AG2265" s="14"/>
      <c r="AH2265" s="14"/>
      <c r="AI2265" s="14"/>
      <c r="AJ2265" s="14"/>
      <c r="AK2265" s="14"/>
      <c r="AL2265" s="14"/>
      <c r="AM2265" s="14"/>
      <c r="AN2265" s="14"/>
      <c r="AO2265" s="14"/>
      <c r="AP2265" s="14"/>
      <c r="AQ2265" s="14"/>
      <c r="AR2265" s="14"/>
      <c r="AS2265" s="14"/>
      <c r="AT2265" s="14"/>
      <c r="AU2265" s="14"/>
      <c r="AV2265" s="14"/>
      <c r="AW2265" s="14"/>
      <c r="AX2265" s="14"/>
      <c r="AY2265" s="14"/>
      <c r="AZ2265" s="14"/>
      <c r="BA2265" s="14"/>
      <c r="BB2265" s="14"/>
      <c r="BC2265" s="14"/>
      <c r="BD2265" s="14"/>
      <c r="BE2265" s="14"/>
      <c r="BF2265" s="14"/>
      <c r="BG2265" s="14"/>
      <c r="BH2265" s="14"/>
      <c r="BI2265" s="14"/>
      <c r="BJ2265" s="14"/>
      <c r="BK2265" s="14"/>
      <c r="BL2265" s="14"/>
    </row>
    <row r="2266" ht="17.25" customHeight="1">
      <c r="A2266" s="14"/>
      <c r="B2266" s="14"/>
      <c r="C2266" s="13"/>
      <c r="D2266" s="71"/>
      <c r="E2266" s="14"/>
      <c r="F2266" s="14"/>
      <c r="G2266" s="14"/>
      <c r="H2266" s="14"/>
      <c r="I2266" s="14"/>
      <c r="J2266" s="62"/>
      <c r="K2266" s="13"/>
      <c r="L2266" s="13"/>
      <c r="M2266" s="13"/>
      <c r="N2266" s="13"/>
      <c r="O2266" s="13"/>
      <c r="P2266" s="13"/>
      <c r="Q2266" s="13"/>
      <c r="R2266" s="13"/>
      <c r="S2266" s="13"/>
      <c r="T2266" s="13"/>
      <c r="U2266" s="14"/>
      <c r="V2266" s="13"/>
      <c r="W2266" s="13"/>
      <c r="X2266" s="13"/>
      <c r="Y2266" s="13"/>
      <c r="Z2266" s="14"/>
      <c r="AA2266" s="14"/>
      <c r="AB2266" s="14"/>
      <c r="AC2266" s="14"/>
      <c r="AD2266" s="14"/>
      <c r="AE2266" s="14"/>
      <c r="AF2266" s="14"/>
      <c r="AG2266" s="14"/>
      <c r="AH2266" s="14"/>
      <c r="AI2266" s="14"/>
      <c r="AJ2266" s="14"/>
      <c r="AK2266" s="14"/>
      <c r="AL2266" s="14"/>
      <c r="AM2266" s="14"/>
      <c r="AN2266" s="14"/>
      <c r="AO2266" s="14"/>
      <c r="AP2266" s="14"/>
      <c r="AQ2266" s="14"/>
      <c r="AR2266" s="14"/>
      <c r="AS2266" s="14"/>
      <c r="AT2266" s="14"/>
      <c r="AU2266" s="14"/>
      <c r="AV2266" s="14"/>
      <c r="AW2266" s="14"/>
      <c r="AX2266" s="14"/>
      <c r="AY2266" s="14"/>
      <c r="AZ2266" s="14"/>
      <c r="BA2266" s="14"/>
      <c r="BB2266" s="14"/>
      <c r="BC2266" s="14"/>
      <c r="BD2266" s="14"/>
      <c r="BE2266" s="14"/>
      <c r="BF2266" s="14"/>
      <c r="BG2266" s="14"/>
      <c r="BH2266" s="14"/>
      <c r="BI2266" s="14"/>
      <c r="BJ2266" s="14"/>
      <c r="BK2266" s="14"/>
      <c r="BL2266" s="14"/>
    </row>
    <row r="2267" ht="17.25" customHeight="1">
      <c r="A2267" s="14"/>
      <c r="B2267" s="14"/>
      <c r="C2267" s="13"/>
      <c r="D2267" s="71"/>
      <c r="E2267" s="14"/>
      <c r="F2267" s="14"/>
      <c r="G2267" s="14"/>
      <c r="H2267" s="14"/>
      <c r="I2267" s="14"/>
      <c r="J2267" s="62"/>
      <c r="K2267" s="13"/>
      <c r="L2267" s="13"/>
      <c r="M2267" s="13"/>
      <c r="N2267" s="13"/>
      <c r="O2267" s="13"/>
      <c r="P2267" s="13"/>
      <c r="Q2267" s="13"/>
      <c r="R2267" s="13"/>
      <c r="S2267" s="13"/>
      <c r="T2267" s="13"/>
      <c r="U2267" s="14"/>
      <c r="V2267" s="13"/>
      <c r="W2267" s="13"/>
      <c r="X2267" s="13"/>
      <c r="Y2267" s="13"/>
      <c r="Z2267" s="14"/>
      <c r="AA2267" s="14"/>
      <c r="AB2267" s="14"/>
      <c r="AC2267" s="14"/>
      <c r="AD2267" s="14"/>
      <c r="AE2267" s="14"/>
      <c r="AF2267" s="14"/>
      <c r="AG2267" s="14"/>
      <c r="AH2267" s="14"/>
      <c r="AI2267" s="14"/>
      <c r="AJ2267" s="14"/>
      <c r="AK2267" s="14"/>
      <c r="AL2267" s="14"/>
      <c r="AM2267" s="14"/>
      <c r="AN2267" s="14"/>
      <c r="AO2267" s="14"/>
      <c r="AP2267" s="14"/>
      <c r="AQ2267" s="14"/>
      <c r="AR2267" s="14"/>
      <c r="AS2267" s="14"/>
      <c r="AT2267" s="14"/>
      <c r="AU2267" s="14"/>
      <c r="AV2267" s="14"/>
      <c r="AW2267" s="14"/>
      <c r="AX2267" s="14"/>
      <c r="AY2267" s="14"/>
      <c r="AZ2267" s="14"/>
      <c r="BA2267" s="14"/>
      <c r="BB2267" s="14"/>
      <c r="BC2267" s="14"/>
      <c r="BD2267" s="14"/>
      <c r="BE2267" s="14"/>
      <c r="BF2267" s="14"/>
      <c r="BG2267" s="14"/>
      <c r="BH2267" s="14"/>
      <c r="BI2267" s="14"/>
      <c r="BJ2267" s="14"/>
      <c r="BK2267" s="14"/>
      <c r="BL2267" s="14"/>
    </row>
    <row r="2268" ht="17.25" customHeight="1">
      <c r="A2268" s="14"/>
      <c r="B2268" s="14"/>
      <c r="C2268" s="13"/>
      <c r="D2268" s="71"/>
      <c r="E2268" s="14"/>
      <c r="F2268" s="14"/>
      <c r="G2268" s="14"/>
      <c r="H2268" s="14"/>
      <c r="I2268" s="14"/>
      <c r="J2268" s="62"/>
      <c r="K2268" s="13"/>
      <c r="L2268" s="13"/>
      <c r="M2268" s="13"/>
      <c r="N2268" s="13"/>
      <c r="O2268" s="13"/>
      <c r="P2268" s="13"/>
      <c r="Q2268" s="13"/>
      <c r="R2268" s="13"/>
      <c r="S2268" s="13"/>
      <c r="T2268" s="13"/>
      <c r="U2268" s="14"/>
      <c r="V2268" s="13"/>
      <c r="W2268" s="13"/>
      <c r="X2268" s="13"/>
      <c r="Y2268" s="13"/>
      <c r="Z2268" s="14"/>
      <c r="AA2268" s="14"/>
      <c r="AB2268" s="14"/>
      <c r="AC2268" s="14"/>
      <c r="AD2268" s="14"/>
      <c r="AE2268" s="14"/>
      <c r="AF2268" s="14"/>
      <c r="AG2268" s="14"/>
      <c r="AH2268" s="14"/>
      <c r="AI2268" s="14"/>
      <c r="AJ2268" s="14"/>
      <c r="AK2268" s="14"/>
      <c r="AL2268" s="14"/>
      <c r="AM2268" s="14"/>
      <c r="AN2268" s="14"/>
      <c r="AO2268" s="14"/>
      <c r="AP2268" s="14"/>
      <c r="AQ2268" s="14"/>
      <c r="AR2268" s="14"/>
      <c r="AS2268" s="14"/>
      <c r="AT2268" s="14"/>
      <c r="AU2268" s="14"/>
      <c r="AV2268" s="14"/>
      <c r="AW2268" s="14"/>
      <c r="AX2268" s="14"/>
      <c r="AY2268" s="14"/>
      <c r="AZ2268" s="14"/>
      <c r="BA2268" s="14"/>
      <c r="BB2268" s="14"/>
      <c r="BC2268" s="14"/>
      <c r="BD2268" s="14"/>
      <c r="BE2268" s="14"/>
      <c r="BF2268" s="14"/>
      <c r="BG2268" s="14"/>
      <c r="BH2268" s="14"/>
      <c r="BI2268" s="14"/>
      <c r="BJ2268" s="14"/>
      <c r="BK2268" s="14"/>
      <c r="BL2268" s="14"/>
    </row>
    <row r="2269" ht="17.25" customHeight="1">
      <c r="A2269" s="14"/>
      <c r="B2269" s="14"/>
      <c r="C2269" s="13"/>
      <c r="D2269" s="71"/>
      <c r="E2269" s="14"/>
      <c r="F2269" s="14"/>
      <c r="G2269" s="14"/>
      <c r="H2269" s="14"/>
      <c r="I2269" s="14"/>
      <c r="J2269" s="62"/>
      <c r="K2269" s="13"/>
      <c r="L2269" s="13"/>
      <c r="M2269" s="13"/>
      <c r="N2269" s="13"/>
      <c r="O2269" s="13"/>
      <c r="P2269" s="13"/>
      <c r="Q2269" s="13"/>
      <c r="R2269" s="13"/>
      <c r="S2269" s="13"/>
      <c r="T2269" s="13"/>
      <c r="U2269" s="14"/>
      <c r="V2269" s="13"/>
      <c r="W2269" s="13"/>
      <c r="X2269" s="13"/>
      <c r="Y2269" s="13"/>
      <c r="Z2269" s="14"/>
      <c r="AA2269" s="14"/>
      <c r="AB2269" s="14"/>
      <c r="AC2269" s="14"/>
      <c r="AD2269" s="14"/>
      <c r="AE2269" s="14"/>
      <c r="AF2269" s="14"/>
      <c r="AG2269" s="14"/>
      <c r="AH2269" s="14"/>
      <c r="AI2269" s="14"/>
      <c r="AJ2269" s="14"/>
      <c r="AK2269" s="14"/>
      <c r="AL2269" s="14"/>
      <c r="AM2269" s="14"/>
      <c r="AN2269" s="14"/>
      <c r="AO2269" s="14"/>
      <c r="AP2269" s="14"/>
      <c r="AQ2269" s="14"/>
      <c r="AR2269" s="14"/>
      <c r="AS2269" s="14"/>
      <c r="AT2269" s="14"/>
      <c r="AU2269" s="14"/>
      <c r="AV2269" s="14"/>
      <c r="AW2269" s="14"/>
      <c r="AX2269" s="14"/>
      <c r="AY2269" s="14"/>
      <c r="AZ2269" s="14"/>
      <c r="BA2269" s="14"/>
      <c r="BB2269" s="14"/>
      <c r="BC2269" s="14"/>
      <c r="BD2269" s="14"/>
      <c r="BE2269" s="14"/>
      <c r="BF2269" s="14"/>
      <c r="BG2269" s="14"/>
      <c r="BH2269" s="14"/>
      <c r="BI2269" s="14"/>
      <c r="BJ2269" s="14"/>
      <c r="BK2269" s="14"/>
      <c r="BL2269" s="14"/>
    </row>
    <row r="2270" ht="17.25" customHeight="1">
      <c r="A2270" s="14"/>
      <c r="B2270" s="14"/>
      <c r="C2270" s="13"/>
      <c r="D2270" s="71"/>
      <c r="E2270" s="14"/>
      <c r="F2270" s="14"/>
      <c r="G2270" s="14"/>
      <c r="H2270" s="14"/>
      <c r="I2270" s="14"/>
      <c r="J2270" s="62"/>
      <c r="K2270" s="13"/>
      <c r="L2270" s="13"/>
      <c r="M2270" s="13"/>
      <c r="N2270" s="13"/>
      <c r="O2270" s="13"/>
      <c r="P2270" s="13"/>
      <c r="Q2270" s="13"/>
      <c r="R2270" s="13"/>
      <c r="S2270" s="13"/>
      <c r="T2270" s="13"/>
      <c r="U2270" s="14"/>
      <c r="V2270" s="13"/>
      <c r="W2270" s="13"/>
      <c r="X2270" s="13"/>
      <c r="Y2270" s="13"/>
      <c r="Z2270" s="14"/>
      <c r="AA2270" s="14"/>
      <c r="AB2270" s="14"/>
      <c r="AC2270" s="14"/>
      <c r="AD2270" s="14"/>
      <c r="AE2270" s="14"/>
      <c r="AF2270" s="14"/>
      <c r="AG2270" s="14"/>
      <c r="AH2270" s="14"/>
      <c r="AI2270" s="14"/>
      <c r="AJ2270" s="14"/>
      <c r="AK2270" s="14"/>
      <c r="AL2270" s="14"/>
      <c r="AM2270" s="14"/>
      <c r="AN2270" s="14"/>
      <c r="AO2270" s="14"/>
      <c r="AP2270" s="14"/>
      <c r="AQ2270" s="14"/>
      <c r="AR2270" s="14"/>
      <c r="AS2270" s="14"/>
      <c r="AT2270" s="14"/>
      <c r="AU2270" s="14"/>
      <c r="AV2270" s="14"/>
      <c r="AW2270" s="14"/>
      <c r="AX2270" s="14"/>
      <c r="AY2270" s="14"/>
      <c r="AZ2270" s="14"/>
      <c r="BA2270" s="14"/>
      <c r="BB2270" s="14"/>
      <c r="BC2270" s="14"/>
      <c r="BD2270" s="14"/>
      <c r="BE2270" s="14"/>
      <c r="BF2270" s="14"/>
      <c r="BG2270" s="14"/>
      <c r="BH2270" s="14"/>
      <c r="BI2270" s="14"/>
      <c r="BJ2270" s="14"/>
      <c r="BK2270" s="14"/>
      <c r="BL2270" s="14"/>
    </row>
    <row r="2271" ht="17.25" customHeight="1">
      <c r="A2271" s="14"/>
      <c r="B2271" s="14"/>
      <c r="C2271" s="13"/>
      <c r="D2271" s="71"/>
      <c r="E2271" s="14"/>
      <c r="F2271" s="14"/>
      <c r="G2271" s="14"/>
      <c r="H2271" s="14"/>
      <c r="I2271" s="14"/>
      <c r="J2271" s="62"/>
      <c r="K2271" s="13"/>
      <c r="L2271" s="13"/>
      <c r="M2271" s="13"/>
      <c r="N2271" s="13"/>
      <c r="O2271" s="13"/>
      <c r="P2271" s="13"/>
      <c r="Q2271" s="13"/>
      <c r="R2271" s="13"/>
      <c r="S2271" s="13"/>
      <c r="T2271" s="13"/>
      <c r="U2271" s="14"/>
      <c r="V2271" s="13"/>
      <c r="W2271" s="13"/>
      <c r="X2271" s="13"/>
      <c r="Y2271" s="13"/>
      <c r="Z2271" s="14"/>
      <c r="AA2271" s="14"/>
      <c r="AB2271" s="14"/>
      <c r="AC2271" s="14"/>
      <c r="AD2271" s="14"/>
      <c r="AE2271" s="14"/>
      <c r="AF2271" s="14"/>
      <c r="AG2271" s="14"/>
      <c r="AH2271" s="14"/>
      <c r="AI2271" s="14"/>
      <c r="AJ2271" s="14"/>
      <c r="AK2271" s="14"/>
      <c r="AL2271" s="14"/>
      <c r="AM2271" s="14"/>
      <c r="AN2271" s="14"/>
      <c r="AO2271" s="14"/>
      <c r="AP2271" s="14"/>
      <c r="AQ2271" s="14"/>
      <c r="AR2271" s="14"/>
      <c r="AS2271" s="14"/>
      <c r="AT2271" s="14"/>
      <c r="AU2271" s="14"/>
      <c r="AV2271" s="14"/>
      <c r="AW2271" s="14"/>
      <c r="AX2271" s="14"/>
      <c r="AY2271" s="14"/>
      <c r="AZ2271" s="14"/>
      <c r="BA2271" s="14"/>
      <c r="BB2271" s="14"/>
      <c r="BC2271" s="14"/>
      <c r="BD2271" s="14"/>
      <c r="BE2271" s="14"/>
      <c r="BF2271" s="14"/>
      <c r="BG2271" s="14"/>
      <c r="BH2271" s="14"/>
      <c r="BI2271" s="14"/>
      <c r="BJ2271" s="14"/>
      <c r="BK2271" s="14"/>
      <c r="BL2271" s="14"/>
    </row>
    <row r="2272" ht="17.25" customHeight="1">
      <c r="A2272" s="14"/>
      <c r="B2272" s="14"/>
      <c r="C2272" s="13"/>
      <c r="D2272" s="71"/>
      <c r="E2272" s="14"/>
      <c r="F2272" s="14"/>
      <c r="G2272" s="14"/>
      <c r="H2272" s="14"/>
      <c r="I2272" s="14"/>
      <c r="J2272" s="62"/>
      <c r="K2272" s="13"/>
      <c r="L2272" s="13"/>
      <c r="M2272" s="13"/>
      <c r="N2272" s="13"/>
      <c r="O2272" s="13"/>
      <c r="P2272" s="13"/>
      <c r="Q2272" s="13"/>
      <c r="R2272" s="13"/>
      <c r="S2272" s="13"/>
      <c r="T2272" s="13"/>
      <c r="U2272" s="14"/>
      <c r="V2272" s="13"/>
      <c r="W2272" s="13"/>
      <c r="X2272" s="13"/>
      <c r="Y2272" s="13"/>
      <c r="Z2272" s="14"/>
      <c r="AA2272" s="14"/>
      <c r="AB2272" s="14"/>
      <c r="AC2272" s="14"/>
      <c r="AD2272" s="14"/>
      <c r="AE2272" s="14"/>
      <c r="AF2272" s="14"/>
      <c r="AG2272" s="14"/>
      <c r="AH2272" s="14"/>
      <c r="AI2272" s="14"/>
      <c r="AJ2272" s="14"/>
      <c r="AK2272" s="14"/>
      <c r="AL2272" s="14"/>
      <c r="AM2272" s="14"/>
      <c r="AN2272" s="14"/>
      <c r="AO2272" s="14"/>
      <c r="AP2272" s="14"/>
      <c r="AQ2272" s="14"/>
      <c r="AR2272" s="14"/>
      <c r="AS2272" s="14"/>
      <c r="AT2272" s="14"/>
      <c r="AU2272" s="14"/>
      <c r="AV2272" s="14"/>
      <c r="AW2272" s="14"/>
      <c r="AX2272" s="14"/>
      <c r="AY2272" s="14"/>
      <c r="AZ2272" s="14"/>
      <c r="BA2272" s="14"/>
      <c r="BB2272" s="14"/>
      <c r="BC2272" s="14"/>
      <c r="BD2272" s="14"/>
      <c r="BE2272" s="14"/>
      <c r="BF2272" s="14"/>
      <c r="BG2272" s="14"/>
      <c r="BH2272" s="14"/>
      <c r="BI2272" s="14"/>
      <c r="BJ2272" s="14"/>
      <c r="BK2272" s="14"/>
      <c r="BL2272" s="14"/>
    </row>
    <row r="2273" ht="17.25" customHeight="1">
      <c r="A2273" s="14"/>
      <c r="B2273" s="14"/>
      <c r="C2273" s="13"/>
      <c r="D2273" s="71"/>
      <c r="E2273" s="14"/>
      <c r="F2273" s="14"/>
      <c r="G2273" s="14"/>
      <c r="H2273" s="14"/>
      <c r="I2273" s="14"/>
      <c r="J2273" s="62"/>
      <c r="K2273" s="13"/>
      <c r="L2273" s="13"/>
      <c r="M2273" s="13"/>
      <c r="N2273" s="13"/>
      <c r="O2273" s="13"/>
      <c r="P2273" s="13"/>
      <c r="Q2273" s="13"/>
      <c r="R2273" s="13"/>
      <c r="S2273" s="13"/>
      <c r="T2273" s="13"/>
      <c r="U2273" s="14"/>
      <c r="V2273" s="13"/>
      <c r="W2273" s="13"/>
      <c r="X2273" s="13"/>
      <c r="Y2273" s="13"/>
      <c r="Z2273" s="14"/>
      <c r="AA2273" s="14"/>
      <c r="AB2273" s="14"/>
      <c r="AC2273" s="14"/>
      <c r="AD2273" s="14"/>
      <c r="AE2273" s="14"/>
      <c r="AF2273" s="14"/>
      <c r="AG2273" s="14"/>
      <c r="AH2273" s="14"/>
      <c r="AI2273" s="14"/>
      <c r="AJ2273" s="14"/>
      <c r="AK2273" s="14"/>
      <c r="AL2273" s="14"/>
      <c r="AM2273" s="14"/>
      <c r="AN2273" s="14"/>
      <c r="AO2273" s="14"/>
      <c r="AP2273" s="14"/>
      <c r="AQ2273" s="14"/>
      <c r="AR2273" s="14"/>
      <c r="AS2273" s="14"/>
      <c r="AT2273" s="14"/>
      <c r="AU2273" s="14"/>
      <c r="AV2273" s="14"/>
      <c r="AW2273" s="14"/>
      <c r="AX2273" s="14"/>
      <c r="AY2273" s="14"/>
      <c r="AZ2273" s="14"/>
      <c r="BA2273" s="14"/>
      <c r="BB2273" s="14"/>
      <c r="BC2273" s="14"/>
      <c r="BD2273" s="14"/>
      <c r="BE2273" s="14"/>
      <c r="BF2273" s="14"/>
      <c r="BG2273" s="14"/>
      <c r="BH2273" s="14"/>
      <c r="BI2273" s="14"/>
      <c r="BJ2273" s="14"/>
      <c r="BK2273" s="14"/>
      <c r="BL2273" s="14"/>
    </row>
    <row r="2274" ht="17.25" customHeight="1">
      <c r="A2274" s="14"/>
      <c r="B2274" s="14"/>
      <c r="C2274" s="13"/>
      <c r="D2274" s="71"/>
      <c r="E2274" s="14"/>
      <c r="F2274" s="14"/>
      <c r="G2274" s="14"/>
      <c r="H2274" s="14"/>
      <c r="I2274" s="14"/>
      <c r="J2274" s="62"/>
      <c r="K2274" s="13"/>
      <c r="L2274" s="13"/>
      <c r="M2274" s="13"/>
      <c r="N2274" s="13"/>
      <c r="O2274" s="13"/>
      <c r="P2274" s="13"/>
      <c r="Q2274" s="13"/>
      <c r="R2274" s="13"/>
      <c r="S2274" s="13"/>
      <c r="T2274" s="13"/>
      <c r="U2274" s="14"/>
      <c r="V2274" s="13"/>
      <c r="W2274" s="13"/>
      <c r="X2274" s="13"/>
      <c r="Y2274" s="13"/>
      <c r="Z2274" s="14"/>
      <c r="AA2274" s="14"/>
      <c r="AB2274" s="14"/>
      <c r="AC2274" s="14"/>
      <c r="AD2274" s="14"/>
      <c r="AE2274" s="14"/>
      <c r="AF2274" s="14"/>
      <c r="AG2274" s="14"/>
      <c r="AH2274" s="14"/>
      <c r="AI2274" s="14"/>
      <c r="AJ2274" s="14"/>
      <c r="AK2274" s="14"/>
      <c r="AL2274" s="14"/>
      <c r="AM2274" s="14"/>
      <c r="AN2274" s="14"/>
      <c r="AO2274" s="14"/>
      <c r="AP2274" s="14"/>
      <c r="AQ2274" s="14"/>
      <c r="AR2274" s="14"/>
      <c r="AS2274" s="14"/>
      <c r="AT2274" s="14"/>
      <c r="AU2274" s="14"/>
      <c r="AV2274" s="14"/>
      <c r="AW2274" s="14"/>
      <c r="AX2274" s="14"/>
      <c r="AY2274" s="14"/>
      <c r="AZ2274" s="14"/>
      <c r="BA2274" s="14"/>
      <c r="BB2274" s="14"/>
      <c r="BC2274" s="14"/>
      <c r="BD2274" s="14"/>
      <c r="BE2274" s="14"/>
      <c r="BF2274" s="14"/>
      <c r="BG2274" s="14"/>
      <c r="BH2274" s="14"/>
      <c r="BI2274" s="14"/>
      <c r="BJ2274" s="14"/>
      <c r="BK2274" s="14"/>
      <c r="BL2274" s="14"/>
    </row>
    <row r="2275" ht="17.25" customHeight="1">
      <c r="A2275" s="14"/>
      <c r="B2275" s="14"/>
      <c r="C2275" s="13"/>
      <c r="D2275" s="71"/>
      <c r="E2275" s="14"/>
      <c r="F2275" s="14"/>
      <c r="G2275" s="14"/>
      <c r="H2275" s="14"/>
      <c r="I2275" s="14"/>
      <c r="J2275" s="62"/>
      <c r="K2275" s="13"/>
      <c r="L2275" s="13"/>
      <c r="M2275" s="13"/>
      <c r="N2275" s="13"/>
      <c r="O2275" s="13"/>
      <c r="P2275" s="13"/>
      <c r="Q2275" s="13"/>
      <c r="R2275" s="13"/>
      <c r="S2275" s="13"/>
      <c r="T2275" s="13"/>
      <c r="U2275" s="14"/>
      <c r="V2275" s="13"/>
      <c r="W2275" s="13"/>
      <c r="X2275" s="13"/>
      <c r="Y2275" s="13"/>
      <c r="Z2275" s="14"/>
      <c r="AA2275" s="14"/>
      <c r="AB2275" s="14"/>
      <c r="AC2275" s="14"/>
      <c r="AD2275" s="14"/>
      <c r="AE2275" s="14"/>
      <c r="AF2275" s="14"/>
      <c r="AG2275" s="14"/>
      <c r="AH2275" s="14"/>
      <c r="AI2275" s="14"/>
      <c r="AJ2275" s="14"/>
      <c r="AK2275" s="14"/>
      <c r="AL2275" s="14"/>
      <c r="AM2275" s="14"/>
      <c r="AN2275" s="14"/>
      <c r="AO2275" s="14"/>
      <c r="AP2275" s="14"/>
      <c r="AQ2275" s="14"/>
      <c r="AR2275" s="14"/>
      <c r="AS2275" s="14"/>
      <c r="AT2275" s="14"/>
      <c r="AU2275" s="14"/>
      <c r="AV2275" s="14"/>
      <c r="AW2275" s="14"/>
      <c r="AX2275" s="14"/>
      <c r="AY2275" s="14"/>
      <c r="AZ2275" s="14"/>
      <c r="BA2275" s="14"/>
      <c r="BB2275" s="14"/>
      <c r="BC2275" s="14"/>
      <c r="BD2275" s="14"/>
      <c r="BE2275" s="14"/>
      <c r="BF2275" s="14"/>
      <c r="BG2275" s="14"/>
      <c r="BH2275" s="14"/>
      <c r="BI2275" s="14"/>
      <c r="BJ2275" s="14"/>
      <c r="BK2275" s="14"/>
      <c r="BL2275" s="14"/>
    </row>
    <row r="2276" ht="17.25" customHeight="1">
      <c r="A2276" s="14"/>
      <c r="B2276" s="14"/>
      <c r="C2276" s="13"/>
      <c r="D2276" s="71"/>
      <c r="E2276" s="14"/>
      <c r="F2276" s="14"/>
      <c r="G2276" s="14"/>
      <c r="H2276" s="14"/>
      <c r="I2276" s="14"/>
      <c r="J2276" s="62"/>
      <c r="K2276" s="13"/>
      <c r="L2276" s="13"/>
      <c r="M2276" s="13"/>
      <c r="N2276" s="13"/>
      <c r="O2276" s="13"/>
      <c r="P2276" s="13"/>
      <c r="Q2276" s="13"/>
      <c r="R2276" s="13"/>
      <c r="S2276" s="13"/>
      <c r="T2276" s="13"/>
      <c r="U2276" s="14"/>
      <c r="V2276" s="13"/>
      <c r="W2276" s="13"/>
      <c r="X2276" s="13"/>
      <c r="Y2276" s="13"/>
      <c r="Z2276" s="14"/>
      <c r="AA2276" s="14"/>
      <c r="AB2276" s="14"/>
      <c r="AC2276" s="14"/>
      <c r="AD2276" s="14"/>
      <c r="AE2276" s="14"/>
      <c r="AF2276" s="14"/>
      <c r="AG2276" s="14"/>
      <c r="AH2276" s="14"/>
      <c r="AI2276" s="14"/>
      <c r="AJ2276" s="14"/>
      <c r="AK2276" s="14"/>
      <c r="AL2276" s="14"/>
      <c r="AM2276" s="14"/>
      <c r="AN2276" s="14"/>
      <c r="AO2276" s="14"/>
      <c r="AP2276" s="14"/>
      <c r="AQ2276" s="14"/>
      <c r="AR2276" s="14"/>
      <c r="AS2276" s="14"/>
      <c r="AT2276" s="14"/>
      <c r="AU2276" s="14"/>
      <c r="AV2276" s="14"/>
      <c r="AW2276" s="14"/>
      <c r="AX2276" s="14"/>
      <c r="AY2276" s="14"/>
      <c r="AZ2276" s="14"/>
      <c r="BA2276" s="14"/>
      <c r="BB2276" s="14"/>
      <c r="BC2276" s="14"/>
      <c r="BD2276" s="14"/>
      <c r="BE2276" s="14"/>
      <c r="BF2276" s="14"/>
      <c r="BG2276" s="14"/>
      <c r="BH2276" s="14"/>
      <c r="BI2276" s="14"/>
      <c r="BJ2276" s="14"/>
      <c r="BK2276" s="14"/>
      <c r="BL2276" s="14"/>
    </row>
    <row r="2277" ht="17.25" customHeight="1">
      <c r="A2277" s="14"/>
      <c r="B2277" s="14"/>
      <c r="C2277" s="13"/>
      <c r="D2277" s="71"/>
      <c r="E2277" s="14"/>
      <c r="F2277" s="14"/>
      <c r="G2277" s="14"/>
      <c r="H2277" s="14"/>
      <c r="I2277" s="14"/>
      <c r="J2277" s="62"/>
      <c r="K2277" s="13"/>
      <c r="L2277" s="13"/>
      <c r="M2277" s="13"/>
      <c r="N2277" s="13"/>
      <c r="O2277" s="13"/>
      <c r="P2277" s="13"/>
      <c r="Q2277" s="13"/>
      <c r="R2277" s="13"/>
      <c r="S2277" s="13"/>
      <c r="T2277" s="13"/>
      <c r="U2277" s="14"/>
      <c r="V2277" s="13"/>
      <c r="W2277" s="13"/>
      <c r="X2277" s="13"/>
      <c r="Y2277" s="13"/>
      <c r="Z2277" s="14"/>
      <c r="AA2277" s="14"/>
      <c r="AB2277" s="14"/>
      <c r="AC2277" s="14"/>
      <c r="AD2277" s="14"/>
      <c r="AE2277" s="14"/>
      <c r="AF2277" s="14"/>
      <c r="AG2277" s="14"/>
      <c r="AH2277" s="14"/>
      <c r="AI2277" s="14"/>
      <c r="AJ2277" s="14"/>
      <c r="AK2277" s="14"/>
      <c r="AL2277" s="14"/>
      <c r="AM2277" s="14"/>
      <c r="AN2277" s="14"/>
      <c r="AO2277" s="14"/>
      <c r="AP2277" s="14"/>
      <c r="AQ2277" s="14"/>
      <c r="AR2277" s="14"/>
      <c r="AS2277" s="14"/>
      <c r="AT2277" s="14"/>
      <c r="AU2277" s="14"/>
      <c r="AV2277" s="14"/>
      <c r="AW2277" s="14"/>
      <c r="AX2277" s="14"/>
      <c r="AY2277" s="14"/>
      <c r="AZ2277" s="14"/>
      <c r="BA2277" s="14"/>
      <c r="BB2277" s="14"/>
      <c r="BC2277" s="14"/>
      <c r="BD2277" s="14"/>
      <c r="BE2277" s="14"/>
      <c r="BF2277" s="14"/>
      <c r="BG2277" s="14"/>
      <c r="BH2277" s="14"/>
      <c r="BI2277" s="14"/>
      <c r="BJ2277" s="14"/>
      <c r="BK2277" s="14"/>
      <c r="BL2277" s="14"/>
    </row>
    <row r="2278" ht="17.25" customHeight="1">
      <c r="A2278" s="14"/>
      <c r="B2278" s="14"/>
      <c r="C2278" s="13"/>
      <c r="D2278" s="71"/>
      <c r="E2278" s="14"/>
      <c r="F2278" s="14"/>
      <c r="G2278" s="14"/>
      <c r="H2278" s="14"/>
      <c r="I2278" s="14"/>
      <c r="J2278" s="62"/>
      <c r="K2278" s="13"/>
      <c r="L2278" s="13"/>
      <c r="M2278" s="13"/>
      <c r="N2278" s="13"/>
      <c r="O2278" s="13"/>
      <c r="P2278" s="13"/>
      <c r="Q2278" s="13"/>
      <c r="R2278" s="13"/>
      <c r="S2278" s="13"/>
      <c r="T2278" s="13"/>
      <c r="U2278" s="14"/>
      <c r="V2278" s="13"/>
      <c r="W2278" s="13"/>
      <c r="X2278" s="13"/>
      <c r="Y2278" s="13"/>
      <c r="Z2278" s="14"/>
      <c r="AA2278" s="14"/>
      <c r="AB2278" s="14"/>
      <c r="AC2278" s="14"/>
      <c r="AD2278" s="14"/>
      <c r="AE2278" s="14"/>
      <c r="AF2278" s="14"/>
      <c r="AG2278" s="14"/>
      <c r="AH2278" s="14"/>
      <c r="AI2278" s="14"/>
      <c r="AJ2278" s="14"/>
      <c r="AK2278" s="14"/>
      <c r="AL2278" s="14"/>
      <c r="AM2278" s="14"/>
      <c r="AN2278" s="14"/>
      <c r="AO2278" s="14"/>
      <c r="AP2278" s="14"/>
      <c r="AQ2278" s="14"/>
      <c r="AR2278" s="14"/>
      <c r="AS2278" s="14"/>
      <c r="AT2278" s="14"/>
      <c r="AU2278" s="14"/>
      <c r="AV2278" s="14"/>
      <c r="AW2278" s="14"/>
      <c r="AX2278" s="14"/>
      <c r="AY2278" s="14"/>
      <c r="AZ2278" s="14"/>
      <c r="BA2278" s="14"/>
      <c r="BB2278" s="14"/>
      <c r="BC2278" s="14"/>
      <c r="BD2278" s="14"/>
      <c r="BE2278" s="14"/>
      <c r="BF2278" s="14"/>
      <c r="BG2278" s="14"/>
      <c r="BH2278" s="14"/>
      <c r="BI2278" s="14"/>
      <c r="BJ2278" s="14"/>
      <c r="BK2278" s="14"/>
      <c r="BL2278" s="14"/>
    </row>
    <row r="2279" ht="17.25" customHeight="1">
      <c r="A2279" s="14"/>
      <c r="B2279" s="14"/>
      <c r="C2279" s="13"/>
      <c r="D2279" s="71"/>
      <c r="E2279" s="14"/>
      <c r="F2279" s="14"/>
      <c r="G2279" s="14"/>
      <c r="H2279" s="14"/>
      <c r="I2279" s="14"/>
      <c r="J2279" s="62"/>
      <c r="K2279" s="13"/>
      <c r="L2279" s="13"/>
      <c r="M2279" s="13"/>
      <c r="N2279" s="13"/>
      <c r="O2279" s="13"/>
      <c r="P2279" s="13"/>
      <c r="Q2279" s="13"/>
      <c r="R2279" s="13"/>
      <c r="S2279" s="13"/>
      <c r="T2279" s="13"/>
      <c r="U2279" s="14"/>
      <c r="V2279" s="13"/>
      <c r="W2279" s="13"/>
      <c r="X2279" s="13"/>
      <c r="Y2279" s="13"/>
      <c r="Z2279" s="14"/>
      <c r="AA2279" s="14"/>
      <c r="AB2279" s="14"/>
      <c r="AC2279" s="14"/>
      <c r="AD2279" s="14"/>
      <c r="AE2279" s="14"/>
      <c r="AF2279" s="14"/>
      <c r="AG2279" s="14"/>
      <c r="AH2279" s="14"/>
      <c r="AI2279" s="14"/>
      <c r="AJ2279" s="14"/>
      <c r="AK2279" s="14"/>
      <c r="AL2279" s="14"/>
      <c r="AM2279" s="14"/>
      <c r="AN2279" s="14"/>
      <c r="AO2279" s="14"/>
      <c r="AP2279" s="14"/>
      <c r="AQ2279" s="14"/>
      <c r="AR2279" s="14"/>
      <c r="AS2279" s="14"/>
      <c r="AT2279" s="14"/>
      <c r="AU2279" s="14"/>
      <c r="AV2279" s="14"/>
      <c r="AW2279" s="14"/>
      <c r="AX2279" s="14"/>
      <c r="AY2279" s="14"/>
      <c r="AZ2279" s="14"/>
      <c r="BA2279" s="14"/>
      <c r="BB2279" s="14"/>
      <c r="BC2279" s="14"/>
      <c r="BD2279" s="14"/>
      <c r="BE2279" s="14"/>
      <c r="BF2279" s="14"/>
      <c r="BG2279" s="14"/>
      <c r="BH2279" s="14"/>
      <c r="BI2279" s="14"/>
      <c r="BJ2279" s="14"/>
      <c r="BK2279" s="14"/>
      <c r="BL2279" s="14"/>
    </row>
    <row r="2280" ht="17.25" customHeight="1">
      <c r="A2280" s="14"/>
      <c r="B2280" s="14"/>
      <c r="C2280" s="13"/>
      <c r="D2280" s="71"/>
      <c r="E2280" s="14"/>
      <c r="F2280" s="14"/>
      <c r="G2280" s="14"/>
      <c r="H2280" s="14"/>
      <c r="I2280" s="14"/>
      <c r="J2280" s="62"/>
      <c r="K2280" s="13"/>
      <c r="L2280" s="13"/>
      <c r="M2280" s="13"/>
      <c r="N2280" s="13"/>
      <c r="O2280" s="13"/>
      <c r="P2280" s="13"/>
      <c r="Q2280" s="13"/>
      <c r="R2280" s="13"/>
      <c r="S2280" s="13"/>
      <c r="T2280" s="13"/>
      <c r="U2280" s="14"/>
      <c r="V2280" s="13"/>
      <c r="W2280" s="13"/>
      <c r="X2280" s="13"/>
      <c r="Y2280" s="13"/>
      <c r="Z2280" s="14"/>
      <c r="AA2280" s="14"/>
      <c r="AB2280" s="14"/>
      <c r="AC2280" s="14"/>
      <c r="AD2280" s="14"/>
      <c r="AE2280" s="14"/>
      <c r="AF2280" s="14"/>
      <c r="AG2280" s="14"/>
      <c r="AH2280" s="14"/>
      <c r="AI2280" s="14"/>
      <c r="AJ2280" s="14"/>
      <c r="AK2280" s="14"/>
      <c r="AL2280" s="14"/>
      <c r="AM2280" s="14"/>
      <c r="AN2280" s="14"/>
      <c r="AO2280" s="14"/>
      <c r="AP2280" s="14"/>
      <c r="AQ2280" s="14"/>
      <c r="AR2280" s="14"/>
      <c r="AS2280" s="14"/>
      <c r="AT2280" s="14"/>
      <c r="AU2280" s="14"/>
      <c r="AV2280" s="14"/>
      <c r="AW2280" s="14"/>
      <c r="AX2280" s="14"/>
      <c r="AY2280" s="14"/>
      <c r="AZ2280" s="14"/>
      <c r="BA2280" s="14"/>
      <c r="BB2280" s="14"/>
      <c r="BC2280" s="14"/>
      <c r="BD2280" s="14"/>
      <c r="BE2280" s="14"/>
      <c r="BF2280" s="14"/>
      <c r="BG2280" s="14"/>
      <c r="BH2280" s="14"/>
      <c r="BI2280" s="14"/>
      <c r="BJ2280" s="14"/>
      <c r="BK2280" s="14"/>
      <c r="BL2280" s="14"/>
    </row>
    <row r="2281" ht="17.25" customHeight="1">
      <c r="A2281" s="14"/>
      <c r="B2281" s="14"/>
      <c r="C2281" s="13"/>
      <c r="D2281" s="71"/>
      <c r="E2281" s="14"/>
      <c r="F2281" s="14"/>
      <c r="G2281" s="14"/>
      <c r="H2281" s="14"/>
      <c r="I2281" s="14"/>
      <c r="J2281" s="62"/>
      <c r="K2281" s="13"/>
      <c r="L2281" s="13"/>
      <c r="M2281" s="13"/>
      <c r="N2281" s="13"/>
      <c r="O2281" s="13"/>
      <c r="P2281" s="13"/>
      <c r="Q2281" s="13"/>
      <c r="R2281" s="13"/>
      <c r="S2281" s="13"/>
      <c r="T2281" s="13"/>
      <c r="U2281" s="14"/>
      <c r="V2281" s="13"/>
      <c r="W2281" s="13"/>
      <c r="X2281" s="13"/>
      <c r="Y2281" s="13"/>
      <c r="Z2281" s="14"/>
      <c r="AA2281" s="14"/>
      <c r="AB2281" s="14"/>
      <c r="AC2281" s="14"/>
      <c r="AD2281" s="14"/>
      <c r="AE2281" s="14"/>
      <c r="AF2281" s="14"/>
      <c r="AG2281" s="14"/>
      <c r="AH2281" s="14"/>
      <c r="AI2281" s="14"/>
      <c r="AJ2281" s="14"/>
      <c r="AK2281" s="14"/>
      <c r="AL2281" s="14"/>
      <c r="AM2281" s="14"/>
      <c r="AN2281" s="14"/>
      <c r="AO2281" s="14"/>
      <c r="AP2281" s="14"/>
      <c r="AQ2281" s="14"/>
      <c r="AR2281" s="14"/>
      <c r="AS2281" s="14"/>
      <c r="AT2281" s="14"/>
      <c r="AU2281" s="14"/>
      <c r="AV2281" s="14"/>
      <c r="AW2281" s="14"/>
      <c r="AX2281" s="14"/>
      <c r="AY2281" s="14"/>
      <c r="AZ2281" s="14"/>
      <c r="BA2281" s="14"/>
      <c r="BB2281" s="14"/>
      <c r="BC2281" s="14"/>
      <c r="BD2281" s="14"/>
      <c r="BE2281" s="14"/>
      <c r="BF2281" s="14"/>
      <c r="BG2281" s="14"/>
      <c r="BH2281" s="14"/>
      <c r="BI2281" s="14"/>
      <c r="BJ2281" s="14"/>
      <c r="BK2281" s="14"/>
      <c r="BL2281" s="14"/>
    </row>
    <row r="2282" ht="17.25" customHeight="1">
      <c r="A2282" s="14"/>
      <c r="B2282" s="14"/>
      <c r="C2282" s="13"/>
      <c r="D2282" s="71"/>
      <c r="E2282" s="14"/>
      <c r="F2282" s="14"/>
      <c r="G2282" s="14"/>
      <c r="H2282" s="14"/>
      <c r="I2282" s="14"/>
      <c r="J2282" s="62"/>
      <c r="K2282" s="13"/>
      <c r="L2282" s="13"/>
      <c r="M2282" s="13"/>
      <c r="N2282" s="13"/>
      <c r="O2282" s="13"/>
      <c r="P2282" s="13"/>
      <c r="Q2282" s="13"/>
      <c r="R2282" s="13"/>
      <c r="S2282" s="13"/>
      <c r="T2282" s="13"/>
      <c r="U2282" s="14"/>
      <c r="V2282" s="13"/>
      <c r="W2282" s="13"/>
      <c r="X2282" s="13"/>
      <c r="Y2282" s="13"/>
      <c r="Z2282" s="14"/>
      <c r="AA2282" s="14"/>
      <c r="AB2282" s="14"/>
      <c r="AC2282" s="14"/>
      <c r="AD2282" s="14"/>
      <c r="AE2282" s="14"/>
      <c r="AF2282" s="14"/>
      <c r="AG2282" s="14"/>
      <c r="AH2282" s="14"/>
      <c r="AI2282" s="14"/>
      <c r="AJ2282" s="14"/>
      <c r="AK2282" s="14"/>
      <c r="AL2282" s="14"/>
      <c r="AM2282" s="14"/>
      <c r="AN2282" s="14"/>
      <c r="AO2282" s="14"/>
      <c r="AP2282" s="14"/>
      <c r="AQ2282" s="14"/>
      <c r="AR2282" s="14"/>
      <c r="AS2282" s="14"/>
      <c r="AT2282" s="14"/>
      <c r="AU2282" s="14"/>
      <c r="AV2282" s="14"/>
      <c r="AW2282" s="14"/>
      <c r="AX2282" s="14"/>
      <c r="AY2282" s="14"/>
      <c r="AZ2282" s="14"/>
      <c r="BA2282" s="14"/>
      <c r="BB2282" s="14"/>
      <c r="BC2282" s="14"/>
      <c r="BD2282" s="14"/>
      <c r="BE2282" s="14"/>
      <c r="BF2282" s="14"/>
      <c r="BG2282" s="14"/>
      <c r="BH2282" s="14"/>
      <c r="BI2282" s="14"/>
      <c r="BJ2282" s="14"/>
      <c r="BK2282" s="14"/>
      <c r="BL2282" s="14"/>
    </row>
    <row r="2283" ht="17.25" customHeight="1">
      <c r="A2283" s="14"/>
      <c r="B2283" s="14"/>
      <c r="C2283" s="13"/>
      <c r="D2283" s="71"/>
      <c r="E2283" s="14"/>
      <c r="F2283" s="14"/>
      <c r="G2283" s="14"/>
      <c r="H2283" s="14"/>
      <c r="I2283" s="14"/>
      <c r="J2283" s="62"/>
      <c r="K2283" s="13"/>
      <c r="L2283" s="13"/>
      <c r="M2283" s="13"/>
      <c r="N2283" s="13"/>
      <c r="O2283" s="13"/>
      <c r="P2283" s="13"/>
      <c r="Q2283" s="13"/>
      <c r="R2283" s="13"/>
      <c r="S2283" s="13"/>
      <c r="T2283" s="13"/>
      <c r="U2283" s="14"/>
      <c r="V2283" s="13"/>
      <c r="W2283" s="13"/>
      <c r="X2283" s="13"/>
      <c r="Y2283" s="13"/>
      <c r="Z2283" s="14"/>
      <c r="AA2283" s="14"/>
      <c r="AB2283" s="14"/>
      <c r="AC2283" s="14"/>
      <c r="AD2283" s="14"/>
      <c r="AE2283" s="14"/>
      <c r="AF2283" s="14"/>
      <c r="AG2283" s="14"/>
      <c r="AH2283" s="14"/>
      <c r="AI2283" s="14"/>
      <c r="AJ2283" s="14"/>
      <c r="AK2283" s="14"/>
      <c r="AL2283" s="14"/>
      <c r="AM2283" s="14"/>
      <c r="AN2283" s="14"/>
      <c r="AO2283" s="14"/>
      <c r="AP2283" s="14"/>
      <c r="AQ2283" s="14"/>
      <c r="AR2283" s="14"/>
      <c r="AS2283" s="14"/>
      <c r="AT2283" s="14"/>
      <c r="AU2283" s="14"/>
      <c r="AV2283" s="14"/>
      <c r="AW2283" s="14"/>
      <c r="AX2283" s="14"/>
      <c r="AY2283" s="14"/>
      <c r="AZ2283" s="14"/>
      <c r="BA2283" s="14"/>
      <c r="BB2283" s="14"/>
      <c r="BC2283" s="14"/>
      <c r="BD2283" s="14"/>
      <c r="BE2283" s="14"/>
      <c r="BF2283" s="14"/>
      <c r="BG2283" s="14"/>
      <c r="BH2283" s="14"/>
      <c r="BI2283" s="14"/>
      <c r="BJ2283" s="14"/>
      <c r="BK2283" s="14"/>
      <c r="BL2283" s="14"/>
    </row>
    <row r="2284" ht="17.25" customHeight="1">
      <c r="A2284" s="14"/>
      <c r="B2284" s="14"/>
      <c r="C2284" s="13"/>
      <c r="D2284" s="71"/>
      <c r="E2284" s="14"/>
      <c r="F2284" s="14"/>
      <c r="G2284" s="14"/>
      <c r="H2284" s="14"/>
      <c r="I2284" s="14"/>
      <c r="J2284" s="62"/>
      <c r="K2284" s="13"/>
      <c r="L2284" s="13"/>
      <c r="M2284" s="13"/>
      <c r="N2284" s="13"/>
      <c r="O2284" s="13"/>
      <c r="P2284" s="13"/>
      <c r="Q2284" s="13"/>
      <c r="R2284" s="13"/>
      <c r="S2284" s="13"/>
      <c r="T2284" s="13"/>
      <c r="U2284" s="14"/>
      <c r="V2284" s="13"/>
      <c r="W2284" s="13"/>
      <c r="X2284" s="13"/>
      <c r="Y2284" s="13"/>
      <c r="Z2284" s="14"/>
      <c r="AA2284" s="14"/>
      <c r="AB2284" s="14"/>
      <c r="AC2284" s="14"/>
      <c r="AD2284" s="14"/>
      <c r="AE2284" s="14"/>
      <c r="AF2284" s="14"/>
      <c r="AG2284" s="14"/>
      <c r="AH2284" s="14"/>
      <c r="AI2284" s="14"/>
      <c r="AJ2284" s="14"/>
      <c r="AK2284" s="14"/>
      <c r="AL2284" s="14"/>
      <c r="AM2284" s="14"/>
      <c r="AN2284" s="14"/>
      <c r="AO2284" s="14"/>
      <c r="AP2284" s="14"/>
      <c r="AQ2284" s="14"/>
      <c r="AR2284" s="14"/>
      <c r="AS2284" s="14"/>
      <c r="AT2284" s="14"/>
      <c r="AU2284" s="14"/>
      <c r="AV2284" s="14"/>
      <c r="AW2284" s="14"/>
      <c r="AX2284" s="14"/>
      <c r="AY2284" s="14"/>
      <c r="AZ2284" s="14"/>
      <c r="BA2284" s="14"/>
      <c r="BB2284" s="14"/>
      <c r="BC2284" s="14"/>
      <c r="BD2284" s="14"/>
      <c r="BE2284" s="14"/>
      <c r="BF2284" s="14"/>
      <c r="BG2284" s="14"/>
      <c r="BH2284" s="14"/>
      <c r="BI2284" s="14"/>
      <c r="BJ2284" s="14"/>
      <c r="BK2284" s="14"/>
      <c r="BL2284" s="14"/>
    </row>
    <row r="2285" ht="17.25" customHeight="1">
      <c r="A2285" s="14"/>
      <c r="B2285" s="14"/>
      <c r="C2285" s="13"/>
      <c r="D2285" s="71"/>
      <c r="E2285" s="14"/>
      <c r="F2285" s="14"/>
      <c r="G2285" s="14"/>
      <c r="H2285" s="14"/>
      <c r="I2285" s="14"/>
      <c r="J2285" s="62"/>
      <c r="K2285" s="13"/>
      <c r="L2285" s="13"/>
      <c r="M2285" s="13"/>
      <c r="N2285" s="13"/>
      <c r="O2285" s="13"/>
      <c r="P2285" s="13"/>
      <c r="Q2285" s="13"/>
      <c r="R2285" s="13"/>
      <c r="S2285" s="13"/>
      <c r="T2285" s="13"/>
      <c r="U2285" s="14"/>
      <c r="V2285" s="13"/>
      <c r="W2285" s="13"/>
      <c r="X2285" s="13"/>
      <c r="Y2285" s="13"/>
      <c r="Z2285" s="14"/>
      <c r="AA2285" s="14"/>
      <c r="AB2285" s="14"/>
      <c r="AC2285" s="14"/>
      <c r="AD2285" s="14"/>
      <c r="AE2285" s="14"/>
      <c r="AF2285" s="14"/>
      <c r="AG2285" s="14"/>
      <c r="AH2285" s="14"/>
      <c r="AI2285" s="14"/>
      <c r="AJ2285" s="14"/>
      <c r="AK2285" s="14"/>
      <c r="AL2285" s="14"/>
      <c r="AM2285" s="14"/>
      <c r="AN2285" s="14"/>
      <c r="AO2285" s="14"/>
      <c r="AP2285" s="14"/>
      <c r="AQ2285" s="14"/>
      <c r="AR2285" s="14"/>
      <c r="AS2285" s="14"/>
      <c r="AT2285" s="14"/>
      <c r="AU2285" s="14"/>
      <c r="AV2285" s="14"/>
      <c r="AW2285" s="14"/>
      <c r="AX2285" s="14"/>
      <c r="AY2285" s="14"/>
      <c r="AZ2285" s="14"/>
      <c r="BA2285" s="14"/>
      <c r="BB2285" s="14"/>
      <c r="BC2285" s="14"/>
      <c r="BD2285" s="14"/>
      <c r="BE2285" s="14"/>
      <c r="BF2285" s="14"/>
      <c r="BG2285" s="14"/>
      <c r="BH2285" s="14"/>
      <c r="BI2285" s="14"/>
      <c r="BJ2285" s="14"/>
      <c r="BK2285" s="14"/>
      <c r="BL2285" s="14"/>
    </row>
    <row r="2286" ht="17.25" customHeight="1">
      <c r="A2286" s="14"/>
      <c r="B2286" s="14"/>
      <c r="C2286" s="13"/>
      <c r="D2286" s="71"/>
      <c r="E2286" s="14"/>
      <c r="F2286" s="14"/>
      <c r="G2286" s="14"/>
      <c r="H2286" s="14"/>
      <c r="I2286" s="14"/>
      <c r="J2286" s="62"/>
      <c r="K2286" s="13"/>
      <c r="L2286" s="13"/>
      <c r="M2286" s="13"/>
      <c r="N2286" s="13"/>
      <c r="O2286" s="13"/>
      <c r="P2286" s="13"/>
      <c r="Q2286" s="13"/>
      <c r="R2286" s="13"/>
      <c r="S2286" s="13"/>
      <c r="T2286" s="13"/>
      <c r="U2286" s="14"/>
      <c r="V2286" s="13"/>
      <c r="W2286" s="13"/>
      <c r="X2286" s="13"/>
      <c r="Y2286" s="13"/>
      <c r="Z2286" s="14"/>
      <c r="AA2286" s="14"/>
      <c r="AB2286" s="14"/>
      <c r="AC2286" s="14"/>
      <c r="AD2286" s="14"/>
      <c r="AE2286" s="14"/>
      <c r="AF2286" s="14"/>
      <c r="AG2286" s="14"/>
      <c r="AH2286" s="14"/>
      <c r="AI2286" s="14"/>
      <c r="AJ2286" s="14"/>
      <c r="AK2286" s="14"/>
      <c r="AL2286" s="14"/>
      <c r="AM2286" s="14"/>
      <c r="AN2286" s="14"/>
      <c r="AO2286" s="14"/>
      <c r="AP2286" s="14"/>
      <c r="AQ2286" s="14"/>
      <c r="AR2286" s="14"/>
      <c r="AS2286" s="14"/>
      <c r="AT2286" s="14"/>
      <c r="AU2286" s="14"/>
      <c r="AV2286" s="14"/>
      <c r="AW2286" s="14"/>
      <c r="AX2286" s="14"/>
      <c r="AY2286" s="14"/>
      <c r="AZ2286" s="14"/>
      <c r="BA2286" s="14"/>
      <c r="BB2286" s="14"/>
      <c r="BC2286" s="14"/>
      <c r="BD2286" s="14"/>
      <c r="BE2286" s="14"/>
      <c r="BF2286" s="14"/>
      <c r="BG2286" s="14"/>
      <c r="BH2286" s="14"/>
      <c r="BI2286" s="14"/>
      <c r="BJ2286" s="14"/>
      <c r="BK2286" s="14"/>
      <c r="BL2286" s="14"/>
    </row>
    <row r="2287" ht="17.25" customHeight="1">
      <c r="A2287" s="14"/>
      <c r="B2287" s="14"/>
      <c r="C2287" s="13"/>
      <c r="D2287" s="71"/>
      <c r="E2287" s="14"/>
      <c r="F2287" s="14"/>
      <c r="G2287" s="14"/>
      <c r="H2287" s="14"/>
      <c r="I2287" s="14"/>
      <c r="J2287" s="62"/>
      <c r="K2287" s="13"/>
      <c r="L2287" s="13"/>
      <c r="M2287" s="13"/>
      <c r="N2287" s="13"/>
      <c r="O2287" s="13"/>
      <c r="P2287" s="13"/>
      <c r="Q2287" s="13"/>
      <c r="R2287" s="13"/>
      <c r="S2287" s="13"/>
      <c r="T2287" s="13"/>
      <c r="U2287" s="14"/>
      <c r="V2287" s="13"/>
      <c r="W2287" s="13"/>
      <c r="X2287" s="13"/>
      <c r="Y2287" s="13"/>
      <c r="Z2287" s="14"/>
      <c r="AA2287" s="14"/>
      <c r="AB2287" s="14"/>
      <c r="AC2287" s="14"/>
      <c r="AD2287" s="14"/>
      <c r="AE2287" s="14"/>
      <c r="AF2287" s="14"/>
      <c r="AG2287" s="14"/>
      <c r="AH2287" s="14"/>
      <c r="AI2287" s="14"/>
      <c r="AJ2287" s="14"/>
      <c r="AK2287" s="14"/>
      <c r="AL2287" s="14"/>
      <c r="AM2287" s="14"/>
      <c r="AN2287" s="14"/>
      <c r="AO2287" s="14"/>
      <c r="AP2287" s="14"/>
      <c r="AQ2287" s="14"/>
      <c r="AR2287" s="14"/>
      <c r="AS2287" s="14"/>
      <c r="AT2287" s="14"/>
      <c r="AU2287" s="14"/>
      <c r="AV2287" s="14"/>
      <c r="AW2287" s="14"/>
      <c r="AX2287" s="14"/>
      <c r="AY2287" s="14"/>
      <c r="AZ2287" s="14"/>
      <c r="BA2287" s="14"/>
      <c r="BB2287" s="14"/>
      <c r="BC2287" s="14"/>
      <c r="BD2287" s="14"/>
      <c r="BE2287" s="14"/>
      <c r="BF2287" s="14"/>
      <c r="BG2287" s="14"/>
      <c r="BH2287" s="14"/>
      <c r="BI2287" s="14"/>
      <c r="BJ2287" s="14"/>
      <c r="BK2287" s="14"/>
      <c r="BL2287" s="14"/>
    </row>
    <row r="2288" ht="17.25" customHeight="1">
      <c r="A2288" s="14"/>
      <c r="B2288" s="14"/>
      <c r="C2288" s="13"/>
      <c r="D2288" s="71"/>
      <c r="E2288" s="14"/>
      <c r="F2288" s="14"/>
      <c r="G2288" s="14"/>
      <c r="H2288" s="14"/>
      <c r="I2288" s="14"/>
      <c r="J2288" s="62"/>
      <c r="K2288" s="13"/>
      <c r="L2288" s="13"/>
      <c r="M2288" s="13"/>
      <c r="N2288" s="13"/>
      <c r="O2288" s="13"/>
      <c r="P2288" s="13"/>
      <c r="Q2288" s="13"/>
      <c r="R2288" s="13"/>
      <c r="S2288" s="13"/>
      <c r="T2288" s="13"/>
      <c r="U2288" s="14"/>
      <c r="V2288" s="13"/>
      <c r="W2288" s="13"/>
      <c r="X2288" s="13"/>
      <c r="Y2288" s="13"/>
      <c r="Z2288" s="14"/>
      <c r="AA2288" s="14"/>
      <c r="AB2288" s="14"/>
      <c r="AC2288" s="14"/>
      <c r="AD2288" s="14"/>
      <c r="AE2288" s="14"/>
      <c r="AF2288" s="14"/>
      <c r="AG2288" s="14"/>
      <c r="AH2288" s="14"/>
      <c r="AI2288" s="14"/>
      <c r="AJ2288" s="14"/>
      <c r="AK2288" s="14"/>
      <c r="AL2288" s="14"/>
      <c r="AM2288" s="14"/>
      <c r="AN2288" s="14"/>
      <c r="AO2288" s="14"/>
      <c r="AP2288" s="14"/>
      <c r="AQ2288" s="14"/>
      <c r="AR2288" s="14"/>
      <c r="AS2288" s="14"/>
      <c r="AT2288" s="14"/>
      <c r="AU2288" s="14"/>
      <c r="AV2288" s="14"/>
      <c r="AW2288" s="14"/>
      <c r="AX2288" s="14"/>
      <c r="AY2288" s="14"/>
      <c r="AZ2288" s="14"/>
      <c r="BA2288" s="14"/>
      <c r="BB2288" s="14"/>
      <c r="BC2288" s="14"/>
      <c r="BD2288" s="14"/>
      <c r="BE2288" s="14"/>
      <c r="BF2288" s="14"/>
      <c r="BG2288" s="14"/>
      <c r="BH2288" s="14"/>
      <c r="BI2288" s="14"/>
      <c r="BJ2288" s="14"/>
      <c r="BK2288" s="14"/>
      <c r="BL2288" s="14"/>
    </row>
    <row r="2289" ht="17.25" customHeight="1">
      <c r="A2289" s="14"/>
      <c r="B2289" s="14"/>
      <c r="C2289" s="13"/>
      <c r="D2289" s="71"/>
      <c r="E2289" s="14"/>
      <c r="F2289" s="14"/>
      <c r="G2289" s="14"/>
      <c r="H2289" s="14"/>
      <c r="I2289" s="14"/>
      <c r="J2289" s="62"/>
      <c r="K2289" s="13"/>
      <c r="L2289" s="13"/>
      <c r="M2289" s="13"/>
      <c r="N2289" s="13"/>
      <c r="O2289" s="13"/>
      <c r="P2289" s="13"/>
      <c r="Q2289" s="13"/>
      <c r="R2289" s="13"/>
      <c r="S2289" s="13"/>
      <c r="T2289" s="13"/>
      <c r="U2289" s="14"/>
      <c r="V2289" s="13"/>
      <c r="W2289" s="13"/>
      <c r="X2289" s="13"/>
      <c r="Y2289" s="13"/>
      <c r="Z2289" s="14"/>
      <c r="AA2289" s="14"/>
      <c r="AB2289" s="14"/>
      <c r="AC2289" s="14"/>
      <c r="AD2289" s="14"/>
      <c r="AE2289" s="14"/>
      <c r="AF2289" s="14"/>
      <c r="AG2289" s="14"/>
      <c r="AH2289" s="14"/>
      <c r="AI2289" s="14"/>
      <c r="AJ2289" s="14"/>
      <c r="AK2289" s="14"/>
      <c r="AL2289" s="14"/>
      <c r="AM2289" s="14"/>
      <c r="AN2289" s="14"/>
      <c r="AO2289" s="14"/>
      <c r="AP2289" s="14"/>
      <c r="AQ2289" s="14"/>
      <c r="AR2289" s="14"/>
      <c r="AS2289" s="14"/>
      <c r="AT2289" s="14"/>
      <c r="AU2289" s="14"/>
      <c r="AV2289" s="14"/>
      <c r="AW2289" s="14"/>
      <c r="AX2289" s="14"/>
      <c r="AY2289" s="14"/>
      <c r="AZ2289" s="14"/>
      <c r="BA2289" s="14"/>
      <c r="BB2289" s="14"/>
      <c r="BC2289" s="14"/>
      <c r="BD2289" s="14"/>
      <c r="BE2289" s="14"/>
      <c r="BF2289" s="14"/>
      <c r="BG2289" s="14"/>
      <c r="BH2289" s="14"/>
      <c r="BI2289" s="14"/>
      <c r="BJ2289" s="14"/>
      <c r="BK2289" s="14"/>
      <c r="BL2289" s="14"/>
    </row>
    <row r="2290" ht="17.25" customHeight="1">
      <c r="A2290" s="14"/>
      <c r="B2290" s="14"/>
      <c r="C2290" s="13"/>
      <c r="D2290" s="71"/>
      <c r="E2290" s="14"/>
      <c r="F2290" s="14"/>
      <c r="G2290" s="14"/>
      <c r="H2290" s="14"/>
      <c r="I2290" s="14"/>
      <c r="J2290" s="62"/>
      <c r="K2290" s="13"/>
      <c r="L2290" s="13"/>
      <c r="M2290" s="13"/>
      <c r="N2290" s="13"/>
      <c r="O2290" s="13"/>
      <c r="P2290" s="13"/>
      <c r="Q2290" s="13"/>
      <c r="R2290" s="13"/>
      <c r="S2290" s="13"/>
      <c r="T2290" s="13"/>
      <c r="U2290" s="14"/>
      <c r="V2290" s="13"/>
      <c r="W2290" s="13"/>
      <c r="X2290" s="13"/>
      <c r="Y2290" s="13"/>
      <c r="Z2290" s="14"/>
      <c r="AA2290" s="14"/>
      <c r="AB2290" s="14"/>
      <c r="AC2290" s="14"/>
      <c r="AD2290" s="14"/>
      <c r="AE2290" s="14"/>
      <c r="AF2290" s="14"/>
      <c r="AG2290" s="14"/>
      <c r="AH2290" s="14"/>
      <c r="AI2290" s="14"/>
      <c r="AJ2290" s="14"/>
      <c r="AK2290" s="14"/>
      <c r="AL2290" s="14"/>
      <c r="AM2290" s="14"/>
      <c r="AN2290" s="14"/>
      <c r="AO2290" s="14"/>
      <c r="AP2290" s="14"/>
      <c r="AQ2290" s="14"/>
      <c r="AR2290" s="14"/>
      <c r="AS2290" s="14"/>
      <c r="AT2290" s="14"/>
      <c r="AU2290" s="14"/>
      <c r="AV2290" s="14"/>
      <c r="AW2290" s="14"/>
      <c r="AX2290" s="14"/>
      <c r="AY2290" s="14"/>
      <c r="AZ2290" s="14"/>
      <c r="BA2290" s="14"/>
      <c r="BB2290" s="14"/>
      <c r="BC2290" s="14"/>
      <c r="BD2290" s="14"/>
      <c r="BE2290" s="14"/>
      <c r="BF2290" s="14"/>
      <c r="BG2290" s="14"/>
      <c r="BH2290" s="14"/>
      <c r="BI2290" s="14"/>
      <c r="BJ2290" s="14"/>
      <c r="BK2290" s="14"/>
      <c r="BL2290" s="14"/>
    </row>
    <row r="2291" ht="17.25" customHeight="1">
      <c r="A2291" s="14"/>
      <c r="B2291" s="14"/>
      <c r="C2291" s="13"/>
      <c r="D2291" s="71"/>
      <c r="E2291" s="14"/>
      <c r="F2291" s="14"/>
      <c r="G2291" s="14"/>
      <c r="H2291" s="14"/>
      <c r="I2291" s="14"/>
      <c r="J2291" s="62"/>
      <c r="K2291" s="13"/>
      <c r="L2291" s="13"/>
      <c r="M2291" s="13"/>
      <c r="N2291" s="13"/>
      <c r="O2291" s="13"/>
      <c r="P2291" s="13"/>
      <c r="Q2291" s="13"/>
      <c r="R2291" s="13"/>
      <c r="S2291" s="13"/>
      <c r="T2291" s="13"/>
      <c r="U2291" s="14"/>
      <c r="V2291" s="13"/>
      <c r="W2291" s="13"/>
      <c r="X2291" s="13"/>
      <c r="Y2291" s="13"/>
      <c r="Z2291" s="14"/>
      <c r="AA2291" s="14"/>
      <c r="AB2291" s="14"/>
      <c r="AC2291" s="14"/>
      <c r="AD2291" s="14"/>
      <c r="AE2291" s="14"/>
      <c r="AF2291" s="14"/>
      <c r="AG2291" s="14"/>
      <c r="AH2291" s="14"/>
      <c r="AI2291" s="14"/>
      <c r="AJ2291" s="14"/>
      <c r="AK2291" s="14"/>
      <c r="AL2291" s="14"/>
      <c r="AM2291" s="14"/>
      <c r="AN2291" s="14"/>
      <c r="AO2291" s="14"/>
      <c r="AP2291" s="14"/>
      <c r="AQ2291" s="14"/>
      <c r="AR2291" s="14"/>
      <c r="AS2291" s="14"/>
      <c r="AT2291" s="14"/>
      <c r="AU2291" s="14"/>
      <c r="AV2291" s="14"/>
      <c r="AW2291" s="14"/>
      <c r="AX2291" s="14"/>
      <c r="AY2291" s="14"/>
      <c r="AZ2291" s="14"/>
      <c r="BA2291" s="14"/>
      <c r="BB2291" s="14"/>
      <c r="BC2291" s="14"/>
      <c r="BD2291" s="14"/>
      <c r="BE2291" s="14"/>
      <c r="BF2291" s="14"/>
      <c r="BG2291" s="14"/>
      <c r="BH2291" s="14"/>
      <c r="BI2291" s="14"/>
      <c r="BJ2291" s="14"/>
      <c r="BK2291" s="14"/>
      <c r="BL2291" s="14"/>
    </row>
    <row r="2292" ht="17.25" customHeight="1">
      <c r="A2292" s="14"/>
      <c r="B2292" s="14"/>
      <c r="C2292" s="13"/>
      <c r="D2292" s="71"/>
      <c r="E2292" s="14"/>
      <c r="F2292" s="14"/>
      <c r="G2292" s="14"/>
      <c r="H2292" s="14"/>
      <c r="I2292" s="14"/>
      <c r="J2292" s="62"/>
      <c r="K2292" s="13"/>
      <c r="L2292" s="13"/>
      <c r="M2292" s="13"/>
      <c r="N2292" s="13"/>
      <c r="O2292" s="13"/>
      <c r="P2292" s="13"/>
      <c r="Q2292" s="13"/>
      <c r="R2292" s="13"/>
      <c r="S2292" s="13"/>
      <c r="T2292" s="13"/>
      <c r="U2292" s="14"/>
      <c r="V2292" s="13"/>
      <c r="W2292" s="13"/>
      <c r="X2292" s="13"/>
      <c r="Y2292" s="13"/>
      <c r="Z2292" s="14"/>
      <c r="AA2292" s="14"/>
      <c r="AB2292" s="14"/>
      <c r="AC2292" s="14"/>
      <c r="AD2292" s="14"/>
      <c r="AE2292" s="14"/>
      <c r="AF2292" s="14"/>
      <c r="AG2292" s="14"/>
      <c r="AH2292" s="14"/>
      <c r="AI2292" s="14"/>
      <c r="AJ2292" s="14"/>
      <c r="AK2292" s="14"/>
      <c r="AL2292" s="14"/>
      <c r="AM2292" s="14"/>
      <c r="AN2292" s="14"/>
      <c r="AO2292" s="14"/>
      <c r="AP2292" s="14"/>
      <c r="AQ2292" s="14"/>
      <c r="AR2292" s="14"/>
      <c r="AS2292" s="14"/>
      <c r="AT2292" s="14"/>
      <c r="AU2292" s="14"/>
      <c r="AV2292" s="14"/>
      <c r="AW2292" s="14"/>
      <c r="AX2292" s="14"/>
      <c r="AY2292" s="14"/>
      <c r="AZ2292" s="14"/>
      <c r="BA2292" s="14"/>
      <c r="BB2292" s="14"/>
      <c r="BC2292" s="14"/>
      <c r="BD2292" s="14"/>
      <c r="BE2292" s="14"/>
      <c r="BF2292" s="14"/>
      <c r="BG2292" s="14"/>
      <c r="BH2292" s="14"/>
      <c r="BI2292" s="14"/>
      <c r="BJ2292" s="14"/>
      <c r="BK2292" s="14"/>
      <c r="BL2292" s="14"/>
    </row>
    <row r="2293" ht="17.25" customHeight="1">
      <c r="A2293" s="14"/>
      <c r="B2293" s="14"/>
      <c r="C2293" s="13"/>
      <c r="D2293" s="71"/>
      <c r="E2293" s="14"/>
      <c r="F2293" s="14"/>
      <c r="G2293" s="14"/>
      <c r="H2293" s="14"/>
      <c r="I2293" s="14"/>
      <c r="J2293" s="62"/>
      <c r="K2293" s="13"/>
      <c r="L2293" s="13"/>
      <c r="M2293" s="13"/>
      <c r="N2293" s="13"/>
      <c r="O2293" s="13"/>
      <c r="P2293" s="13"/>
      <c r="Q2293" s="13"/>
      <c r="R2293" s="13"/>
      <c r="S2293" s="13"/>
      <c r="T2293" s="13"/>
      <c r="U2293" s="14"/>
      <c r="V2293" s="13"/>
      <c r="W2293" s="13"/>
      <c r="X2293" s="13"/>
      <c r="Y2293" s="13"/>
      <c r="Z2293" s="14"/>
      <c r="AA2293" s="14"/>
      <c r="AB2293" s="14"/>
      <c r="AC2293" s="14"/>
      <c r="AD2293" s="14"/>
      <c r="AE2293" s="14"/>
      <c r="AF2293" s="14"/>
      <c r="AG2293" s="14"/>
      <c r="AH2293" s="14"/>
      <c r="AI2293" s="14"/>
      <c r="AJ2293" s="14"/>
      <c r="AK2293" s="14"/>
      <c r="AL2293" s="14"/>
      <c r="AM2293" s="14"/>
      <c r="AN2293" s="14"/>
      <c r="AO2293" s="14"/>
      <c r="AP2293" s="14"/>
      <c r="AQ2293" s="14"/>
      <c r="AR2293" s="14"/>
      <c r="AS2293" s="14"/>
      <c r="AT2293" s="14"/>
      <c r="AU2293" s="14"/>
      <c r="AV2293" s="14"/>
      <c r="AW2293" s="14"/>
      <c r="AX2293" s="14"/>
      <c r="AY2293" s="14"/>
      <c r="AZ2293" s="14"/>
      <c r="BA2293" s="14"/>
      <c r="BB2293" s="14"/>
      <c r="BC2293" s="14"/>
      <c r="BD2293" s="14"/>
      <c r="BE2293" s="14"/>
      <c r="BF2293" s="14"/>
      <c r="BG2293" s="14"/>
      <c r="BH2293" s="14"/>
      <c r="BI2293" s="14"/>
      <c r="BJ2293" s="14"/>
      <c r="BK2293" s="14"/>
      <c r="BL2293" s="14"/>
    </row>
    <row r="2294" ht="17.25" customHeight="1">
      <c r="A2294" s="14"/>
      <c r="B2294" s="14"/>
      <c r="C2294" s="13"/>
      <c r="D2294" s="71"/>
      <c r="E2294" s="14"/>
      <c r="F2294" s="14"/>
      <c r="G2294" s="14"/>
      <c r="H2294" s="14"/>
      <c r="I2294" s="14"/>
      <c r="J2294" s="62"/>
      <c r="K2294" s="13"/>
      <c r="L2294" s="13"/>
      <c r="M2294" s="13"/>
      <c r="N2294" s="13"/>
      <c r="O2294" s="13"/>
      <c r="P2294" s="13"/>
      <c r="Q2294" s="13"/>
      <c r="R2294" s="13"/>
      <c r="S2294" s="13"/>
      <c r="T2294" s="13"/>
      <c r="U2294" s="14"/>
      <c r="V2294" s="13"/>
      <c r="W2294" s="13"/>
      <c r="X2294" s="13"/>
      <c r="Y2294" s="13"/>
      <c r="Z2294" s="14"/>
      <c r="AA2294" s="14"/>
      <c r="AB2294" s="14"/>
      <c r="AC2294" s="14"/>
      <c r="AD2294" s="14"/>
      <c r="AE2294" s="14"/>
      <c r="AF2294" s="14"/>
      <c r="AG2294" s="14"/>
      <c r="AH2294" s="14"/>
      <c r="AI2294" s="14"/>
      <c r="AJ2294" s="14"/>
      <c r="AK2294" s="14"/>
      <c r="AL2294" s="14"/>
      <c r="AM2294" s="14"/>
      <c r="AN2294" s="14"/>
      <c r="AO2294" s="14"/>
      <c r="AP2294" s="14"/>
      <c r="AQ2294" s="14"/>
      <c r="AR2294" s="14"/>
      <c r="AS2294" s="14"/>
      <c r="AT2294" s="14"/>
      <c r="AU2294" s="14"/>
      <c r="AV2294" s="14"/>
      <c r="AW2294" s="14"/>
      <c r="AX2294" s="14"/>
      <c r="AY2294" s="14"/>
      <c r="AZ2294" s="14"/>
      <c r="BA2294" s="14"/>
      <c r="BB2294" s="14"/>
      <c r="BC2294" s="14"/>
      <c r="BD2294" s="14"/>
      <c r="BE2294" s="14"/>
      <c r="BF2294" s="14"/>
      <c r="BG2294" s="14"/>
      <c r="BH2294" s="14"/>
      <c r="BI2294" s="14"/>
      <c r="BJ2294" s="14"/>
      <c r="BK2294" s="14"/>
      <c r="BL2294" s="14"/>
    </row>
    <row r="2295" ht="17.25" customHeight="1">
      <c r="A2295" s="14"/>
      <c r="B2295" s="14"/>
      <c r="C2295" s="13"/>
      <c r="D2295" s="71"/>
      <c r="E2295" s="14"/>
      <c r="F2295" s="14"/>
      <c r="G2295" s="14"/>
      <c r="H2295" s="14"/>
      <c r="I2295" s="14"/>
      <c r="J2295" s="62"/>
      <c r="K2295" s="13"/>
      <c r="L2295" s="13"/>
      <c r="M2295" s="13"/>
      <c r="N2295" s="13"/>
      <c r="O2295" s="13"/>
      <c r="P2295" s="13"/>
      <c r="Q2295" s="13"/>
      <c r="R2295" s="13"/>
      <c r="S2295" s="13"/>
      <c r="T2295" s="13"/>
      <c r="U2295" s="14"/>
      <c r="V2295" s="13"/>
      <c r="W2295" s="13"/>
      <c r="X2295" s="13"/>
      <c r="Y2295" s="13"/>
      <c r="Z2295" s="14"/>
      <c r="AA2295" s="14"/>
      <c r="AB2295" s="14"/>
      <c r="AC2295" s="14"/>
      <c r="AD2295" s="14"/>
      <c r="AE2295" s="14"/>
      <c r="AF2295" s="14"/>
      <c r="AG2295" s="14"/>
      <c r="AH2295" s="14"/>
      <c r="AI2295" s="14"/>
      <c r="AJ2295" s="14"/>
      <c r="AK2295" s="14"/>
      <c r="AL2295" s="14"/>
      <c r="AM2295" s="14"/>
      <c r="AN2295" s="14"/>
      <c r="AO2295" s="14"/>
      <c r="AP2295" s="14"/>
      <c r="AQ2295" s="14"/>
      <c r="AR2295" s="14"/>
      <c r="AS2295" s="14"/>
      <c r="AT2295" s="14"/>
      <c r="AU2295" s="14"/>
      <c r="AV2295" s="14"/>
      <c r="AW2295" s="14"/>
      <c r="AX2295" s="14"/>
      <c r="AY2295" s="14"/>
      <c r="AZ2295" s="14"/>
      <c r="BA2295" s="14"/>
      <c r="BB2295" s="14"/>
      <c r="BC2295" s="14"/>
      <c r="BD2295" s="14"/>
      <c r="BE2295" s="14"/>
      <c r="BF2295" s="14"/>
      <c r="BG2295" s="14"/>
      <c r="BH2295" s="14"/>
      <c r="BI2295" s="14"/>
      <c r="BJ2295" s="14"/>
      <c r="BK2295" s="14"/>
      <c r="BL2295" s="14"/>
    </row>
    <row r="2296" ht="17.25" customHeight="1">
      <c r="A2296" s="14"/>
      <c r="B2296" s="14"/>
      <c r="C2296" s="13"/>
      <c r="D2296" s="71"/>
      <c r="E2296" s="14"/>
      <c r="F2296" s="14"/>
      <c r="G2296" s="14"/>
      <c r="H2296" s="14"/>
      <c r="I2296" s="14"/>
      <c r="J2296" s="62"/>
      <c r="K2296" s="13"/>
      <c r="L2296" s="13"/>
      <c r="M2296" s="13"/>
      <c r="N2296" s="13"/>
      <c r="O2296" s="13"/>
      <c r="P2296" s="13"/>
      <c r="Q2296" s="13"/>
      <c r="R2296" s="13"/>
      <c r="S2296" s="13"/>
      <c r="T2296" s="13"/>
      <c r="U2296" s="14"/>
      <c r="V2296" s="13"/>
      <c r="W2296" s="13"/>
      <c r="X2296" s="13"/>
      <c r="Y2296" s="13"/>
      <c r="Z2296" s="14"/>
      <c r="AA2296" s="14"/>
      <c r="AB2296" s="14"/>
      <c r="AC2296" s="14"/>
      <c r="AD2296" s="14"/>
      <c r="AE2296" s="14"/>
      <c r="AF2296" s="14"/>
      <c r="AG2296" s="14"/>
      <c r="AH2296" s="14"/>
      <c r="AI2296" s="14"/>
      <c r="AJ2296" s="14"/>
      <c r="AK2296" s="14"/>
      <c r="AL2296" s="14"/>
      <c r="AM2296" s="14"/>
      <c r="AN2296" s="14"/>
      <c r="AO2296" s="14"/>
      <c r="AP2296" s="14"/>
      <c r="AQ2296" s="14"/>
      <c r="AR2296" s="14"/>
      <c r="AS2296" s="14"/>
      <c r="AT2296" s="14"/>
      <c r="AU2296" s="14"/>
      <c r="AV2296" s="14"/>
      <c r="AW2296" s="14"/>
      <c r="AX2296" s="14"/>
      <c r="AY2296" s="14"/>
      <c r="AZ2296" s="14"/>
      <c r="BA2296" s="14"/>
      <c r="BB2296" s="14"/>
      <c r="BC2296" s="14"/>
      <c r="BD2296" s="14"/>
      <c r="BE2296" s="14"/>
      <c r="BF2296" s="14"/>
      <c r="BG2296" s="14"/>
      <c r="BH2296" s="14"/>
      <c r="BI2296" s="14"/>
      <c r="BJ2296" s="14"/>
      <c r="BK2296" s="14"/>
      <c r="BL2296" s="14"/>
    </row>
    <row r="2297" ht="17.25" customHeight="1">
      <c r="A2297" s="14"/>
      <c r="B2297" s="14"/>
      <c r="C2297" s="13"/>
      <c r="D2297" s="71"/>
      <c r="E2297" s="14"/>
      <c r="F2297" s="14"/>
      <c r="G2297" s="14"/>
      <c r="H2297" s="14"/>
      <c r="I2297" s="14"/>
      <c r="J2297" s="62"/>
      <c r="K2297" s="13"/>
      <c r="L2297" s="13"/>
      <c r="M2297" s="13"/>
      <c r="N2297" s="13"/>
      <c r="O2297" s="13"/>
      <c r="P2297" s="13"/>
      <c r="Q2297" s="13"/>
      <c r="R2297" s="13"/>
      <c r="S2297" s="13"/>
      <c r="T2297" s="13"/>
      <c r="U2297" s="14"/>
      <c r="V2297" s="13"/>
      <c r="W2297" s="13"/>
      <c r="X2297" s="13"/>
      <c r="Y2297" s="13"/>
      <c r="Z2297" s="14"/>
      <c r="AA2297" s="14"/>
      <c r="AB2297" s="14"/>
      <c r="AC2297" s="14"/>
      <c r="AD2297" s="14"/>
      <c r="AE2297" s="14"/>
      <c r="AF2297" s="14"/>
      <c r="AG2297" s="14"/>
      <c r="AH2297" s="14"/>
      <c r="AI2297" s="14"/>
      <c r="AJ2297" s="14"/>
      <c r="AK2297" s="14"/>
      <c r="AL2297" s="14"/>
      <c r="AM2297" s="14"/>
      <c r="AN2297" s="14"/>
      <c r="AO2297" s="14"/>
      <c r="AP2297" s="14"/>
      <c r="AQ2297" s="14"/>
      <c r="AR2297" s="14"/>
      <c r="AS2297" s="14"/>
      <c r="AT2297" s="14"/>
      <c r="AU2297" s="14"/>
      <c r="AV2297" s="14"/>
      <c r="AW2297" s="14"/>
      <c r="AX2297" s="14"/>
      <c r="AY2297" s="14"/>
      <c r="AZ2297" s="14"/>
      <c r="BA2297" s="14"/>
      <c r="BB2297" s="14"/>
      <c r="BC2297" s="14"/>
      <c r="BD2297" s="14"/>
      <c r="BE2297" s="14"/>
      <c r="BF2297" s="14"/>
      <c r="BG2297" s="14"/>
      <c r="BH2297" s="14"/>
      <c r="BI2297" s="14"/>
      <c r="BJ2297" s="14"/>
      <c r="BK2297" s="14"/>
      <c r="BL2297" s="14"/>
    </row>
    <row r="2298" ht="17.25" customHeight="1">
      <c r="A2298" s="14"/>
      <c r="B2298" s="14"/>
      <c r="C2298" s="13"/>
      <c r="D2298" s="71"/>
      <c r="E2298" s="14"/>
      <c r="F2298" s="14"/>
      <c r="G2298" s="14"/>
      <c r="H2298" s="14"/>
      <c r="I2298" s="14"/>
      <c r="J2298" s="62"/>
      <c r="K2298" s="13"/>
      <c r="L2298" s="13"/>
      <c r="M2298" s="13"/>
      <c r="N2298" s="13"/>
      <c r="O2298" s="13"/>
      <c r="P2298" s="13"/>
      <c r="Q2298" s="13"/>
      <c r="R2298" s="13"/>
      <c r="S2298" s="13"/>
      <c r="T2298" s="13"/>
      <c r="U2298" s="14"/>
      <c r="V2298" s="13"/>
      <c r="W2298" s="13"/>
      <c r="X2298" s="13"/>
      <c r="Y2298" s="13"/>
      <c r="Z2298" s="14"/>
      <c r="AA2298" s="14"/>
      <c r="AB2298" s="14"/>
      <c r="AC2298" s="14"/>
      <c r="AD2298" s="14"/>
      <c r="AE2298" s="14"/>
      <c r="AF2298" s="14"/>
      <c r="AG2298" s="14"/>
      <c r="AH2298" s="14"/>
      <c r="AI2298" s="14"/>
      <c r="AJ2298" s="14"/>
      <c r="AK2298" s="14"/>
      <c r="AL2298" s="14"/>
      <c r="AM2298" s="14"/>
      <c r="AN2298" s="14"/>
      <c r="AO2298" s="14"/>
      <c r="AP2298" s="14"/>
      <c r="AQ2298" s="14"/>
      <c r="AR2298" s="14"/>
      <c r="AS2298" s="14"/>
      <c r="AT2298" s="14"/>
      <c r="AU2298" s="14"/>
      <c r="AV2298" s="14"/>
      <c r="AW2298" s="14"/>
      <c r="AX2298" s="14"/>
      <c r="AY2298" s="14"/>
      <c r="AZ2298" s="14"/>
      <c r="BA2298" s="14"/>
      <c r="BB2298" s="14"/>
      <c r="BC2298" s="14"/>
      <c r="BD2298" s="14"/>
      <c r="BE2298" s="14"/>
      <c r="BF2298" s="14"/>
      <c r="BG2298" s="14"/>
      <c r="BH2298" s="14"/>
      <c r="BI2298" s="14"/>
      <c r="BJ2298" s="14"/>
      <c r="BK2298" s="14"/>
      <c r="BL2298" s="14"/>
    </row>
    <row r="2299" ht="17.25" customHeight="1">
      <c r="A2299" s="14"/>
      <c r="B2299" s="14"/>
      <c r="C2299" s="13"/>
      <c r="D2299" s="71"/>
      <c r="E2299" s="14"/>
      <c r="F2299" s="14"/>
      <c r="G2299" s="14"/>
      <c r="H2299" s="14"/>
      <c r="I2299" s="14"/>
      <c r="J2299" s="62"/>
      <c r="K2299" s="13"/>
      <c r="L2299" s="13"/>
      <c r="M2299" s="13"/>
      <c r="N2299" s="13"/>
      <c r="O2299" s="13"/>
      <c r="P2299" s="13"/>
      <c r="Q2299" s="13"/>
      <c r="R2299" s="13"/>
      <c r="S2299" s="13"/>
      <c r="T2299" s="13"/>
      <c r="U2299" s="14"/>
      <c r="V2299" s="13"/>
      <c r="W2299" s="13"/>
      <c r="X2299" s="13"/>
      <c r="Y2299" s="13"/>
      <c r="Z2299" s="14"/>
      <c r="AA2299" s="14"/>
      <c r="AB2299" s="14"/>
      <c r="AC2299" s="14"/>
      <c r="AD2299" s="14"/>
      <c r="AE2299" s="14"/>
      <c r="AF2299" s="14"/>
      <c r="AG2299" s="14"/>
      <c r="AH2299" s="14"/>
      <c r="AI2299" s="14"/>
      <c r="AJ2299" s="14"/>
      <c r="AK2299" s="14"/>
      <c r="AL2299" s="14"/>
      <c r="AM2299" s="14"/>
      <c r="AN2299" s="14"/>
      <c r="AO2299" s="14"/>
      <c r="AP2299" s="14"/>
      <c r="AQ2299" s="14"/>
      <c r="AR2299" s="14"/>
      <c r="AS2299" s="14"/>
      <c r="AT2299" s="14"/>
      <c r="AU2299" s="14"/>
      <c r="AV2299" s="14"/>
      <c r="AW2299" s="14"/>
      <c r="AX2299" s="14"/>
      <c r="AY2299" s="14"/>
      <c r="AZ2299" s="14"/>
      <c r="BA2299" s="14"/>
      <c r="BB2299" s="14"/>
      <c r="BC2299" s="14"/>
      <c r="BD2299" s="14"/>
      <c r="BE2299" s="14"/>
      <c r="BF2299" s="14"/>
      <c r="BG2299" s="14"/>
      <c r="BH2299" s="14"/>
      <c r="BI2299" s="14"/>
      <c r="BJ2299" s="14"/>
      <c r="BK2299" s="14"/>
      <c r="BL2299" s="14"/>
    </row>
    <row r="2300" ht="17.25" customHeight="1">
      <c r="A2300" s="14"/>
      <c r="B2300" s="14"/>
      <c r="C2300" s="13"/>
      <c r="D2300" s="71"/>
      <c r="E2300" s="14"/>
      <c r="F2300" s="14"/>
      <c r="G2300" s="14"/>
      <c r="H2300" s="14"/>
      <c r="I2300" s="14"/>
      <c r="J2300" s="62"/>
      <c r="K2300" s="13"/>
      <c r="L2300" s="13"/>
      <c r="M2300" s="13"/>
      <c r="N2300" s="13"/>
      <c r="O2300" s="13"/>
      <c r="P2300" s="13"/>
      <c r="Q2300" s="13"/>
      <c r="R2300" s="13"/>
      <c r="S2300" s="13"/>
      <c r="T2300" s="13"/>
      <c r="U2300" s="14"/>
      <c r="V2300" s="13"/>
      <c r="W2300" s="13"/>
      <c r="X2300" s="13"/>
      <c r="Y2300" s="13"/>
      <c r="Z2300" s="14"/>
      <c r="AA2300" s="14"/>
      <c r="AB2300" s="14"/>
      <c r="AC2300" s="14"/>
      <c r="AD2300" s="14"/>
      <c r="AE2300" s="14"/>
      <c r="AF2300" s="14"/>
      <c r="AG2300" s="14"/>
      <c r="AH2300" s="14"/>
      <c r="AI2300" s="14"/>
      <c r="AJ2300" s="14"/>
      <c r="AK2300" s="14"/>
      <c r="AL2300" s="14"/>
      <c r="AM2300" s="14"/>
      <c r="AN2300" s="14"/>
      <c r="AO2300" s="14"/>
      <c r="AP2300" s="14"/>
      <c r="AQ2300" s="14"/>
      <c r="AR2300" s="14"/>
      <c r="AS2300" s="14"/>
      <c r="AT2300" s="14"/>
      <c r="AU2300" s="14"/>
      <c r="AV2300" s="14"/>
      <c r="AW2300" s="14"/>
      <c r="AX2300" s="14"/>
      <c r="AY2300" s="14"/>
      <c r="AZ2300" s="14"/>
      <c r="BA2300" s="14"/>
      <c r="BB2300" s="14"/>
      <c r="BC2300" s="14"/>
      <c r="BD2300" s="14"/>
      <c r="BE2300" s="14"/>
      <c r="BF2300" s="14"/>
      <c r="BG2300" s="14"/>
      <c r="BH2300" s="14"/>
      <c r="BI2300" s="14"/>
      <c r="BJ2300" s="14"/>
      <c r="BK2300" s="14"/>
      <c r="BL2300" s="14"/>
    </row>
    <row r="2301" ht="17.25" customHeight="1">
      <c r="A2301" s="14"/>
      <c r="B2301" s="14"/>
      <c r="C2301" s="13"/>
      <c r="D2301" s="71"/>
      <c r="E2301" s="14"/>
      <c r="F2301" s="14"/>
      <c r="G2301" s="14"/>
      <c r="H2301" s="14"/>
      <c r="I2301" s="14"/>
      <c r="J2301" s="62"/>
      <c r="K2301" s="13"/>
      <c r="L2301" s="13"/>
      <c r="M2301" s="13"/>
      <c r="N2301" s="13"/>
      <c r="O2301" s="13"/>
      <c r="P2301" s="13"/>
      <c r="Q2301" s="13"/>
      <c r="R2301" s="13"/>
      <c r="S2301" s="13"/>
      <c r="T2301" s="13"/>
      <c r="U2301" s="14"/>
      <c r="V2301" s="13"/>
      <c r="W2301" s="13"/>
      <c r="X2301" s="13"/>
      <c r="Y2301" s="13"/>
      <c r="Z2301" s="14"/>
      <c r="AA2301" s="14"/>
      <c r="AB2301" s="14"/>
      <c r="AC2301" s="14"/>
      <c r="AD2301" s="14"/>
      <c r="AE2301" s="14"/>
      <c r="AF2301" s="14"/>
      <c r="AG2301" s="14"/>
      <c r="AH2301" s="14"/>
      <c r="AI2301" s="14"/>
      <c r="AJ2301" s="14"/>
      <c r="AK2301" s="14"/>
      <c r="AL2301" s="14"/>
      <c r="AM2301" s="14"/>
      <c r="AN2301" s="14"/>
      <c r="AO2301" s="14"/>
      <c r="AP2301" s="14"/>
      <c r="AQ2301" s="14"/>
      <c r="AR2301" s="14"/>
      <c r="AS2301" s="14"/>
      <c r="AT2301" s="14"/>
      <c r="AU2301" s="14"/>
      <c r="AV2301" s="14"/>
      <c r="AW2301" s="14"/>
      <c r="AX2301" s="14"/>
      <c r="AY2301" s="14"/>
      <c r="AZ2301" s="14"/>
      <c r="BA2301" s="14"/>
      <c r="BB2301" s="14"/>
      <c r="BC2301" s="14"/>
      <c r="BD2301" s="14"/>
      <c r="BE2301" s="14"/>
      <c r="BF2301" s="14"/>
      <c r="BG2301" s="14"/>
      <c r="BH2301" s="14"/>
      <c r="BI2301" s="14"/>
      <c r="BJ2301" s="14"/>
      <c r="BK2301" s="14"/>
      <c r="BL2301" s="14"/>
    </row>
    <row r="2302" ht="17.25" customHeight="1">
      <c r="A2302" s="14"/>
      <c r="B2302" s="14"/>
      <c r="C2302" s="13"/>
      <c r="D2302" s="71"/>
      <c r="E2302" s="14"/>
      <c r="F2302" s="14"/>
      <c r="G2302" s="14"/>
      <c r="H2302" s="14"/>
      <c r="I2302" s="14"/>
      <c r="J2302" s="62"/>
      <c r="K2302" s="13"/>
      <c r="L2302" s="13"/>
      <c r="M2302" s="13"/>
      <c r="N2302" s="13"/>
      <c r="O2302" s="13"/>
      <c r="P2302" s="13"/>
      <c r="Q2302" s="13"/>
      <c r="R2302" s="13"/>
      <c r="S2302" s="13"/>
      <c r="T2302" s="13"/>
      <c r="U2302" s="14"/>
      <c r="V2302" s="13"/>
      <c r="W2302" s="13"/>
      <c r="X2302" s="13"/>
      <c r="Y2302" s="13"/>
      <c r="Z2302" s="14"/>
      <c r="AA2302" s="14"/>
      <c r="AB2302" s="14"/>
      <c r="AC2302" s="14"/>
      <c r="AD2302" s="14"/>
      <c r="AE2302" s="14"/>
      <c r="AF2302" s="14"/>
      <c r="AG2302" s="14"/>
      <c r="AH2302" s="14"/>
      <c r="AI2302" s="14"/>
      <c r="AJ2302" s="14"/>
      <c r="AK2302" s="14"/>
      <c r="AL2302" s="14"/>
      <c r="AM2302" s="14"/>
      <c r="AN2302" s="14"/>
      <c r="AO2302" s="14"/>
      <c r="AP2302" s="14"/>
      <c r="AQ2302" s="14"/>
      <c r="AR2302" s="14"/>
      <c r="AS2302" s="14"/>
      <c r="AT2302" s="14"/>
      <c r="AU2302" s="14"/>
      <c r="AV2302" s="14"/>
      <c r="AW2302" s="14"/>
      <c r="AX2302" s="14"/>
      <c r="AY2302" s="14"/>
      <c r="AZ2302" s="14"/>
      <c r="BA2302" s="14"/>
      <c r="BB2302" s="14"/>
      <c r="BC2302" s="14"/>
      <c r="BD2302" s="14"/>
      <c r="BE2302" s="14"/>
      <c r="BF2302" s="14"/>
      <c r="BG2302" s="14"/>
      <c r="BH2302" s="14"/>
      <c r="BI2302" s="14"/>
      <c r="BJ2302" s="14"/>
      <c r="BK2302" s="14"/>
      <c r="BL2302" s="14"/>
    </row>
    <row r="2303" ht="17.25" customHeight="1">
      <c r="A2303" s="14"/>
      <c r="B2303" s="14"/>
      <c r="C2303" s="13"/>
      <c r="D2303" s="71"/>
      <c r="E2303" s="14"/>
      <c r="F2303" s="14"/>
      <c r="G2303" s="14"/>
      <c r="H2303" s="14"/>
      <c r="I2303" s="14"/>
      <c r="J2303" s="62"/>
      <c r="K2303" s="13"/>
      <c r="L2303" s="13"/>
      <c r="M2303" s="13"/>
      <c r="N2303" s="13"/>
      <c r="O2303" s="13"/>
      <c r="P2303" s="13"/>
      <c r="Q2303" s="13"/>
      <c r="R2303" s="13"/>
      <c r="S2303" s="13"/>
      <c r="T2303" s="13"/>
      <c r="U2303" s="14"/>
      <c r="V2303" s="13"/>
      <c r="W2303" s="13"/>
      <c r="X2303" s="13"/>
      <c r="Y2303" s="13"/>
      <c r="Z2303" s="14"/>
      <c r="AA2303" s="14"/>
      <c r="AB2303" s="14"/>
      <c r="AC2303" s="14"/>
      <c r="AD2303" s="14"/>
      <c r="AE2303" s="14"/>
      <c r="AF2303" s="14"/>
      <c r="AG2303" s="14"/>
      <c r="AH2303" s="14"/>
      <c r="AI2303" s="14"/>
      <c r="AJ2303" s="14"/>
      <c r="AK2303" s="14"/>
      <c r="AL2303" s="14"/>
      <c r="AM2303" s="14"/>
      <c r="AN2303" s="14"/>
      <c r="AO2303" s="14"/>
      <c r="AP2303" s="14"/>
      <c r="AQ2303" s="14"/>
      <c r="AR2303" s="14"/>
      <c r="AS2303" s="14"/>
      <c r="AT2303" s="14"/>
      <c r="AU2303" s="14"/>
      <c r="AV2303" s="14"/>
      <c r="AW2303" s="14"/>
      <c r="AX2303" s="14"/>
      <c r="AY2303" s="14"/>
      <c r="AZ2303" s="14"/>
      <c r="BA2303" s="14"/>
      <c r="BB2303" s="14"/>
      <c r="BC2303" s="14"/>
      <c r="BD2303" s="14"/>
      <c r="BE2303" s="14"/>
      <c r="BF2303" s="14"/>
      <c r="BG2303" s="14"/>
      <c r="BH2303" s="14"/>
      <c r="BI2303" s="14"/>
      <c r="BJ2303" s="14"/>
      <c r="BK2303" s="14"/>
      <c r="BL2303" s="14"/>
    </row>
    <row r="2304" ht="17.25" customHeight="1">
      <c r="A2304" s="14"/>
      <c r="B2304" s="14"/>
      <c r="C2304" s="13"/>
      <c r="D2304" s="71"/>
      <c r="E2304" s="14"/>
      <c r="F2304" s="14"/>
      <c r="G2304" s="14"/>
      <c r="H2304" s="14"/>
      <c r="I2304" s="14"/>
      <c r="J2304" s="62"/>
      <c r="K2304" s="13"/>
      <c r="L2304" s="13"/>
      <c r="M2304" s="13"/>
      <c r="N2304" s="13"/>
      <c r="O2304" s="13"/>
      <c r="P2304" s="13"/>
      <c r="Q2304" s="13"/>
      <c r="R2304" s="13"/>
      <c r="S2304" s="13"/>
      <c r="T2304" s="13"/>
      <c r="U2304" s="14"/>
      <c r="V2304" s="13"/>
      <c r="W2304" s="13"/>
      <c r="X2304" s="13"/>
      <c r="Y2304" s="13"/>
      <c r="Z2304" s="14"/>
      <c r="AA2304" s="14"/>
      <c r="AB2304" s="14"/>
      <c r="AC2304" s="14"/>
      <c r="AD2304" s="14"/>
      <c r="AE2304" s="14"/>
      <c r="AF2304" s="14"/>
      <c r="AG2304" s="14"/>
      <c r="AH2304" s="14"/>
      <c r="AI2304" s="14"/>
      <c r="AJ2304" s="14"/>
      <c r="AK2304" s="14"/>
      <c r="AL2304" s="14"/>
      <c r="AM2304" s="14"/>
      <c r="AN2304" s="14"/>
      <c r="AO2304" s="14"/>
      <c r="AP2304" s="14"/>
      <c r="AQ2304" s="14"/>
      <c r="AR2304" s="14"/>
      <c r="AS2304" s="14"/>
      <c r="AT2304" s="14"/>
      <c r="AU2304" s="14"/>
      <c r="AV2304" s="14"/>
      <c r="AW2304" s="14"/>
      <c r="AX2304" s="14"/>
      <c r="AY2304" s="14"/>
      <c r="AZ2304" s="14"/>
      <c r="BA2304" s="14"/>
      <c r="BB2304" s="14"/>
      <c r="BC2304" s="14"/>
      <c r="BD2304" s="14"/>
      <c r="BE2304" s="14"/>
      <c r="BF2304" s="14"/>
      <c r="BG2304" s="14"/>
      <c r="BH2304" s="14"/>
      <c r="BI2304" s="14"/>
      <c r="BJ2304" s="14"/>
      <c r="BK2304" s="14"/>
      <c r="BL2304" s="14"/>
    </row>
    <row r="2305" ht="17.25" customHeight="1">
      <c r="A2305" s="14"/>
      <c r="B2305" s="14"/>
      <c r="C2305" s="13"/>
      <c r="D2305" s="71"/>
      <c r="E2305" s="14"/>
      <c r="F2305" s="14"/>
      <c r="G2305" s="14"/>
      <c r="H2305" s="14"/>
      <c r="I2305" s="14"/>
      <c r="J2305" s="62"/>
      <c r="K2305" s="13"/>
      <c r="L2305" s="13"/>
      <c r="M2305" s="13"/>
      <c r="N2305" s="13"/>
      <c r="O2305" s="13"/>
      <c r="P2305" s="13"/>
      <c r="Q2305" s="13"/>
      <c r="R2305" s="13"/>
      <c r="S2305" s="13"/>
      <c r="T2305" s="13"/>
      <c r="U2305" s="14"/>
      <c r="V2305" s="13"/>
      <c r="W2305" s="13"/>
      <c r="X2305" s="13"/>
      <c r="Y2305" s="13"/>
      <c r="Z2305" s="14"/>
      <c r="AA2305" s="14"/>
      <c r="AB2305" s="14"/>
      <c r="AC2305" s="14"/>
      <c r="AD2305" s="14"/>
      <c r="AE2305" s="14"/>
      <c r="AF2305" s="14"/>
      <c r="AG2305" s="14"/>
      <c r="AH2305" s="14"/>
      <c r="AI2305" s="14"/>
      <c r="AJ2305" s="14"/>
      <c r="AK2305" s="14"/>
      <c r="AL2305" s="14"/>
      <c r="AM2305" s="14"/>
      <c r="AN2305" s="14"/>
      <c r="AO2305" s="14"/>
      <c r="AP2305" s="14"/>
      <c r="AQ2305" s="14"/>
      <c r="AR2305" s="14"/>
      <c r="AS2305" s="14"/>
      <c r="AT2305" s="14"/>
      <c r="AU2305" s="14"/>
      <c r="AV2305" s="14"/>
      <c r="AW2305" s="14"/>
      <c r="AX2305" s="14"/>
      <c r="AY2305" s="14"/>
      <c r="AZ2305" s="14"/>
      <c r="BA2305" s="14"/>
      <c r="BB2305" s="14"/>
      <c r="BC2305" s="14"/>
      <c r="BD2305" s="14"/>
      <c r="BE2305" s="14"/>
      <c r="BF2305" s="14"/>
      <c r="BG2305" s="14"/>
      <c r="BH2305" s="14"/>
      <c r="BI2305" s="14"/>
      <c r="BJ2305" s="14"/>
      <c r="BK2305" s="14"/>
      <c r="BL2305" s="14"/>
    </row>
    <row r="2306" ht="17.25" customHeight="1">
      <c r="A2306" s="14"/>
      <c r="B2306" s="14"/>
      <c r="C2306" s="13"/>
      <c r="D2306" s="71"/>
      <c r="E2306" s="14"/>
      <c r="F2306" s="14"/>
      <c r="G2306" s="14"/>
      <c r="H2306" s="14"/>
      <c r="I2306" s="14"/>
      <c r="J2306" s="62"/>
      <c r="K2306" s="13"/>
      <c r="L2306" s="13"/>
      <c r="M2306" s="13"/>
      <c r="N2306" s="13"/>
      <c r="O2306" s="13"/>
      <c r="P2306" s="13"/>
      <c r="Q2306" s="13"/>
      <c r="R2306" s="13"/>
      <c r="S2306" s="13"/>
      <c r="T2306" s="13"/>
      <c r="U2306" s="14"/>
      <c r="V2306" s="13"/>
      <c r="W2306" s="13"/>
      <c r="X2306" s="13"/>
      <c r="Y2306" s="13"/>
      <c r="Z2306" s="14"/>
      <c r="AA2306" s="14"/>
      <c r="AB2306" s="14"/>
      <c r="AC2306" s="14"/>
      <c r="AD2306" s="14"/>
      <c r="AE2306" s="14"/>
      <c r="AF2306" s="14"/>
      <c r="AG2306" s="14"/>
      <c r="AH2306" s="14"/>
      <c r="AI2306" s="14"/>
      <c r="AJ2306" s="14"/>
      <c r="AK2306" s="14"/>
      <c r="AL2306" s="14"/>
      <c r="AM2306" s="14"/>
      <c r="AN2306" s="14"/>
      <c r="AO2306" s="14"/>
      <c r="AP2306" s="14"/>
      <c r="AQ2306" s="14"/>
      <c r="AR2306" s="14"/>
      <c r="AS2306" s="14"/>
      <c r="AT2306" s="14"/>
      <c r="AU2306" s="14"/>
      <c r="AV2306" s="14"/>
      <c r="AW2306" s="14"/>
      <c r="AX2306" s="14"/>
      <c r="AY2306" s="14"/>
      <c r="AZ2306" s="14"/>
      <c r="BA2306" s="14"/>
      <c r="BB2306" s="14"/>
      <c r="BC2306" s="14"/>
      <c r="BD2306" s="14"/>
      <c r="BE2306" s="14"/>
      <c r="BF2306" s="14"/>
      <c r="BG2306" s="14"/>
      <c r="BH2306" s="14"/>
      <c r="BI2306" s="14"/>
      <c r="BJ2306" s="14"/>
      <c r="BK2306" s="14"/>
      <c r="BL2306" s="14"/>
    </row>
    <row r="2307" ht="17.25" customHeight="1">
      <c r="A2307" s="14"/>
      <c r="B2307" s="14"/>
      <c r="C2307" s="13"/>
      <c r="D2307" s="71"/>
      <c r="E2307" s="14"/>
      <c r="F2307" s="14"/>
      <c r="G2307" s="14"/>
      <c r="H2307" s="14"/>
      <c r="I2307" s="14"/>
      <c r="J2307" s="62"/>
      <c r="K2307" s="13"/>
      <c r="L2307" s="13"/>
      <c r="M2307" s="13"/>
      <c r="N2307" s="13"/>
      <c r="O2307" s="13"/>
      <c r="P2307" s="13"/>
      <c r="Q2307" s="13"/>
      <c r="R2307" s="13"/>
      <c r="S2307" s="13"/>
      <c r="T2307" s="13"/>
      <c r="U2307" s="14"/>
      <c r="V2307" s="13"/>
      <c r="W2307" s="13"/>
      <c r="X2307" s="13"/>
      <c r="Y2307" s="13"/>
      <c r="Z2307" s="14"/>
      <c r="AA2307" s="14"/>
      <c r="AB2307" s="14"/>
      <c r="AC2307" s="14"/>
      <c r="AD2307" s="14"/>
      <c r="AE2307" s="14"/>
      <c r="AF2307" s="14"/>
      <c r="AG2307" s="14"/>
      <c r="AH2307" s="14"/>
      <c r="AI2307" s="14"/>
      <c r="AJ2307" s="14"/>
      <c r="AK2307" s="14"/>
      <c r="AL2307" s="14"/>
      <c r="AM2307" s="14"/>
      <c r="AN2307" s="14"/>
      <c r="AO2307" s="14"/>
      <c r="AP2307" s="14"/>
      <c r="AQ2307" s="14"/>
      <c r="AR2307" s="14"/>
      <c r="AS2307" s="14"/>
      <c r="AT2307" s="14"/>
      <c r="AU2307" s="14"/>
      <c r="AV2307" s="14"/>
      <c r="AW2307" s="14"/>
      <c r="AX2307" s="14"/>
      <c r="AY2307" s="14"/>
      <c r="AZ2307" s="14"/>
      <c r="BA2307" s="14"/>
      <c r="BB2307" s="14"/>
      <c r="BC2307" s="14"/>
      <c r="BD2307" s="14"/>
      <c r="BE2307" s="14"/>
      <c r="BF2307" s="14"/>
      <c r="BG2307" s="14"/>
      <c r="BH2307" s="14"/>
      <c r="BI2307" s="14"/>
      <c r="BJ2307" s="14"/>
      <c r="BK2307" s="14"/>
      <c r="BL2307" s="14"/>
    </row>
    <row r="2308" ht="17.25" customHeight="1">
      <c r="A2308" s="14"/>
      <c r="B2308" s="14"/>
      <c r="C2308" s="13"/>
      <c r="D2308" s="71"/>
      <c r="E2308" s="14"/>
      <c r="F2308" s="14"/>
      <c r="G2308" s="14"/>
      <c r="H2308" s="14"/>
      <c r="I2308" s="14"/>
      <c r="J2308" s="62"/>
      <c r="K2308" s="13"/>
      <c r="L2308" s="13"/>
      <c r="M2308" s="13"/>
      <c r="N2308" s="13"/>
      <c r="O2308" s="13"/>
      <c r="P2308" s="13"/>
      <c r="Q2308" s="13"/>
      <c r="R2308" s="13"/>
      <c r="S2308" s="13"/>
      <c r="T2308" s="13"/>
      <c r="U2308" s="14"/>
      <c r="V2308" s="13"/>
      <c r="W2308" s="13"/>
      <c r="X2308" s="13"/>
      <c r="Y2308" s="13"/>
      <c r="Z2308" s="14"/>
      <c r="AA2308" s="14"/>
      <c r="AB2308" s="14"/>
      <c r="AC2308" s="14"/>
      <c r="AD2308" s="14"/>
      <c r="AE2308" s="14"/>
      <c r="AF2308" s="14"/>
      <c r="AG2308" s="14"/>
      <c r="AH2308" s="14"/>
      <c r="AI2308" s="14"/>
      <c r="AJ2308" s="14"/>
      <c r="AK2308" s="14"/>
      <c r="AL2308" s="14"/>
      <c r="AM2308" s="14"/>
      <c r="AN2308" s="14"/>
      <c r="AO2308" s="14"/>
      <c r="AP2308" s="14"/>
      <c r="AQ2308" s="14"/>
      <c r="AR2308" s="14"/>
      <c r="AS2308" s="14"/>
      <c r="AT2308" s="14"/>
      <c r="AU2308" s="14"/>
      <c r="AV2308" s="14"/>
      <c r="AW2308" s="14"/>
      <c r="AX2308" s="14"/>
      <c r="AY2308" s="14"/>
      <c r="AZ2308" s="14"/>
      <c r="BA2308" s="14"/>
      <c r="BB2308" s="14"/>
      <c r="BC2308" s="14"/>
      <c r="BD2308" s="14"/>
      <c r="BE2308" s="14"/>
      <c r="BF2308" s="14"/>
      <c r="BG2308" s="14"/>
      <c r="BH2308" s="14"/>
      <c r="BI2308" s="14"/>
      <c r="BJ2308" s="14"/>
      <c r="BK2308" s="14"/>
      <c r="BL2308" s="14"/>
    </row>
    <row r="2309" ht="17.25" customHeight="1">
      <c r="A2309" s="14"/>
      <c r="B2309" s="14"/>
      <c r="C2309" s="13"/>
      <c r="D2309" s="71"/>
      <c r="E2309" s="14"/>
      <c r="F2309" s="14"/>
      <c r="G2309" s="14"/>
      <c r="H2309" s="14"/>
      <c r="I2309" s="14"/>
      <c r="J2309" s="62"/>
      <c r="K2309" s="13"/>
      <c r="L2309" s="13"/>
      <c r="M2309" s="13"/>
      <c r="N2309" s="13"/>
      <c r="O2309" s="13"/>
      <c r="P2309" s="13"/>
      <c r="Q2309" s="13"/>
      <c r="R2309" s="13"/>
      <c r="S2309" s="13"/>
      <c r="T2309" s="13"/>
      <c r="U2309" s="14"/>
      <c r="V2309" s="13"/>
      <c r="W2309" s="13"/>
      <c r="X2309" s="13"/>
      <c r="Y2309" s="13"/>
      <c r="Z2309" s="14"/>
      <c r="AA2309" s="14"/>
      <c r="AB2309" s="14"/>
      <c r="AC2309" s="14"/>
      <c r="AD2309" s="14"/>
      <c r="AE2309" s="14"/>
      <c r="AF2309" s="14"/>
      <c r="AG2309" s="14"/>
      <c r="AH2309" s="14"/>
      <c r="AI2309" s="14"/>
      <c r="AJ2309" s="14"/>
      <c r="AK2309" s="14"/>
      <c r="AL2309" s="14"/>
      <c r="AM2309" s="14"/>
      <c r="AN2309" s="14"/>
      <c r="AO2309" s="14"/>
      <c r="AP2309" s="14"/>
      <c r="AQ2309" s="14"/>
      <c r="AR2309" s="14"/>
      <c r="AS2309" s="14"/>
      <c r="AT2309" s="14"/>
      <c r="AU2309" s="14"/>
      <c r="AV2309" s="14"/>
      <c r="AW2309" s="14"/>
      <c r="AX2309" s="14"/>
      <c r="AY2309" s="14"/>
      <c r="AZ2309" s="14"/>
      <c r="BA2309" s="14"/>
      <c r="BB2309" s="14"/>
      <c r="BC2309" s="14"/>
      <c r="BD2309" s="14"/>
      <c r="BE2309" s="14"/>
      <c r="BF2309" s="14"/>
      <c r="BG2309" s="14"/>
      <c r="BH2309" s="14"/>
      <c r="BI2309" s="14"/>
      <c r="BJ2309" s="14"/>
      <c r="BK2309" s="14"/>
      <c r="BL2309" s="14"/>
    </row>
    <row r="2310" ht="17.25" customHeight="1">
      <c r="A2310" s="14"/>
      <c r="B2310" s="14"/>
      <c r="C2310" s="13"/>
      <c r="D2310" s="71"/>
      <c r="E2310" s="14"/>
      <c r="F2310" s="14"/>
      <c r="G2310" s="14"/>
      <c r="H2310" s="14"/>
      <c r="I2310" s="14"/>
      <c r="J2310" s="62"/>
      <c r="K2310" s="13"/>
      <c r="L2310" s="13"/>
      <c r="M2310" s="13"/>
      <c r="N2310" s="13"/>
      <c r="O2310" s="13"/>
      <c r="P2310" s="13"/>
      <c r="Q2310" s="13"/>
      <c r="R2310" s="13"/>
      <c r="S2310" s="13"/>
      <c r="T2310" s="13"/>
      <c r="U2310" s="14"/>
      <c r="V2310" s="13"/>
      <c r="W2310" s="13"/>
      <c r="X2310" s="13"/>
      <c r="Y2310" s="13"/>
      <c r="Z2310" s="14"/>
      <c r="AA2310" s="14"/>
      <c r="AB2310" s="14"/>
      <c r="AC2310" s="14"/>
      <c r="AD2310" s="14"/>
      <c r="AE2310" s="14"/>
      <c r="AF2310" s="14"/>
      <c r="AG2310" s="14"/>
      <c r="AH2310" s="14"/>
      <c r="AI2310" s="14"/>
      <c r="AJ2310" s="14"/>
      <c r="AK2310" s="14"/>
      <c r="AL2310" s="14"/>
      <c r="AM2310" s="14"/>
      <c r="AN2310" s="14"/>
      <c r="AO2310" s="14"/>
      <c r="AP2310" s="14"/>
      <c r="AQ2310" s="14"/>
      <c r="AR2310" s="14"/>
      <c r="AS2310" s="14"/>
      <c r="AT2310" s="14"/>
      <c r="AU2310" s="14"/>
      <c r="AV2310" s="14"/>
      <c r="AW2310" s="14"/>
      <c r="AX2310" s="14"/>
      <c r="AY2310" s="14"/>
      <c r="AZ2310" s="14"/>
      <c r="BA2310" s="14"/>
      <c r="BB2310" s="14"/>
      <c r="BC2310" s="14"/>
      <c r="BD2310" s="14"/>
      <c r="BE2310" s="14"/>
      <c r="BF2310" s="14"/>
      <c r="BG2310" s="14"/>
      <c r="BH2310" s="14"/>
      <c r="BI2310" s="14"/>
      <c r="BJ2310" s="14"/>
      <c r="BK2310" s="14"/>
      <c r="BL2310" s="14"/>
    </row>
    <row r="2311" ht="17.25" customHeight="1">
      <c r="A2311" s="14"/>
      <c r="B2311" s="14"/>
      <c r="C2311" s="13"/>
      <c r="D2311" s="71"/>
      <c r="E2311" s="14"/>
      <c r="F2311" s="14"/>
      <c r="G2311" s="14"/>
      <c r="H2311" s="14"/>
      <c r="I2311" s="14"/>
      <c r="J2311" s="62"/>
      <c r="K2311" s="13"/>
      <c r="L2311" s="13"/>
      <c r="M2311" s="13"/>
      <c r="N2311" s="13"/>
      <c r="O2311" s="13"/>
      <c r="P2311" s="13"/>
      <c r="Q2311" s="13"/>
      <c r="R2311" s="13"/>
      <c r="S2311" s="13"/>
      <c r="T2311" s="13"/>
      <c r="U2311" s="14"/>
      <c r="V2311" s="13"/>
      <c r="W2311" s="13"/>
      <c r="X2311" s="13"/>
      <c r="Y2311" s="13"/>
      <c r="Z2311" s="14"/>
      <c r="AA2311" s="14"/>
      <c r="AB2311" s="14"/>
      <c r="AC2311" s="14"/>
      <c r="AD2311" s="14"/>
      <c r="AE2311" s="14"/>
      <c r="AF2311" s="14"/>
      <c r="AG2311" s="14"/>
      <c r="AH2311" s="14"/>
      <c r="AI2311" s="14"/>
      <c r="AJ2311" s="14"/>
      <c r="AK2311" s="14"/>
      <c r="AL2311" s="14"/>
      <c r="AM2311" s="14"/>
      <c r="AN2311" s="14"/>
      <c r="AO2311" s="14"/>
      <c r="AP2311" s="14"/>
      <c r="AQ2311" s="14"/>
      <c r="AR2311" s="14"/>
      <c r="AS2311" s="14"/>
      <c r="AT2311" s="14"/>
      <c r="AU2311" s="14"/>
      <c r="AV2311" s="14"/>
      <c r="AW2311" s="14"/>
      <c r="AX2311" s="14"/>
      <c r="AY2311" s="14"/>
      <c r="AZ2311" s="14"/>
      <c r="BA2311" s="14"/>
      <c r="BB2311" s="14"/>
      <c r="BC2311" s="14"/>
      <c r="BD2311" s="14"/>
      <c r="BE2311" s="14"/>
      <c r="BF2311" s="14"/>
      <c r="BG2311" s="14"/>
      <c r="BH2311" s="14"/>
      <c r="BI2311" s="14"/>
      <c r="BJ2311" s="14"/>
      <c r="BK2311" s="14"/>
      <c r="BL2311" s="14"/>
    </row>
    <row r="2312" ht="17.25" customHeight="1">
      <c r="A2312" s="14"/>
      <c r="B2312" s="14"/>
      <c r="C2312" s="13"/>
      <c r="D2312" s="71"/>
      <c r="E2312" s="14"/>
      <c r="F2312" s="14"/>
      <c r="G2312" s="14"/>
      <c r="H2312" s="14"/>
      <c r="I2312" s="14"/>
      <c r="J2312" s="62"/>
      <c r="K2312" s="13"/>
      <c r="L2312" s="13"/>
      <c r="M2312" s="13"/>
      <c r="N2312" s="13"/>
      <c r="O2312" s="13"/>
      <c r="P2312" s="13"/>
      <c r="Q2312" s="13"/>
      <c r="R2312" s="13"/>
      <c r="S2312" s="13"/>
      <c r="T2312" s="13"/>
      <c r="U2312" s="14"/>
      <c r="V2312" s="13"/>
      <c r="W2312" s="13"/>
      <c r="X2312" s="13"/>
      <c r="Y2312" s="13"/>
      <c r="Z2312" s="14"/>
      <c r="AA2312" s="14"/>
      <c r="AB2312" s="14"/>
      <c r="AC2312" s="14"/>
      <c r="AD2312" s="14"/>
      <c r="AE2312" s="14"/>
      <c r="AF2312" s="14"/>
      <c r="AG2312" s="14"/>
      <c r="AH2312" s="14"/>
      <c r="AI2312" s="14"/>
      <c r="AJ2312" s="14"/>
      <c r="AK2312" s="14"/>
      <c r="AL2312" s="14"/>
      <c r="AM2312" s="14"/>
      <c r="AN2312" s="14"/>
      <c r="AO2312" s="14"/>
      <c r="AP2312" s="14"/>
      <c r="AQ2312" s="14"/>
      <c r="AR2312" s="14"/>
      <c r="AS2312" s="14"/>
      <c r="AT2312" s="14"/>
      <c r="AU2312" s="14"/>
      <c r="AV2312" s="14"/>
      <c r="AW2312" s="14"/>
      <c r="AX2312" s="14"/>
      <c r="AY2312" s="14"/>
      <c r="AZ2312" s="14"/>
      <c r="BA2312" s="14"/>
      <c r="BB2312" s="14"/>
      <c r="BC2312" s="14"/>
      <c r="BD2312" s="14"/>
      <c r="BE2312" s="14"/>
      <c r="BF2312" s="14"/>
      <c r="BG2312" s="14"/>
      <c r="BH2312" s="14"/>
      <c r="BI2312" s="14"/>
      <c r="BJ2312" s="14"/>
      <c r="BK2312" s="14"/>
      <c r="BL2312" s="14"/>
    </row>
    <row r="2313" ht="17.25" customHeight="1">
      <c r="A2313" s="14"/>
      <c r="B2313" s="14"/>
      <c r="C2313" s="13"/>
      <c r="D2313" s="71"/>
      <c r="E2313" s="14"/>
      <c r="F2313" s="14"/>
      <c r="G2313" s="14"/>
      <c r="H2313" s="14"/>
      <c r="I2313" s="14"/>
      <c r="J2313" s="62"/>
      <c r="K2313" s="13"/>
      <c r="L2313" s="13"/>
      <c r="M2313" s="13"/>
      <c r="N2313" s="13"/>
      <c r="O2313" s="13"/>
      <c r="P2313" s="13"/>
      <c r="Q2313" s="13"/>
      <c r="R2313" s="13"/>
      <c r="S2313" s="13"/>
      <c r="T2313" s="13"/>
      <c r="U2313" s="14"/>
      <c r="V2313" s="13"/>
      <c r="W2313" s="13"/>
      <c r="X2313" s="13"/>
      <c r="Y2313" s="13"/>
      <c r="Z2313" s="14"/>
      <c r="AA2313" s="14"/>
      <c r="AB2313" s="14"/>
      <c r="AC2313" s="14"/>
      <c r="AD2313" s="14"/>
      <c r="AE2313" s="14"/>
      <c r="AF2313" s="14"/>
      <c r="AG2313" s="14"/>
      <c r="AH2313" s="14"/>
      <c r="AI2313" s="14"/>
      <c r="AJ2313" s="14"/>
      <c r="AK2313" s="14"/>
      <c r="AL2313" s="14"/>
      <c r="AM2313" s="14"/>
      <c r="AN2313" s="14"/>
      <c r="AO2313" s="14"/>
      <c r="AP2313" s="14"/>
      <c r="AQ2313" s="14"/>
      <c r="AR2313" s="14"/>
      <c r="AS2313" s="14"/>
      <c r="AT2313" s="14"/>
      <c r="AU2313" s="14"/>
      <c r="AV2313" s="14"/>
      <c r="AW2313" s="14"/>
      <c r="AX2313" s="14"/>
      <c r="AY2313" s="14"/>
      <c r="AZ2313" s="14"/>
      <c r="BA2313" s="14"/>
      <c r="BB2313" s="14"/>
      <c r="BC2313" s="14"/>
      <c r="BD2313" s="14"/>
      <c r="BE2313" s="14"/>
      <c r="BF2313" s="14"/>
      <c r="BG2313" s="14"/>
      <c r="BH2313" s="14"/>
      <c r="BI2313" s="14"/>
      <c r="BJ2313" s="14"/>
      <c r="BK2313" s="14"/>
      <c r="BL2313" s="14"/>
    </row>
    <row r="2314" ht="17.25" customHeight="1">
      <c r="A2314" s="14"/>
      <c r="B2314" s="14"/>
      <c r="C2314" s="13"/>
      <c r="D2314" s="71"/>
      <c r="E2314" s="14"/>
      <c r="F2314" s="14"/>
      <c r="G2314" s="14"/>
      <c r="H2314" s="14"/>
      <c r="I2314" s="14"/>
      <c r="J2314" s="62"/>
      <c r="K2314" s="13"/>
      <c r="L2314" s="13"/>
      <c r="M2314" s="13"/>
      <c r="N2314" s="13"/>
      <c r="O2314" s="13"/>
      <c r="P2314" s="13"/>
      <c r="Q2314" s="13"/>
      <c r="R2314" s="13"/>
      <c r="S2314" s="13"/>
      <c r="T2314" s="13"/>
      <c r="U2314" s="14"/>
      <c r="V2314" s="13"/>
      <c r="W2314" s="13"/>
      <c r="X2314" s="13"/>
      <c r="Y2314" s="13"/>
      <c r="Z2314" s="14"/>
      <c r="AA2314" s="14"/>
      <c r="AB2314" s="14"/>
      <c r="AC2314" s="14"/>
      <c r="AD2314" s="14"/>
      <c r="AE2314" s="14"/>
      <c r="AF2314" s="14"/>
      <c r="AG2314" s="14"/>
      <c r="AH2314" s="14"/>
      <c r="AI2314" s="14"/>
      <c r="AJ2314" s="14"/>
      <c r="AK2314" s="14"/>
      <c r="AL2314" s="14"/>
      <c r="AM2314" s="14"/>
      <c r="AN2314" s="14"/>
      <c r="AO2314" s="14"/>
      <c r="AP2314" s="14"/>
      <c r="AQ2314" s="14"/>
      <c r="AR2314" s="14"/>
      <c r="AS2314" s="14"/>
      <c r="AT2314" s="14"/>
      <c r="AU2314" s="14"/>
      <c r="AV2314" s="14"/>
      <c r="AW2314" s="14"/>
      <c r="AX2314" s="14"/>
      <c r="AY2314" s="14"/>
      <c r="AZ2314" s="14"/>
      <c r="BA2314" s="14"/>
      <c r="BB2314" s="14"/>
      <c r="BC2314" s="14"/>
      <c r="BD2314" s="14"/>
      <c r="BE2314" s="14"/>
      <c r="BF2314" s="14"/>
      <c r="BG2314" s="14"/>
      <c r="BH2314" s="14"/>
      <c r="BI2314" s="14"/>
      <c r="BJ2314" s="14"/>
      <c r="BK2314" s="14"/>
      <c r="BL2314" s="14"/>
    </row>
    <row r="2315" ht="17.25" customHeight="1">
      <c r="A2315" s="14"/>
      <c r="B2315" s="14"/>
      <c r="C2315" s="13"/>
      <c r="D2315" s="71"/>
      <c r="E2315" s="14"/>
      <c r="F2315" s="14"/>
      <c r="G2315" s="14"/>
      <c r="H2315" s="14"/>
      <c r="I2315" s="14"/>
      <c r="J2315" s="62"/>
      <c r="K2315" s="13"/>
      <c r="L2315" s="13"/>
      <c r="M2315" s="13"/>
      <c r="N2315" s="13"/>
      <c r="O2315" s="13"/>
      <c r="P2315" s="13"/>
      <c r="Q2315" s="13"/>
      <c r="R2315" s="13"/>
      <c r="S2315" s="13"/>
      <c r="T2315" s="13"/>
      <c r="U2315" s="14"/>
      <c r="V2315" s="13"/>
      <c r="W2315" s="13"/>
      <c r="X2315" s="13"/>
      <c r="Y2315" s="13"/>
      <c r="Z2315" s="14"/>
      <c r="AA2315" s="14"/>
      <c r="AB2315" s="14"/>
      <c r="AC2315" s="14"/>
      <c r="AD2315" s="14"/>
      <c r="AE2315" s="14"/>
      <c r="AF2315" s="14"/>
      <c r="AG2315" s="14"/>
      <c r="AH2315" s="14"/>
      <c r="AI2315" s="14"/>
      <c r="AJ2315" s="14"/>
      <c r="AK2315" s="14"/>
      <c r="AL2315" s="14"/>
      <c r="AM2315" s="14"/>
      <c r="AN2315" s="14"/>
      <c r="AO2315" s="14"/>
      <c r="AP2315" s="14"/>
      <c r="AQ2315" s="14"/>
      <c r="AR2315" s="14"/>
      <c r="AS2315" s="14"/>
      <c r="AT2315" s="14"/>
      <c r="AU2315" s="14"/>
      <c r="AV2315" s="14"/>
      <c r="AW2315" s="14"/>
      <c r="AX2315" s="14"/>
      <c r="AY2315" s="14"/>
      <c r="AZ2315" s="14"/>
      <c r="BA2315" s="14"/>
      <c r="BB2315" s="14"/>
      <c r="BC2315" s="14"/>
      <c r="BD2315" s="14"/>
      <c r="BE2315" s="14"/>
      <c r="BF2315" s="14"/>
      <c r="BG2315" s="14"/>
      <c r="BH2315" s="14"/>
      <c r="BI2315" s="14"/>
      <c r="BJ2315" s="14"/>
      <c r="BK2315" s="14"/>
      <c r="BL2315" s="14"/>
    </row>
    <row r="2316" ht="17.25" customHeight="1">
      <c r="A2316" s="14"/>
      <c r="B2316" s="14"/>
      <c r="C2316" s="13"/>
      <c r="D2316" s="71"/>
      <c r="E2316" s="14"/>
      <c r="F2316" s="14"/>
      <c r="G2316" s="14"/>
      <c r="H2316" s="14"/>
      <c r="I2316" s="14"/>
      <c r="J2316" s="62"/>
      <c r="K2316" s="13"/>
      <c r="L2316" s="13"/>
      <c r="M2316" s="13"/>
      <c r="N2316" s="13"/>
      <c r="O2316" s="13"/>
      <c r="P2316" s="13"/>
      <c r="Q2316" s="13"/>
      <c r="R2316" s="13"/>
      <c r="S2316" s="13"/>
      <c r="T2316" s="13"/>
      <c r="U2316" s="14"/>
      <c r="V2316" s="13"/>
      <c r="W2316" s="13"/>
      <c r="X2316" s="13"/>
      <c r="Y2316" s="13"/>
      <c r="Z2316" s="14"/>
      <c r="AA2316" s="14"/>
      <c r="AB2316" s="14"/>
      <c r="AC2316" s="14"/>
      <c r="AD2316" s="14"/>
      <c r="AE2316" s="14"/>
      <c r="AF2316" s="14"/>
      <c r="AG2316" s="14"/>
      <c r="AH2316" s="14"/>
      <c r="AI2316" s="14"/>
      <c r="AJ2316" s="14"/>
      <c r="AK2316" s="14"/>
      <c r="AL2316" s="14"/>
      <c r="AM2316" s="14"/>
      <c r="AN2316" s="14"/>
      <c r="AO2316" s="14"/>
      <c r="AP2316" s="14"/>
      <c r="AQ2316" s="14"/>
      <c r="AR2316" s="14"/>
      <c r="AS2316" s="14"/>
      <c r="AT2316" s="14"/>
      <c r="AU2316" s="14"/>
      <c r="AV2316" s="14"/>
      <c r="AW2316" s="14"/>
      <c r="AX2316" s="14"/>
      <c r="AY2316" s="14"/>
      <c r="AZ2316" s="14"/>
      <c r="BA2316" s="14"/>
      <c r="BB2316" s="14"/>
      <c r="BC2316" s="14"/>
      <c r="BD2316" s="14"/>
      <c r="BE2316" s="14"/>
      <c r="BF2316" s="14"/>
      <c r="BG2316" s="14"/>
      <c r="BH2316" s="14"/>
      <c r="BI2316" s="14"/>
      <c r="BJ2316" s="14"/>
      <c r="BK2316" s="14"/>
      <c r="BL2316" s="14"/>
    </row>
    <row r="2317" ht="17.25" customHeight="1">
      <c r="A2317" s="14"/>
      <c r="B2317" s="14"/>
      <c r="C2317" s="13"/>
      <c r="D2317" s="71"/>
      <c r="E2317" s="14"/>
      <c r="F2317" s="14"/>
      <c r="G2317" s="14"/>
      <c r="H2317" s="14"/>
      <c r="I2317" s="14"/>
      <c r="J2317" s="62"/>
      <c r="K2317" s="13"/>
      <c r="L2317" s="13"/>
      <c r="M2317" s="13"/>
      <c r="N2317" s="13"/>
      <c r="O2317" s="13"/>
      <c r="P2317" s="13"/>
      <c r="Q2317" s="13"/>
      <c r="R2317" s="13"/>
      <c r="S2317" s="13"/>
      <c r="T2317" s="13"/>
      <c r="U2317" s="14"/>
      <c r="V2317" s="13"/>
      <c r="W2317" s="13"/>
      <c r="X2317" s="13"/>
      <c r="Y2317" s="13"/>
      <c r="Z2317" s="14"/>
      <c r="AA2317" s="14"/>
      <c r="AB2317" s="14"/>
      <c r="AC2317" s="14"/>
      <c r="AD2317" s="14"/>
      <c r="AE2317" s="14"/>
      <c r="AF2317" s="14"/>
      <c r="AG2317" s="14"/>
      <c r="AH2317" s="14"/>
      <c r="AI2317" s="14"/>
      <c r="AJ2317" s="14"/>
      <c r="AK2317" s="14"/>
      <c r="AL2317" s="14"/>
      <c r="AM2317" s="14"/>
      <c r="AN2317" s="14"/>
      <c r="AO2317" s="14"/>
      <c r="AP2317" s="14"/>
      <c r="AQ2317" s="14"/>
      <c r="AR2317" s="14"/>
      <c r="AS2317" s="14"/>
      <c r="AT2317" s="14"/>
      <c r="AU2317" s="14"/>
      <c r="AV2317" s="14"/>
      <c r="AW2317" s="14"/>
      <c r="AX2317" s="14"/>
      <c r="AY2317" s="14"/>
      <c r="AZ2317" s="14"/>
      <c r="BA2317" s="14"/>
      <c r="BB2317" s="14"/>
      <c r="BC2317" s="14"/>
      <c r="BD2317" s="14"/>
      <c r="BE2317" s="14"/>
      <c r="BF2317" s="14"/>
      <c r="BG2317" s="14"/>
      <c r="BH2317" s="14"/>
      <c r="BI2317" s="14"/>
      <c r="BJ2317" s="14"/>
      <c r="BK2317" s="14"/>
      <c r="BL2317" s="14"/>
    </row>
    <row r="2318" ht="17.25" customHeight="1">
      <c r="A2318" s="14"/>
      <c r="B2318" s="14"/>
      <c r="C2318" s="13"/>
      <c r="D2318" s="71"/>
      <c r="E2318" s="14"/>
      <c r="F2318" s="14"/>
      <c r="G2318" s="14"/>
      <c r="H2318" s="14"/>
      <c r="I2318" s="14"/>
      <c r="J2318" s="62"/>
      <c r="K2318" s="13"/>
      <c r="L2318" s="13"/>
      <c r="M2318" s="13"/>
      <c r="N2318" s="13"/>
      <c r="O2318" s="13"/>
      <c r="P2318" s="13"/>
      <c r="Q2318" s="13"/>
      <c r="R2318" s="13"/>
      <c r="S2318" s="13"/>
      <c r="T2318" s="13"/>
      <c r="U2318" s="14"/>
      <c r="V2318" s="13"/>
      <c r="W2318" s="13"/>
      <c r="X2318" s="13"/>
      <c r="Y2318" s="13"/>
      <c r="Z2318" s="14"/>
      <c r="AA2318" s="14"/>
      <c r="AB2318" s="14"/>
      <c r="AC2318" s="14"/>
      <c r="AD2318" s="14"/>
      <c r="AE2318" s="14"/>
      <c r="AF2318" s="14"/>
      <c r="AG2318" s="14"/>
      <c r="AH2318" s="14"/>
      <c r="AI2318" s="14"/>
      <c r="AJ2318" s="14"/>
      <c r="AK2318" s="14"/>
      <c r="AL2318" s="14"/>
      <c r="AM2318" s="14"/>
      <c r="AN2318" s="14"/>
      <c r="AO2318" s="14"/>
      <c r="AP2318" s="14"/>
      <c r="AQ2318" s="14"/>
      <c r="AR2318" s="14"/>
      <c r="AS2318" s="14"/>
      <c r="AT2318" s="14"/>
      <c r="AU2318" s="14"/>
      <c r="AV2318" s="14"/>
      <c r="AW2318" s="14"/>
      <c r="AX2318" s="14"/>
      <c r="AY2318" s="14"/>
      <c r="AZ2318" s="14"/>
      <c r="BA2318" s="14"/>
      <c r="BB2318" s="14"/>
      <c r="BC2318" s="14"/>
      <c r="BD2318" s="14"/>
      <c r="BE2318" s="14"/>
      <c r="BF2318" s="14"/>
      <c r="BG2318" s="14"/>
      <c r="BH2318" s="14"/>
      <c r="BI2318" s="14"/>
      <c r="BJ2318" s="14"/>
      <c r="BK2318" s="14"/>
      <c r="BL2318" s="14"/>
    </row>
    <row r="2319" ht="17.25" customHeight="1">
      <c r="A2319" s="14"/>
      <c r="B2319" s="14"/>
      <c r="C2319" s="13"/>
      <c r="D2319" s="71"/>
      <c r="E2319" s="14"/>
      <c r="F2319" s="14"/>
      <c r="G2319" s="14"/>
      <c r="H2319" s="14"/>
      <c r="I2319" s="14"/>
      <c r="J2319" s="62"/>
      <c r="K2319" s="13"/>
      <c r="L2319" s="13"/>
      <c r="M2319" s="13"/>
      <c r="N2319" s="13"/>
      <c r="O2319" s="13"/>
      <c r="P2319" s="13"/>
      <c r="Q2319" s="13"/>
      <c r="R2319" s="13"/>
      <c r="S2319" s="13"/>
      <c r="T2319" s="13"/>
      <c r="U2319" s="14"/>
      <c r="V2319" s="13"/>
      <c r="W2319" s="13"/>
      <c r="X2319" s="13"/>
      <c r="Y2319" s="13"/>
      <c r="Z2319" s="14"/>
      <c r="AA2319" s="14"/>
      <c r="AB2319" s="14"/>
      <c r="AC2319" s="14"/>
      <c r="AD2319" s="14"/>
      <c r="AE2319" s="14"/>
      <c r="AF2319" s="14"/>
      <c r="AG2319" s="14"/>
      <c r="AH2319" s="14"/>
      <c r="AI2319" s="14"/>
      <c r="AJ2319" s="14"/>
      <c r="AK2319" s="14"/>
      <c r="AL2319" s="14"/>
      <c r="AM2319" s="14"/>
      <c r="AN2319" s="14"/>
      <c r="AO2319" s="14"/>
      <c r="AP2319" s="14"/>
      <c r="AQ2319" s="14"/>
      <c r="AR2319" s="14"/>
      <c r="AS2319" s="14"/>
      <c r="AT2319" s="14"/>
      <c r="AU2319" s="14"/>
      <c r="AV2319" s="14"/>
      <c r="AW2319" s="14"/>
      <c r="AX2319" s="14"/>
      <c r="AY2319" s="14"/>
      <c r="AZ2319" s="14"/>
      <c r="BA2319" s="14"/>
      <c r="BB2319" s="14"/>
      <c r="BC2319" s="14"/>
      <c r="BD2319" s="14"/>
      <c r="BE2319" s="14"/>
      <c r="BF2319" s="14"/>
      <c r="BG2319" s="14"/>
      <c r="BH2319" s="14"/>
      <c r="BI2319" s="14"/>
      <c r="BJ2319" s="14"/>
      <c r="BK2319" s="14"/>
      <c r="BL2319" s="14"/>
    </row>
    <row r="2320" ht="17.25" customHeight="1">
      <c r="A2320" s="14"/>
      <c r="B2320" s="14"/>
      <c r="C2320" s="13"/>
      <c r="D2320" s="71"/>
      <c r="E2320" s="14"/>
      <c r="F2320" s="14"/>
      <c r="G2320" s="14"/>
      <c r="H2320" s="14"/>
      <c r="I2320" s="14"/>
      <c r="J2320" s="62"/>
      <c r="K2320" s="13"/>
      <c r="L2320" s="13"/>
      <c r="M2320" s="13"/>
      <c r="N2320" s="13"/>
      <c r="O2320" s="13"/>
      <c r="P2320" s="13"/>
      <c r="Q2320" s="13"/>
      <c r="R2320" s="13"/>
      <c r="S2320" s="13"/>
      <c r="T2320" s="13"/>
      <c r="U2320" s="14"/>
      <c r="V2320" s="13"/>
      <c r="W2320" s="13"/>
      <c r="X2320" s="13"/>
      <c r="Y2320" s="13"/>
      <c r="Z2320" s="14"/>
      <c r="AA2320" s="14"/>
      <c r="AB2320" s="14"/>
      <c r="AC2320" s="14"/>
      <c r="AD2320" s="14"/>
      <c r="AE2320" s="14"/>
      <c r="AF2320" s="14"/>
      <c r="AG2320" s="14"/>
      <c r="AH2320" s="14"/>
      <c r="AI2320" s="14"/>
      <c r="AJ2320" s="14"/>
      <c r="AK2320" s="14"/>
      <c r="AL2320" s="14"/>
      <c r="AM2320" s="14"/>
      <c r="AN2320" s="14"/>
      <c r="AO2320" s="14"/>
      <c r="AP2320" s="14"/>
      <c r="AQ2320" s="14"/>
      <c r="AR2320" s="14"/>
      <c r="AS2320" s="14"/>
      <c r="AT2320" s="14"/>
      <c r="AU2320" s="14"/>
      <c r="AV2320" s="14"/>
      <c r="AW2320" s="14"/>
      <c r="AX2320" s="14"/>
      <c r="AY2320" s="14"/>
      <c r="AZ2320" s="14"/>
      <c r="BA2320" s="14"/>
      <c r="BB2320" s="14"/>
      <c r="BC2320" s="14"/>
      <c r="BD2320" s="14"/>
      <c r="BE2320" s="14"/>
      <c r="BF2320" s="14"/>
      <c r="BG2320" s="14"/>
      <c r="BH2320" s="14"/>
      <c r="BI2320" s="14"/>
      <c r="BJ2320" s="14"/>
      <c r="BK2320" s="14"/>
      <c r="BL2320" s="14"/>
    </row>
    <row r="2321" ht="17.25" customHeight="1">
      <c r="A2321" s="14"/>
      <c r="B2321" s="14"/>
      <c r="C2321" s="13"/>
      <c r="D2321" s="71"/>
      <c r="E2321" s="14"/>
      <c r="F2321" s="14"/>
      <c r="G2321" s="14"/>
      <c r="H2321" s="14"/>
      <c r="I2321" s="14"/>
      <c r="J2321" s="62"/>
      <c r="K2321" s="13"/>
      <c r="L2321" s="13"/>
      <c r="M2321" s="13"/>
      <c r="N2321" s="13"/>
      <c r="O2321" s="13"/>
      <c r="P2321" s="13"/>
      <c r="Q2321" s="13"/>
      <c r="R2321" s="13"/>
      <c r="S2321" s="13"/>
      <c r="T2321" s="13"/>
      <c r="U2321" s="14"/>
      <c r="V2321" s="13"/>
      <c r="W2321" s="13"/>
      <c r="X2321" s="13"/>
      <c r="Y2321" s="13"/>
      <c r="Z2321" s="14"/>
      <c r="AA2321" s="14"/>
      <c r="AB2321" s="14"/>
      <c r="AC2321" s="14"/>
      <c r="AD2321" s="14"/>
      <c r="AE2321" s="14"/>
      <c r="AF2321" s="14"/>
      <c r="AG2321" s="14"/>
      <c r="AH2321" s="14"/>
      <c r="AI2321" s="14"/>
      <c r="AJ2321" s="14"/>
      <c r="AK2321" s="14"/>
      <c r="AL2321" s="14"/>
      <c r="AM2321" s="14"/>
      <c r="AN2321" s="14"/>
      <c r="AO2321" s="14"/>
      <c r="AP2321" s="14"/>
      <c r="AQ2321" s="14"/>
      <c r="AR2321" s="14"/>
      <c r="AS2321" s="14"/>
      <c r="AT2321" s="14"/>
      <c r="AU2321" s="14"/>
      <c r="AV2321" s="14"/>
      <c r="AW2321" s="14"/>
      <c r="AX2321" s="14"/>
      <c r="AY2321" s="14"/>
      <c r="AZ2321" s="14"/>
      <c r="BA2321" s="14"/>
      <c r="BB2321" s="14"/>
      <c r="BC2321" s="14"/>
      <c r="BD2321" s="14"/>
      <c r="BE2321" s="14"/>
      <c r="BF2321" s="14"/>
      <c r="BG2321" s="14"/>
      <c r="BH2321" s="14"/>
      <c r="BI2321" s="14"/>
      <c r="BJ2321" s="14"/>
      <c r="BK2321" s="14"/>
      <c r="BL2321" s="14"/>
    </row>
    <row r="2322" ht="17.25" customHeight="1">
      <c r="A2322" s="14"/>
      <c r="B2322" s="14"/>
      <c r="C2322" s="13"/>
      <c r="D2322" s="71"/>
      <c r="E2322" s="14"/>
      <c r="F2322" s="14"/>
      <c r="G2322" s="14"/>
      <c r="H2322" s="14"/>
      <c r="I2322" s="14"/>
      <c r="J2322" s="62"/>
      <c r="K2322" s="13"/>
      <c r="L2322" s="13"/>
      <c r="M2322" s="13"/>
      <c r="N2322" s="13"/>
      <c r="O2322" s="13"/>
      <c r="P2322" s="13"/>
      <c r="Q2322" s="13"/>
      <c r="R2322" s="13"/>
      <c r="S2322" s="13"/>
      <c r="T2322" s="13"/>
      <c r="U2322" s="14"/>
      <c r="V2322" s="13"/>
      <c r="W2322" s="13"/>
      <c r="X2322" s="13"/>
      <c r="Y2322" s="13"/>
      <c r="Z2322" s="14"/>
      <c r="AA2322" s="14"/>
      <c r="AB2322" s="14"/>
      <c r="AC2322" s="14"/>
      <c r="AD2322" s="14"/>
      <c r="AE2322" s="14"/>
      <c r="AF2322" s="14"/>
      <c r="AG2322" s="14"/>
      <c r="AH2322" s="14"/>
      <c r="AI2322" s="14"/>
      <c r="AJ2322" s="14"/>
      <c r="AK2322" s="14"/>
      <c r="AL2322" s="14"/>
      <c r="AM2322" s="14"/>
      <c r="AN2322" s="14"/>
      <c r="AO2322" s="14"/>
      <c r="AP2322" s="14"/>
      <c r="AQ2322" s="14"/>
      <c r="AR2322" s="14"/>
      <c r="AS2322" s="14"/>
      <c r="AT2322" s="14"/>
      <c r="AU2322" s="14"/>
      <c r="AV2322" s="14"/>
      <c r="AW2322" s="14"/>
      <c r="AX2322" s="14"/>
      <c r="AY2322" s="14"/>
      <c r="AZ2322" s="14"/>
      <c r="BA2322" s="14"/>
      <c r="BB2322" s="14"/>
      <c r="BC2322" s="14"/>
      <c r="BD2322" s="14"/>
      <c r="BE2322" s="14"/>
      <c r="BF2322" s="14"/>
      <c r="BG2322" s="14"/>
      <c r="BH2322" s="14"/>
      <c r="BI2322" s="14"/>
      <c r="BJ2322" s="14"/>
      <c r="BK2322" s="14"/>
      <c r="BL2322" s="14"/>
    </row>
    <row r="2323" ht="17.25" customHeight="1">
      <c r="A2323" s="14"/>
      <c r="B2323" s="14"/>
      <c r="C2323" s="13"/>
      <c r="D2323" s="71"/>
      <c r="E2323" s="14"/>
      <c r="F2323" s="14"/>
      <c r="G2323" s="14"/>
      <c r="H2323" s="14"/>
      <c r="I2323" s="14"/>
      <c r="J2323" s="62"/>
      <c r="K2323" s="13"/>
      <c r="L2323" s="13"/>
      <c r="M2323" s="13"/>
      <c r="N2323" s="13"/>
      <c r="O2323" s="13"/>
      <c r="P2323" s="13"/>
      <c r="Q2323" s="13"/>
      <c r="R2323" s="13"/>
      <c r="S2323" s="13"/>
      <c r="T2323" s="13"/>
      <c r="U2323" s="14"/>
      <c r="V2323" s="13"/>
      <c r="W2323" s="13"/>
      <c r="X2323" s="13"/>
      <c r="Y2323" s="13"/>
      <c r="Z2323" s="14"/>
      <c r="AA2323" s="14"/>
      <c r="AB2323" s="14"/>
      <c r="AC2323" s="14"/>
      <c r="AD2323" s="14"/>
      <c r="AE2323" s="14"/>
      <c r="AF2323" s="14"/>
      <c r="AG2323" s="14"/>
      <c r="AH2323" s="14"/>
      <c r="AI2323" s="14"/>
      <c r="AJ2323" s="14"/>
      <c r="AK2323" s="14"/>
      <c r="AL2323" s="14"/>
      <c r="AM2323" s="14"/>
      <c r="AN2323" s="14"/>
      <c r="AO2323" s="14"/>
      <c r="AP2323" s="14"/>
      <c r="AQ2323" s="14"/>
      <c r="AR2323" s="14"/>
      <c r="AS2323" s="14"/>
      <c r="AT2323" s="14"/>
      <c r="AU2323" s="14"/>
      <c r="AV2323" s="14"/>
      <c r="AW2323" s="14"/>
      <c r="AX2323" s="14"/>
      <c r="AY2323" s="14"/>
      <c r="AZ2323" s="14"/>
      <c r="BA2323" s="14"/>
      <c r="BB2323" s="14"/>
      <c r="BC2323" s="14"/>
      <c r="BD2323" s="14"/>
      <c r="BE2323" s="14"/>
      <c r="BF2323" s="14"/>
      <c r="BG2323" s="14"/>
      <c r="BH2323" s="14"/>
      <c r="BI2323" s="14"/>
      <c r="BJ2323" s="14"/>
      <c r="BK2323" s="14"/>
      <c r="BL2323" s="14"/>
    </row>
    <row r="2324" ht="17.25" customHeight="1">
      <c r="A2324" s="14"/>
      <c r="B2324" s="14"/>
      <c r="C2324" s="13"/>
      <c r="D2324" s="71"/>
      <c r="E2324" s="14"/>
      <c r="F2324" s="14"/>
      <c r="G2324" s="14"/>
      <c r="H2324" s="14"/>
      <c r="I2324" s="14"/>
      <c r="J2324" s="62"/>
      <c r="K2324" s="13"/>
      <c r="L2324" s="13"/>
      <c r="M2324" s="13"/>
      <c r="N2324" s="13"/>
      <c r="O2324" s="13"/>
      <c r="P2324" s="13"/>
      <c r="Q2324" s="13"/>
      <c r="R2324" s="13"/>
      <c r="S2324" s="13"/>
      <c r="T2324" s="13"/>
      <c r="U2324" s="14"/>
      <c r="V2324" s="13"/>
      <c r="W2324" s="13"/>
      <c r="X2324" s="13"/>
      <c r="Y2324" s="13"/>
      <c r="Z2324" s="14"/>
      <c r="AA2324" s="14"/>
      <c r="AB2324" s="14"/>
      <c r="AC2324" s="14"/>
      <c r="AD2324" s="14"/>
      <c r="AE2324" s="14"/>
      <c r="AF2324" s="14"/>
      <c r="AG2324" s="14"/>
      <c r="AH2324" s="14"/>
      <c r="AI2324" s="14"/>
      <c r="AJ2324" s="14"/>
      <c r="AK2324" s="14"/>
      <c r="AL2324" s="14"/>
      <c r="AM2324" s="14"/>
      <c r="AN2324" s="14"/>
      <c r="AO2324" s="14"/>
      <c r="AP2324" s="14"/>
      <c r="AQ2324" s="14"/>
      <c r="AR2324" s="14"/>
      <c r="AS2324" s="14"/>
      <c r="AT2324" s="14"/>
      <c r="AU2324" s="14"/>
      <c r="AV2324" s="14"/>
      <c r="AW2324" s="14"/>
      <c r="AX2324" s="14"/>
      <c r="AY2324" s="14"/>
      <c r="AZ2324" s="14"/>
      <c r="BA2324" s="14"/>
      <c r="BB2324" s="14"/>
      <c r="BC2324" s="14"/>
      <c r="BD2324" s="14"/>
      <c r="BE2324" s="14"/>
      <c r="BF2324" s="14"/>
      <c r="BG2324" s="14"/>
      <c r="BH2324" s="14"/>
      <c r="BI2324" s="14"/>
      <c r="BJ2324" s="14"/>
      <c r="BK2324" s="14"/>
      <c r="BL2324" s="14"/>
    </row>
    <row r="2325" ht="17.25" customHeight="1">
      <c r="A2325" s="14"/>
      <c r="B2325" s="14"/>
      <c r="C2325" s="13"/>
      <c r="D2325" s="71"/>
      <c r="E2325" s="14"/>
      <c r="F2325" s="14"/>
      <c r="G2325" s="14"/>
      <c r="H2325" s="14"/>
      <c r="I2325" s="14"/>
      <c r="J2325" s="62"/>
      <c r="K2325" s="13"/>
      <c r="L2325" s="13"/>
      <c r="M2325" s="13"/>
      <c r="N2325" s="13"/>
      <c r="O2325" s="13"/>
      <c r="P2325" s="13"/>
      <c r="Q2325" s="13"/>
      <c r="R2325" s="13"/>
      <c r="S2325" s="13"/>
      <c r="T2325" s="13"/>
      <c r="U2325" s="14"/>
      <c r="V2325" s="13"/>
      <c r="W2325" s="13"/>
      <c r="X2325" s="13"/>
      <c r="Y2325" s="13"/>
      <c r="Z2325" s="14"/>
      <c r="AA2325" s="14"/>
      <c r="AB2325" s="14"/>
      <c r="AC2325" s="14"/>
      <c r="AD2325" s="14"/>
      <c r="AE2325" s="14"/>
      <c r="AF2325" s="14"/>
      <c r="AG2325" s="14"/>
      <c r="AH2325" s="14"/>
      <c r="AI2325" s="14"/>
      <c r="AJ2325" s="14"/>
      <c r="AK2325" s="14"/>
      <c r="AL2325" s="14"/>
      <c r="AM2325" s="14"/>
      <c r="AN2325" s="14"/>
      <c r="AO2325" s="14"/>
      <c r="AP2325" s="14"/>
      <c r="AQ2325" s="14"/>
      <c r="AR2325" s="14"/>
      <c r="AS2325" s="14"/>
      <c r="AT2325" s="14"/>
      <c r="AU2325" s="14"/>
      <c r="AV2325" s="14"/>
      <c r="AW2325" s="14"/>
      <c r="AX2325" s="14"/>
      <c r="AY2325" s="14"/>
      <c r="AZ2325" s="14"/>
      <c r="BA2325" s="14"/>
      <c r="BB2325" s="14"/>
      <c r="BC2325" s="14"/>
      <c r="BD2325" s="14"/>
      <c r="BE2325" s="14"/>
      <c r="BF2325" s="14"/>
      <c r="BG2325" s="14"/>
      <c r="BH2325" s="14"/>
      <c r="BI2325" s="14"/>
      <c r="BJ2325" s="14"/>
      <c r="BK2325" s="14"/>
      <c r="BL2325" s="14"/>
    </row>
    <row r="2326" ht="17.25" customHeight="1">
      <c r="A2326" s="14"/>
      <c r="B2326" s="14"/>
      <c r="C2326" s="13"/>
      <c r="D2326" s="71"/>
      <c r="E2326" s="14"/>
      <c r="F2326" s="14"/>
      <c r="G2326" s="14"/>
      <c r="H2326" s="14"/>
      <c r="I2326" s="14"/>
      <c r="J2326" s="62"/>
      <c r="K2326" s="13"/>
      <c r="L2326" s="13"/>
      <c r="M2326" s="13"/>
      <c r="N2326" s="13"/>
      <c r="O2326" s="13"/>
      <c r="P2326" s="13"/>
      <c r="Q2326" s="13"/>
      <c r="R2326" s="13"/>
      <c r="S2326" s="13"/>
      <c r="T2326" s="13"/>
      <c r="U2326" s="14"/>
      <c r="V2326" s="13"/>
      <c r="W2326" s="13"/>
      <c r="X2326" s="13"/>
      <c r="Y2326" s="13"/>
      <c r="Z2326" s="14"/>
      <c r="AA2326" s="14"/>
      <c r="AB2326" s="14"/>
      <c r="AC2326" s="14"/>
      <c r="AD2326" s="14"/>
      <c r="AE2326" s="14"/>
      <c r="AF2326" s="14"/>
      <c r="AG2326" s="14"/>
      <c r="AH2326" s="14"/>
      <c r="AI2326" s="14"/>
      <c r="AJ2326" s="14"/>
      <c r="AK2326" s="14"/>
      <c r="AL2326" s="14"/>
      <c r="AM2326" s="14"/>
      <c r="AN2326" s="14"/>
      <c r="AO2326" s="14"/>
      <c r="AP2326" s="14"/>
      <c r="AQ2326" s="14"/>
      <c r="AR2326" s="14"/>
      <c r="AS2326" s="14"/>
      <c r="AT2326" s="14"/>
      <c r="AU2326" s="14"/>
      <c r="AV2326" s="14"/>
      <c r="AW2326" s="14"/>
      <c r="AX2326" s="14"/>
      <c r="AY2326" s="14"/>
      <c r="AZ2326" s="14"/>
      <c r="BA2326" s="14"/>
      <c r="BB2326" s="14"/>
      <c r="BC2326" s="14"/>
      <c r="BD2326" s="14"/>
      <c r="BE2326" s="14"/>
      <c r="BF2326" s="14"/>
      <c r="BG2326" s="14"/>
      <c r="BH2326" s="14"/>
      <c r="BI2326" s="14"/>
      <c r="BJ2326" s="14"/>
      <c r="BK2326" s="14"/>
      <c r="BL2326" s="14"/>
    </row>
    <row r="2327" ht="17.25" customHeight="1">
      <c r="A2327" s="14"/>
      <c r="B2327" s="14"/>
      <c r="C2327" s="13"/>
      <c r="D2327" s="71"/>
      <c r="E2327" s="14"/>
      <c r="F2327" s="14"/>
      <c r="G2327" s="14"/>
      <c r="H2327" s="14"/>
      <c r="I2327" s="14"/>
      <c r="J2327" s="62"/>
      <c r="K2327" s="13"/>
      <c r="L2327" s="13"/>
      <c r="M2327" s="13"/>
      <c r="N2327" s="13"/>
      <c r="O2327" s="13"/>
      <c r="P2327" s="13"/>
      <c r="Q2327" s="13"/>
      <c r="R2327" s="13"/>
      <c r="S2327" s="13"/>
      <c r="T2327" s="13"/>
      <c r="U2327" s="14"/>
      <c r="V2327" s="13"/>
      <c r="W2327" s="13"/>
      <c r="X2327" s="13"/>
      <c r="Y2327" s="13"/>
      <c r="Z2327" s="14"/>
      <c r="AA2327" s="14"/>
      <c r="AB2327" s="14"/>
      <c r="AC2327" s="14"/>
      <c r="AD2327" s="14"/>
      <c r="AE2327" s="14"/>
      <c r="AF2327" s="14"/>
      <c r="AG2327" s="14"/>
      <c r="AH2327" s="14"/>
      <c r="AI2327" s="14"/>
      <c r="AJ2327" s="14"/>
      <c r="AK2327" s="14"/>
      <c r="AL2327" s="14"/>
      <c r="AM2327" s="14"/>
      <c r="AN2327" s="14"/>
      <c r="AO2327" s="14"/>
      <c r="AP2327" s="14"/>
      <c r="AQ2327" s="14"/>
      <c r="AR2327" s="14"/>
      <c r="AS2327" s="14"/>
      <c r="AT2327" s="14"/>
      <c r="AU2327" s="14"/>
      <c r="AV2327" s="14"/>
      <c r="AW2327" s="14"/>
      <c r="AX2327" s="14"/>
      <c r="AY2327" s="14"/>
      <c r="AZ2327" s="14"/>
      <c r="BA2327" s="14"/>
      <c r="BB2327" s="14"/>
      <c r="BC2327" s="14"/>
      <c r="BD2327" s="14"/>
      <c r="BE2327" s="14"/>
      <c r="BF2327" s="14"/>
      <c r="BG2327" s="14"/>
      <c r="BH2327" s="14"/>
      <c r="BI2327" s="14"/>
      <c r="BJ2327" s="14"/>
      <c r="BK2327" s="14"/>
      <c r="BL2327" s="14"/>
    </row>
    <row r="2328" ht="17.25" customHeight="1">
      <c r="A2328" s="14"/>
      <c r="B2328" s="14"/>
      <c r="C2328" s="13"/>
      <c r="D2328" s="71"/>
      <c r="E2328" s="14"/>
      <c r="F2328" s="14"/>
      <c r="G2328" s="14"/>
      <c r="H2328" s="14"/>
      <c r="I2328" s="14"/>
      <c r="J2328" s="62"/>
      <c r="K2328" s="13"/>
      <c r="L2328" s="13"/>
      <c r="M2328" s="13"/>
      <c r="N2328" s="13"/>
      <c r="O2328" s="13"/>
      <c r="P2328" s="13"/>
      <c r="Q2328" s="13"/>
      <c r="R2328" s="13"/>
      <c r="S2328" s="13"/>
      <c r="T2328" s="13"/>
      <c r="U2328" s="14"/>
      <c r="V2328" s="13"/>
      <c r="W2328" s="13"/>
      <c r="X2328" s="13"/>
      <c r="Y2328" s="13"/>
      <c r="Z2328" s="14"/>
      <c r="AA2328" s="14"/>
      <c r="AB2328" s="14"/>
      <c r="AC2328" s="14"/>
      <c r="AD2328" s="14"/>
      <c r="AE2328" s="14"/>
      <c r="AF2328" s="14"/>
      <c r="AG2328" s="14"/>
      <c r="AH2328" s="14"/>
      <c r="AI2328" s="14"/>
      <c r="AJ2328" s="14"/>
      <c r="AK2328" s="14"/>
      <c r="AL2328" s="14"/>
      <c r="AM2328" s="14"/>
      <c r="AN2328" s="14"/>
      <c r="AO2328" s="14"/>
      <c r="AP2328" s="14"/>
      <c r="AQ2328" s="14"/>
      <c r="AR2328" s="14"/>
      <c r="AS2328" s="14"/>
      <c r="AT2328" s="14"/>
      <c r="AU2328" s="14"/>
      <c r="AV2328" s="14"/>
      <c r="AW2328" s="14"/>
      <c r="AX2328" s="14"/>
      <c r="AY2328" s="14"/>
      <c r="AZ2328" s="14"/>
      <c r="BA2328" s="14"/>
      <c r="BB2328" s="14"/>
      <c r="BC2328" s="14"/>
      <c r="BD2328" s="14"/>
      <c r="BE2328" s="14"/>
      <c r="BF2328" s="14"/>
      <c r="BG2328" s="14"/>
      <c r="BH2328" s="14"/>
      <c r="BI2328" s="14"/>
      <c r="BJ2328" s="14"/>
      <c r="BK2328" s="14"/>
      <c r="BL2328" s="14"/>
    </row>
    <row r="2329" ht="17.25" customHeight="1">
      <c r="A2329" s="14"/>
      <c r="B2329" s="14"/>
      <c r="C2329" s="13"/>
      <c r="D2329" s="71"/>
      <c r="E2329" s="14"/>
      <c r="F2329" s="14"/>
      <c r="G2329" s="14"/>
      <c r="H2329" s="14"/>
      <c r="I2329" s="14"/>
      <c r="J2329" s="62"/>
      <c r="K2329" s="13"/>
      <c r="L2329" s="13"/>
      <c r="M2329" s="13"/>
      <c r="N2329" s="13"/>
      <c r="O2329" s="13"/>
      <c r="P2329" s="13"/>
      <c r="Q2329" s="13"/>
      <c r="R2329" s="13"/>
      <c r="S2329" s="13"/>
      <c r="T2329" s="13"/>
      <c r="U2329" s="14"/>
      <c r="V2329" s="13"/>
      <c r="W2329" s="13"/>
      <c r="X2329" s="13"/>
      <c r="Y2329" s="13"/>
      <c r="Z2329" s="14"/>
      <c r="AA2329" s="14"/>
      <c r="AB2329" s="14"/>
      <c r="AC2329" s="14"/>
      <c r="AD2329" s="14"/>
      <c r="AE2329" s="14"/>
      <c r="AF2329" s="14"/>
      <c r="AG2329" s="14"/>
      <c r="AH2329" s="14"/>
      <c r="AI2329" s="14"/>
      <c r="AJ2329" s="14"/>
      <c r="AK2329" s="14"/>
      <c r="AL2329" s="14"/>
      <c r="AM2329" s="14"/>
      <c r="AN2329" s="14"/>
      <c r="AO2329" s="14"/>
      <c r="AP2329" s="14"/>
      <c r="AQ2329" s="14"/>
      <c r="AR2329" s="14"/>
      <c r="AS2329" s="14"/>
      <c r="AT2329" s="14"/>
      <c r="AU2329" s="14"/>
      <c r="AV2329" s="14"/>
      <c r="AW2329" s="14"/>
      <c r="AX2329" s="14"/>
      <c r="AY2329" s="14"/>
      <c r="AZ2329" s="14"/>
      <c r="BA2329" s="14"/>
      <c r="BB2329" s="14"/>
      <c r="BC2329" s="14"/>
      <c r="BD2329" s="14"/>
      <c r="BE2329" s="14"/>
      <c r="BF2329" s="14"/>
      <c r="BG2329" s="14"/>
      <c r="BH2329" s="14"/>
      <c r="BI2329" s="14"/>
      <c r="BJ2329" s="14"/>
      <c r="BK2329" s="14"/>
      <c r="BL2329" s="14"/>
    </row>
    <row r="2330" ht="17.25" customHeight="1">
      <c r="A2330" s="14"/>
      <c r="B2330" s="14"/>
      <c r="C2330" s="13"/>
      <c r="D2330" s="71"/>
      <c r="E2330" s="14"/>
      <c r="F2330" s="14"/>
      <c r="G2330" s="14"/>
      <c r="H2330" s="14"/>
      <c r="I2330" s="14"/>
      <c r="J2330" s="62"/>
      <c r="K2330" s="13"/>
      <c r="L2330" s="13"/>
      <c r="M2330" s="13"/>
      <c r="N2330" s="13"/>
      <c r="O2330" s="13"/>
      <c r="P2330" s="13"/>
      <c r="Q2330" s="13"/>
      <c r="R2330" s="13"/>
      <c r="S2330" s="13"/>
      <c r="T2330" s="13"/>
      <c r="U2330" s="14"/>
      <c r="V2330" s="13"/>
      <c r="W2330" s="13"/>
      <c r="X2330" s="13"/>
      <c r="Y2330" s="13"/>
      <c r="Z2330" s="14"/>
      <c r="AA2330" s="14"/>
      <c r="AB2330" s="14"/>
      <c r="AC2330" s="14"/>
      <c r="AD2330" s="14"/>
      <c r="AE2330" s="14"/>
      <c r="AF2330" s="14"/>
      <c r="AG2330" s="14"/>
      <c r="AH2330" s="14"/>
      <c r="AI2330" s="14"/>
      <c r="AJ2330" s="14"/>
      <c r="AK2330" s="14"/>
      <c r="AL2330" s="14"/>
      <c r="AM2330" s="14"/>
      <c r="AN2330" s="14"/>
      <c r="AO2330" s="14"/>
      <c r="AP2330" s="14"/>
      <c r="AQ2330" s="14"/>
      <c r="AR2330" s="14"/>
      <c r="AS2330" s="14"/>
      <c r="AT2330" s="14"/>
      <c r="AU2330" s="14"/>
      <c r="AV2330" s="14"/>
      <c r="AW2330" s="14"/>
      <c r="AX2330" s="14"/>
      <c r="AY2330" s="14"/>
      <c r="AZ2330" s="14"/>
      <c r="BA2330" s="14"/>
      <c r="BB2330" s="14"/>
      <c r="BC2330" s="14"/>
      <c r="BD2330" s="14"/>
      <c r="BE2330" s="14"/>
      <c r="BF2330" s="14"/>
      <c r="BG2330" s="14"/>
      <c r="BH2330" s="14"/>
      <c r="BI2330" s="14"/>
      <c r="BJ2330" s="14"/>
      <c r="BK2330" s="14"/>
      <c r="BL2330" s="14"/>
    </row>
    <row r="2331" ht="17.25" customHeight="1">
      <c r="A2331" s="14"/>
      <c r="B2331" s="14"/>
      <c r="C2331" s="13"/>
      <c r="D2331" s="71"/>
      <c r="E2331" s="14"/>
      <c r="F2331" s="14"/>
      <c r="G2331" s="14"/>
      <c r="H2331" s="14"/>
      <c r="I2331" s="14"/>
      <c r="J2331" s="62"/>
      <c r="K2331" s="13"/>
      <c r="L2331" s="13"/>
      <c r="M2331" s="13"/>
      <c r="N2331" s="13"/>
      <c r="O2331" s="13"/>
      <c r="P2331" s="13"/>
      <c r="Q2331" s="13"/>
      <c r="R2331" s="13"/>
      <c r="S2331" s="13"/>
      <c r="T2331" s="13"/>
      <c r="U2331" s="14"/>
      <c r="V2331" s="13"/>
      <c r="W2331" s="13"/>
      <c r="X2331" s="13"/>
      <c r="Y2331" s="13"/>
      <c r="Z2331" s="14"/>
      <c r="AA2331" s="14"/>
      <c r="AB2331" s="14"/>
      <c r="AC2331" s="14"/>
      <c r="AD2331" s="14"/>
      <c r="AE2331" s="14"/>
      <c r="AF2331" s="14"/>
      <c r="AG2331" s="14"/>
      <c r="AH2331" s="14"/>
      <c r="AI2331" s="14"/>
      <c r="AJ2331" s="14"/>
      <c r="AK2331" s="14"/>
      <c r="AL2331" s="14"/>
      <c r="AM2331" s="14"/>
      <c r="AN2331" s="14"/>
      <c r="AO2331" s="14"/>
      <c r="AP2331" s="14"/>
      <c r="AQ2331" s="14"/>
      <c r="AR2331" s="14"/>
      <c r="AS2331" s="14"/>
      <c r="AT2331" s="14"/>
      <c r="AU2331" s="14"/>
      <c r="AV2331" s="14"/>
      <c r="AW2331" s="14"/>
      <c r="AX2331" s="14"/>
      <c r="AY2331" s="14"/>
      <c r="AZ2331" s="14"/>
      <c r="BA2331" s="14"/>
      <c r="BB2331" s="14"/>
      <c r="BC2331" s="14"/>
      <c r="BD2331" s="14"/>
      <c r="BE2331" s="14"/>
      <c r="BF2331" s="14"/>
      <c r="BG2331" s="14"/>
      <c r="BH2331" s="14"/>
      <c r="BI2331" s="14"/>
      <c r="BJ2331" s="14"/>
      <c r="BK2331" s="14"/>
      <c r="BL2331" s="14"/>
    </row>
    <row r="2332" ht="17.25" customHeight="1">
      <c r="A2332" s="14"/>
      <c r="B2332" s="14"/>
      <c r="C2332" s="13"/>
      <c r="D2332" s="71"/>
      <c r="E2332" s="14"/>
      <c r="F2332" s="14"/>
      <c r="G2332" s="14"/>
      <c r="H2332" s="14"/>
      <c r="I2332" s="14"/>
      <c r="J2332" s="62"/>
      <c r="K2332" s="13"/>
      <c r="L2332" s="13"/>
      <c r="M2332" s="13"/>
      <c r="N2332" s="13"/>
      <c r="O2332" s="13"/>
      <c r="P2332" s="13"/>
      <c r="Q2332" s="13"/>
      <c r="R2332" s="13"/>
      <c r="S2332" s="13"/>
      <c r="T2332" s="13"/>
      <c r="U2332" s="14"/>
      <c r="V2332" s="13"/>
      <c r="W2332" s="13"/>
      <c r="X2332" s="13"/>
      <c r="Y2332" s="13"/>
      <c r="Z2332" s="14"/>
      <c r="AA2332" s="14"/>
      <c r="AB2332" s="14"/>
      <c r="AC2332" s="14"/>
      <c r="AD2332" s="14"/>
      <c r="AE2332" s="14"/>
      <c r="AF2332" s="14"/>
      <c r="AG2332" s="14"/>
      <c r="AH2332" s="14"/>
      <c r="AI2332" s="14"/>
      <c r="AJ2332" s="14"/>
      <c r="AK2332" s="14"/>
      <c r="AL2332" s="14"/>
      <c r="AM2332" s="14"/>
      <c r="AN2332" s="14"/>
      <c r="AO2332" s="14"/>
      <c r="AP2332" s="14"/>
      <c r="AQ2332" s="14"/>
      <c r="AR2332" s="14"/>
      <c r="AS2332" s="14"/>
      <c r="AT2332" s="14"/>
      <c r="AU2332" s="14"/>
      <c r="AV2332" s="14"/>
      <c r="AW2332" s="14"/>
      <c r="AX2332" s="14"/>
      <c r="AY2332" s="14"/>
      <c r="AZ2332" s="14"/>
      <c r="BA2332" s="14"/>
      <c r="BB2332" s="14"/>
      <c r="BC2332" s="14"/>
      <c r="BD2332" s="14"/>
      <c r="BE2332" s="14"/>
      <c r="BF2332" s="14"/>
      <c r="BG2332" s="14"/>
      <c r="BH2332" s="14"/>
      <c r="BI2332" s="14"/>
      <c r="BJ2332" s="14"/>
      <c r="BK2332" s="14"/>
      <c r="BL2332" s="14"/>
    </row>
    <row r="2333" ht="17.25" customHeight="1">
      <c r="A2333" s="14"/>
      <c r="B2333" s="14"/>
      <c r="C2333" s="13"/>
      <c r="D2333" s="71"/>
      <c r="E2333" s="14"/>
      <c r="F2333" s="14"/>
      <c r="G2333" s="14"/>
      <c r="H2333" s="14"/>
      <c r="I2333" s="14"/>
      <c r="J2333" s="62"/>
      <c r="K2333" s="13"/>
      <c r="L2333" s="13"/>
      <c r="M2333" s="13"/>
      <c r="N2333" s="13"/>
      <c r="O2333" s="13"/>
      <c r="P2333" s="13"/>
      <c r="Q2333" s="13"/>
      <c r="R2333" s="13"/>
      <c r="S2333" s="13"/>
      <c r="T2333" s="13"/>
      <c r="U2333" s="14"/>
      <c r="V2333" s="13"/>
      <c r="W2333" s="13"/>
      <c r="X2333" s="13"/>
      <c r="Y2333" s="13"/>
      <c r="Z2333" s="14"/>
      <c r="AA2333" s="14"/>
      <c r="AB2333" s="14"/>
      <c r="AC2333" s="14"/>
      <c r="AD2333" s="14"/>
      <c r="AE2333" s="14"/>
      <c r="AF2333" s="14"/>
      <c r="AG2333" s="14"/>
      <c r="AH2333" s="14"/>
      <c r="AI2333" s="14"/>
      <c r="AJ2333" s="14"/>
      <c r="AK2333" s="14"/>
      <c r="AL2333" s="14"/>
      <c r="AM2333" s="14"/>
      <c r="AN2333" s="14"/>
      <c r="AO2333" s="14"/>
      <c r="AP2333" s="14"/>
      <c r="AQ2333" s="14"/>
      <c r="AR2333" s="14"/>
      <c r="AS2333" s="14"/>
      <c r="AT2333" s="14"/>
      <c r="AU2333" s="14"/>
      <c r="AV2333" s="14"/>
      <c r="AW2333" s="14"/>
      <c r="AX2333" s="14"/>
      <c r="AY2333" s="14"/>
      <c r="AZ2333" s="14"/>
      <c r="BA2333" s="14"/>
      <c r="BB2333" s="14"/>
      <c r="BC2333" s="14"/>
      <c r="BD2333" s="14"/>
      <c r="BE2333" s="14"/>
      <c r="BF2333" s="14"/>
      <c r="BG2333" s="14"/>
      <c r="BH2333" s="14"/>
      <c r="BI2333" s="14"/>
      <c r="BJ2333" s="14"/>
      <c r="BK2333" s="14"/>
      <c r="BL2333" s="14"/>
    </row>
    <row r="2334" ht="17.25" customHeight="1">
      <c r="A2334" s="14"/>
      <c r="B2334" s="14"/>
      <c r="C2334" s="13"/>
      <c r="D2334" s="71"/>
      <c r="E2334" s="14"/>
      <c r="F2334" s="14"/>
      <c r="G2334" s="14"/>
      <c r="H2334" s="14"/>
      <c r="I2334" s="14"/>
      <c r="J2334" s="62"/>
      <c r="K2334" s="13"/>
      <c r="L2334" s="13"/>
      <c r="M2334" s="13"/>
      <c r="N2334" s="13"/>
      <c r="O2334" s="13"/>
      <c r="P2334" s="13"/>
      <c r="Q2334" s="13"/>
      <c r="R2334" s="13"/>
      <c r="S2334" s="13"/>
      <c r="T2334" s="13"/>
      <c r="U2334" s="14"/>
      <c r="V2334" s="13"/>
      <c r="W2334" s="13"/>
      <c r="X2334" s="13"/>
      <c r="Y2334" s="13"/>
      <c r="Z2334" s="14"/>
      <c r="AA2334" s="14"/>
      <c r="AB2334" s="14"/>
      <c r="AC2334" s="14"/>
      <c r="AD2334" s="14"/>
      <c r="AE2334" s="14"/>
      <c r="AF2334" s="14"/>
      <c r="AG2334" s="14"/>
      <c r="AH2334" s="14"/>
      <c r="AI2334" s="14"/>
      <c r="AJ2334" s="14"/>
      <c r="AK2334" s="14"/>
      <c r="AL2334" s="14"/>
      <c r="AM2334" s="14"/>
      <c r="AN2334" s="14"/>
      <c r="AO2334" s="14"/>
      <c r="AP2334" s="14"/>
      <c r="AQ2334" s="14"/>
      <c r="AR2334" s="14"/>
      <c r="AS2334" s="14"/>
      <c r="AT2334" s="14"/>
      <c r="AU2334" s="14"/>
      <c r="AV2334" s="14"/>
      <c r="AW2334" s="14"/>
      <c r="AX2334" s="14"/>
      <c r="AY2334" s="14"/>
      <c r="AZ2334" s="14"/>
      <c r="BA2334" s="14"/>
      <c r="BB2334" s="14"/>
      <c r="BC2334" s="14"/>
      <c r="BD2334" s="14"/>
      <c r="BE2334" s="14"/>
      <c r="BF2334" s="14"/>
      <c r="BG2334" s="14"/>
      <c r="BH2334" s="14"/>
      <c r="BI2334" s="14"/>
      <c r="BJ2334" s="14"/>
      <c r="BK2334" s="14"/>
      <c r="BL2334" s="14"/>
    </row>
    <row r="2335" ht="17.25" customHeight="1">
      <c r="A2335" s="14"/>
      <c r="B2335" s="14"/>
      <c r="C2335" s="13"/>
      <c r="D2335" s="71"/>
      <c r="E2335" s="14"/>
      <c r="F2335" s="14"/>
      <c r="G2335" s="14"/>
      <c r="H2335" s="14"/>
      <c r="I2335" s="14"/>
      <c r="J2335" s="62"/>
      <c r="K2335" s="13"/>
      <c r="L2335" s="13"/>
      <c r="M2335" s="13"/>
      <c r="N2335" s="13"/>
      <c r="O2335" s="13"/>
      <c r="P2335" s="13"/>
      <c r="Q2335" s="13"/>
      <c r="R2335" s="13"/>
      <c r="S2335" s="13"/>
      <c r="T2335" s="13"/>
      <c r="U2335" s="14"/>
      <c r="V2335" s="13"/>
      <c r="W2335" s="13"/>
      <c r="X2335" s="13"/>
      <c r="Y2335" s="13"/>
      <c r="Z2335" s="14"/>
      <c r="AA2335" s="14"/>
      <c r="AB2335" s="14"/>
      <c r="AC2335" s="14"/>
      <c r="AD2335" s="14"/>
      <c r="AE2335" s="14"/>
      <c r="AF2335" s="14"/>
      <c r="AG2335" s="14"/>
      <c r="AH2335" s="14"/>
      <c r="AI2335" s="14"/>
      <c r="AJ2335" s="14"/>
      <c r="AK2335" s="14"/>
      <c r="AL2335" s="14"/>
      <c r="AM2335" s="14"/>
      <c r="AN2335" s="14"/>
      <c r="AO2335" s="14"/>
      <c r="AP2335" s="14"/>
      <c r="AQ2335" s="14"/>
      <c r="AR2335" s="14"/>
      <c r="AS2335" s="14"/>
      <c r="AT2335" s="14"/>
      <c r="AU2335" s="14"/>
      <c r="AV2335" s="14"/>
      <c r="AW2335" s="14"/>
      <c r="AX2335" s="14"/>
      <c r="AY2335" s="14"/>
      <c r="AZ2335" s="14"/>
      <c r="BA2335" s="14"/>
      <c r="BB2335" s="14"/>
      <c r="BC2335" s="14"/>
      <c r="BD2335" s="14"/>
      <c r="BE2335" s="14"/>
      <c r="BF2335" s="14"/>
      <c r="BG2335" s="14"/>
      <c r="BH2335" s="14"/>
      <c r="BI2335" s="14"/>
      <c r="BJ2335" s="14"/>
      <c r="BK2335" s="14"/>
      <c r="BL2335" s="14"/>
    </row>
    <row r="2336" ht="17.25" customHeight="1">
      <c r="A2336" s="14"/>
      <c r="B2336" s="14"/>
      <c r="C2336" s="13"/>
      <c r="D2336" s="71"/>
      <c r="E2336" s="14"/>
      <c r="F2336" s="14"/>
      <c r="G2336" s="14"/>
      <c r="H2336" s="14"/>
      <c r="I2336" s="14"/>
      <c r="J2336" s="62"/>
      <c r="K2336" s="13"/>
      <c r="L2336" s="13"/>
      <c r="M2336" s="13"/>
      <c r="N2336" s="13"/>
      <c r="O2336" s="13"/>
      <c r="P2336" s="13"/>
      <c r="Q2336" s="13"/>
      <c r="R2336" s="13"/>
      <c r="S2336" s="13"/>
      <c r="T2336" s="13"/>
      <c r="U2336" s="14"/>
      <c r="V2336" s="13"/>
      <c r="W2336" s="13"/>
      <c r="X2336" s="13"/>
      <c r="Y2336" s="13"/>
      <c r="Z2336" s="14"/>
      <c r="AA2336" s="14"/>
      <c r="AB2336" s="14"/>
      <c r="AC2336" s="14"/>
      <c r="AD2336" s="14"/>
      <c r="AE2336" s="14"/>
      <c r="AF2336" s="14"/>
      <c r="AG2336" s="14"/>
      <c r="AH2336" s="14"/>
      <c r="AI2336" s="14"/>
      <c r="AJ2336" s="14"/>
      <c r="AK2336" s="14"/>
      <c r="AL2336" s="14"/>
      <c r="AM2336" s="14"/>
      <c r="AN2336" s="14"/>
      <c r="AO2336" s="14"/>
      <c r="AP2336" s="14"/>
      <c r="AQ2336" s="14"/>
      <c r="AR2336" s="14"/>
      <c r="AS2336" s="14"/>
      <c r="AT2336" s="14"/>
      <c r="AU2336" s="14"/>
      <c r="AV2336" s="14"/>
      <c r="AW2336" s="14"/>
      <c r="AX2336" s="14"/>
      <c r="AY2336" s="14"/>
      <c r="AZ2336" s="14"/>
      <c r="BA2336" s="14"/>
      <c r="BB2336" s="14"/>
      <c r="BC2336" s="14"/>
      <c r="BD2336" s="14"/>
      <c r="BE2336" s="14"/>
      <c r="BF2336" s="14"/>
      <c r="BG2336" s="14"/>
      <c r="BH2336" s="14"/>
      <c r="BI2336" s="14"/>
      <c r="BJ2336" s="14"/>
      <c r="BK2336" s="14"/>
      <c r="BL2336" s="14"/>
    </row>
    <row r="2337" ht="17.25" customHeight="1">
      <c r="A2337" s="14"/>
      <c r="B2337" s="14"/>
      <c r="C2337" s="13"/>
      <c r="D2337" s="71"/>
      <c r="E2337" s="14"/>
      <c r="F2337" s="14"/>
      <c r="G2337" s="14"/>
      <c r="H2337" s="14"/>
      <c r="I2337" s="14"/>
      <c r="J2337" s="62"/>
      <c r="K2337" s="13"/>
      <c r="L2337" s="13"/>
      <c r="M2337" s="13"/>
      <c r="N2337" s="13"/>
      <c r="O2337" s="13"/>
      <c r="P2337" s="13"/>
      <c r="Q2337" s="13"/>
      <c r="R2337" s="13"/>
      <c r="S2337" s="13"/>
      <c r="T2337" s="13"/>
      <c r="U2337" s="14"/>
      <c r="V2337" s="13"/>
      <c r="W2337" s="13"/>
      <c r="X2337" s="13"/>
      <c r="Y2337" s="13"/>
      <c r="Z2337" s="14"/>
      <c r="AA2337" s="14"/>
      <c r="AB2337" s="14"/>
      <c r="AC2337" s="14"/>
      <c r="AD2337" s="14"/>
      <c r="AE2337" s="14"/>
      <c r="AF2337" s="14"/>
      <c r="AG2337" s="14"/>
      <c r="AH2337" s="14"/>
      <c r="AI2337" s="14"/>
      <c r="AJ2337" s="14"/>
      <c r="AK2337" s="14"/>
      <c r="AL2337" s="14"/>
      <c r="AM2337" s="14"/>
      <c r="AN2337" s="14"/>
      <c r="AO2337" s="14"/>
      <c r="AP2337" s="14"/>
      <c r="AQ2337" s="14"/>
      <c r="AR2337" s="14"/>
      <c r="AS2337" s="14"/>
      <c r="AT2337" s="14"/>
      <c r="AU2337" s="14"/>
      <c r="AV2337" s="14"/>
      <c r="AW2337" s="14"/>
      <c r="AX2337" s="14"/>
      <c r="AY2337" s="14"/>
      <c r="AZ2337" s="14"/>
      <c r="BA2337" s="14"/>
      <c r="BB2337" s="14"/>
      <c r="BC2337" s="14"/>
      <c r="BD2337" s="14"/>
      <c r="BE2337" s="14"/>
      <c r="BF2337" s="14"/>
      <c r="BG2337" s="14"/>
      <c r="BH2337" s="14"/>
      <c r="BI2337" s="14"/>
      <c r="BJ2337" s="14"/>
      <c r="BK2337" s="14"/>
      <c r="BL2337" s="14"/>
    </row>
    <row r="2338" ht="17.25" customHeight="1">
      <c r="A2338" s="14"/>
      <c r="B2338" s="14"/>
      <c r="C2338" s="13"/>
      <c r="D2338" s="71"/>
      <c r="E2338" s="14"/>
      <c r="F2338" s="14"/>
      <c r="G2338" s="14"/>
      <c r="H2338" s="14"/>
      <c r="I2338" s="14"/>
      <c r="J2338" s="62"/>
      <c r="K2338" s="13"/>
      <c r="L2338" s="13"/>
      <c r="M2338" s="13"/>
      <c r="N2338" s="13"/>
      <c r="O2338" s="13"/>
      <c r="P2338" s="13"/>
      <c r="Q2338" s="13"/>
      <c r="R2338" s="13"/>
      <c r="S2338" s="13"/>
      <c r="T2338" s="13"/>
      <c r="U2338" s="14"/>
      <c r="V2338" s="13"/>
      <c r="W2338" s="13"/>
      <c r="X2338" s="13"/>
      <c r="Y2338" s="13"/>
      <c r="Z2338" s="14"/>
      <c r="AA2338" s="14"/>
      <c r="AB2338" s="14"/>
      <c r="AC2338" s="14"/>
      <c r="AD2338" s="14"/>
      <c r="AE2338" s="14"/>
      <c r="AF2338" s="14"/>
      <c r="AG2338" s="14"/>
      <c r="AH2338" s="14"/>
      <c r="AI2338" s="14"/>
      <c r="AJ2338" s="14"/>
      <c r="AK2338" s="14"/>
      <c r="AL2338" s="14"/>
      <c r="AM2338" s="14"/>
      <c r="AN2338" s="14"/>
      <c r="AO2338" s="14"/>
      <c r="AP2338" s="14"/>
      <c r="AQ2338" s="14"/>
      <c r="AR2338" s="14"/>
      <c r="AS2338" s="14"/>
      <c r="AT2338" s="14"/>
      <c r="AU2338" s="14"/>
      <c r="AV2338" s="14"/>
      <c r="AW2338" s="14"/>
      <c r="AX2338" s="14"/>
      <c r="AY2338" s="14"/>
      <c r="AZ2338" s="14"/>
      <c r="BA2338" s="14"/>
      <c r="BB2338" s="14"/>
      <c r="BC2338" s="14"/>
      <c r="BD2338" s="14"/>
      <c r="BE2338" s="14"/>
      <c r="BF2338" s="14"/>
      <c r="BG2338" s="14"/>
      <c r="BH2338" s="14"/>
      <c r="BI2338" s="14"/>
      <c r="BJ2338" s="14"/>
      <c r="BK2338" s="14"/>
      <c r="BL2338" s="14"/>
    </row>
    <row r="2339" ht="17.25" customHeight="1">
      <c r="A2339" s="14"/>
      <c r="B2339" s="14"/>
      <c r="C2339" s="13"/>
      <c r="D2339" s="71"/>
      <c r="E2339" s="14"/>
      <c r="F2339" s="14"/>
      <c r="G2339" s="14"/>
      <c r="H2339" s="14"/>
      <c r="I2339" s="14"/>
      <c r="J2339" s="62"/>
      <c r="K2339" s="13"/>
      <c r="L2339" s="13"/>
      <c r="M2339" s="13"/>
      <c r="N2339" s="13"/>
      <c r="O2339" s="13"/>
      <c r="P2339" s="13"/>
      <c r="Q2339" s="13"/>
      <c r="R2339" s="13"/>
      <c r="S2339" s="13"/>
      <c r="T2339" s="13"/>
      <c r="U2339" s="14"/>
      <c r="V2339" s="13"/>
      <c r="W2339" s="13"/>
      <c r="X2339" s="13"/>
      <c r="Y2339" s="13"/>
      <c r="Z2339" s="14"/>
      <c r="AA2339" s="14"/>
      <c r="AB2339" s="14"/>
      <c r="AC2339" s="14"/>
      <c r="AD2339" s="14"/>
      <c r="AE2339" s="14"/>
      <c r="AF2339" s="14"/>
      <c r="AG2339" s="14"/>
      <c r="AH2339" s="14"/>
      <c r="AI2339" s="14"/>
      <c r="AJ2339" s="14"/>
      <c r="AK2339" s="14"/>
      <c r="AL2339" s="14"/>
      <c r="AM2339" s="14"/>
      <c r="AN2339" s="14"/>
      <c r="AO2339" s="14"/>
      <c r="AP2339" s="14"/>
      <c r="AQ2339" s="14"/>
      <c r="AR2339" s="14"/>
      <c r="AS2339" s="14"/>
      <c r="AT2339" s="14"/>
      <c r="AU2339" s="14"/>
      <c r="AV2339" s="14"/>
      <c r="AW2339" s="14"/>
      <c r="AX2339" s="14"/>
      <c r="AY2339" s="14"/>
      <c r="AZ2339" s="14"/>
      <c r="BA2339" s="14"/>
      <c r="BB2339" s="14"/>
      <c r="BC2339" s="14"/>
      <c r="BD2339" s="14"/>
      <c r="BE2339" s="14"/>
      <c r="BF2339" s="14"/>
      <c r="BG2339" s="14"/>
      <c r="BH2339" s="14"/>
      <c r="BI2339" s="14"/>
      <c r="BJ2339" s="14"/>
      <c r="BK2339" s="14"/>
      <c r="BL2339" s="14"/>
    </row>
    <row r="2340" ht="17.25" customHeight="1">
      <c r="A2340" s="14"/>
      <c r="B2340" s="14"/>
      <c r="C2340" s="13"/>
      <c r="D2340" s="71"/>
      <c r="E2340" s="14"/>
      <c r="F2340" s="14"/>
      <c r="G2340" s="14"/>
      <c r="H2340" s="14"/>
      <c r="I2340" s="14"/>
      <c r="J2340" s="62"/>
      <c r="K2340" s="13"/>
      <c r="L2340" s="13"/>
      <c r="M2340" s="13"/>
      <c r="N2340" s="13"/>
      <c r="O2340" s="13"/>
      <c r="P2340" s="13"/>
      <c r="Q2340" s="13"/>
      <c r="R2340" s="13"/>
      <c r="S2340" s="13"/>
      <c r="T2340" s="13"/>
      <c r="U2340" s="14"/>
      <c r="V2340" s="13"/>
      <c r="W2340" s="13"/>
      <c r="X2340" s="13"/>
      <c r="Y2340" s="13"/>
      <c r="Z2340" s="14"/>
      <c r="AA2340" s="14"/>
      <c r="AB2340" s="14"/>
      <c r="AC2340" s="14"/>
      <c r="AD2340" s="14"/>
      <c r="AE2340" s="14"/>
      <c r="AF2340" s="14"/>
      <c r="AG2340" s="14"/>
      <c r="AH2340" s="14"/>
      <c r="AI2340" s="14"/>
      <c r="AJ2340" s="14"/>
      <c r="AK2340" s="14"/>
      <c r="AL2340" s="14"/>
      <c r="AM2340" s="14"/>
      <c r="AN2340" s="14"/>
      <c r="AO2340" s="14"/>
      <c r="AP2340" s="14"/>
      <c r="AQ2340" s="14"/>
      <c r="AR2340" s="14"/>
      <c r="AS2340" s="14"/>
      <c r="AT2340" s="14"/>
      <c r="AU2340" s="14"/>
      <c r="AV2340" s="14"/>
      <c r="AW2340" s="14"/>
      <c r="AX2340" s="14"/>
      <c r="AY2340" s="14"/>
      <c r="AZ2340" s="14"/>
      <c r="BA2340" s="14"/>
      <c r="BB2340" s="14"/>
      <c r="BC2340" s="14"/>
      <c r="BD2340" s="14"/>
      <c r="BE2340" s="14"/>
      <c r="BF2340" s="14"/>
      <c r="BG2340" s="14"/>
      <c r="BH2340" s="14"/>
      <c r="BI2340" s="14"/>
      <c r="BJ2340" s="14"/>
      <c r="BK2340" s="14"/>
      <c r="BL2340" s="14"/>
    </row>
    <row r="2341" ht="17.25" customHeight="1">
      <c r="A2341" s="14"/>
      <c r="B2341" s="14"/>
      <c r="C2341" s="13"/>
      <c r="D2341" s="71"/>
      <c r="E2341" s="14"/>
      <c r="F2341" s="14"/>
      <c r="G2341" s="14"/>
      <c r="H2341" s="14"/>
      <c r="I2341" s="14"/>
      <c r="J2341" s="62"/>
      <c r="K2341" s="13"/>
      <c r="L2341" s="13"/>
      <c r="M2341" s="13"/>
      <c r="N2341" s="13"/>
      <c r="O2341" s="13"/>
      <c r="P2341" s="13"/>
      <c r="Q2341" s="13"/>
      <c r="R2341" s="13"/>
      <c r="S2341" s="13"/>
      <c r="T2341" s="13"/>
      <c r="U2341" s="14"/>
      <c r="V2341" s="13"/>
      <c r="W2341" s="13"/>
      <c r="X2341" s="13"/>
      <c r="Y2341" s="13"/>
      <c r="Z2341" s="14"/>
      <c r="AA2341" s="14"/>
      <c r="AB2341" s="14"/>
      <c r="AC2341" s="14"/>
      <c r="AD2341" s="14"/>
      <c r="AE2341" s="14"/>
      <c r="AF2341" s="14"/>
      <c r="AG2341" s="14"/>
      <c r="AH2341" s="14"/>
      <c r="AI2341" s="14"/>
      <c r="AJ2341" s="14"/>
      <c r="AK2341" s="14"/>
      <c r="AL2341" s="14"/>
      <c r="AM2341" s="14"/>
      <c r="AN2341" s="14"/>
      <c r="AO2341" s="14"/>
      <c r="AP2341" s="14"/>
      <c r="AQ2341" s="14"/>
      <c r="AR2341" s="14"/>
      <c r="AS2341" s="14"/>
      <c r="AT2341" s="14"/>
      <c r="AU2341" s="14"/>
      <c r="AV2341" s="14"/>
      <c r="AW2341" s="14"/>
      <c r="AX2341" s="14"/>
      <c r="AY2341" s="14"/>
      <c r="AZ2341" s="14"/>
      <c r="BA2341" s="14"/>
      <c r="BB2341" s="14"/>
      <c r="BC2341" s="14"/>
      <c r="BD2341" s="14"/>
      <c r="BE2341" s="14"/>
      <c r="BF2341" s="14"/>
      <c r="BG2341" s="14"/>
      <c r="BH2341" s="14"/>
      <c r="BI2341" s="14"/>
      <c r="BJ2341" s="14"/>
      <c r="BK2341" s="14"/>
      <c r="BL2341" s="14"/>
    </row>
    <row r="2342" ht="17.25" customHeight="1">
      <c r="A2342" s="14"/>
      <c r="B2342" s="14"/>
      <c r="C2342" s="13"/>
      <c r="D2342" s="71"/>
      <c r="E2342" s="14"/>
      <c r="F2342" s="14"/>
      <c r="G2342" s="14"/>
      <c r="H2342" s="14"/>
      <c r="I2342" s="14"/>
      <c r="J2342" s="62"/>
      <c r="K2342" s="13"/>
      <c r="L2342" s="13"/>
      <c r="M2342" s="13"/>
      <c r="N2342" s="13"/>
      <c r="O2342" s="13"/>
      <c r="P2342" s="13"/>
      <c r="Q2342" s="13"/>
      <c r="R2342" s="13"/>
      <c r="S2342" s="13"/>
      <c r="T2342" s="13"/>
      <c r="U2342" s="14"/>
      <c r="V2342" s="13"/>
      <c r="W2342" s="13"/>
      <c r="X2342" s="13"/>
      <c r="Y2342" s="13"/>
      <c r="Z2342" s="14"/>
      <c r="AA2342" s="14"/>
      <c r="AB2342" s="14"/>
      <c r="AC2342" s="14"/>
      <c r="AD2342" s="14"/>
      <c r="AE2342" s="14"/>
      <c r="AF2342" s="14"/>
      <c r="AG2342" s="14"/>
      <c r="AH2342" s="14"/>
      <c r="AI2342" s="14"/>
      <c r="AJ2342" s="14"/>
      <c r="AK2342" s="14"/>
      <c r="AL2342" s="14"/>
      <c r="AM2342" s="14"/>
      <c r="AN2342" s="14"/>
      <c r="AO2342" s="14"/>
      <c r="AP2342" s="14"/>
      <c r="AQ2342" s="14"/>
      <c r="AR2342" s="14"/>
      <c r="AS2342" s="14"/>
      <c r="AT2342" s="14"/>
      <c r="AU2342" s="14"/>
      <c r="AV2342" s="14"/>
      <c r="AW2342" s="14"/>
      <c r="AX2342" s="14"/>
      <c r="AY2342" s="14"/>
      <c r="AZ2342" s="14"/>
      <c r="BA2342" s="14"/>
      <c r="BB2342" s="14"/>
      <c r="BC2342" s="14"/>
      <c r="BD2342" s="14"/>
      <c r="BE2342" s="14"/>
      <c r="BF2342" s="14"/>
      <c r="BG2342" s="14"/>
      <c r="BH2342" s="14"/>
      <c r="BI2342" s="14"/>
      <c r="BJ2342" s="14"/>
      <c r="BK2342" s="14"/>
      <c r="BL2342" s="14"/>
    </row>
    <row r="2343" ht="17.25" customHeight="1">
      <c r="A2343" s="14"/>
      <c r="B2343" s="14"/>
      <c r="C2343" s="13"/>
      <c r="D2343" s="71"/>
      <c r="E2343" s="14"/>
      <c r="F2343" s="14"/>
      <c r="G2343" s="14"/>
      <c r="H2343" s="14"/>
      <c r="I2343" s="14"/>
      <c r="J2343" s="62"/>
      <c r="K2343" s="13"/>
      <c r="L2343" s="13"/>
      <c r="M2343" s="13"/>
      <c r="N2343" s="13"/>
      <c r="O2343" s="13"/>
      <c r="P2343" s="13"/>
      <c r="Q2343" s="13"/>
      <c r="R2343" s="13"/>
      <c r="S2343" s="13"/>
      <c r="T2343" s="13"/>
      <c r="U2343" s="14"/>
      <c r="V2343" s="13"/>
      <c r="W2343" s="13"/>
      <c r="X2343" s="13"/>
      <c r="Y2343" s="13"/>
      <c r="Z2343" s="14"/>
      <c r="AA2343" s="14"/>
      <c r="AB2343" s="14"/>
      <c r="AC2343" s="14"/>
      <c r="AD2343" s="14"/>
      <c r="AE2343" s="14"/>
      <c r="AF2343" s="14"/>
      <c r="AG2343" s="14"/>
      <c r="AH2343" s="14"/>
      <c r="AI2343" s="14"/>
      <c r="AJ2343" s="14"/>
      <c r="AK2343" s="14"/>
      <c r="AL2343" s="14"/>
      <c r="AM2343" s="14"/>
      <c r="AN2343" s="14"/>
      <c r="AO2343" s="14"/>
      <c r="AP2343" s="14"/>
      <c r="AQ2343" s="14"/>
      <c r="AR2343" s="14"/>
      <c r="AS2343" s="14"/>
      <c r="AT2343" s="14"/>
      <c r="AU2343" s="14"/>
      <c r="AV2343" s="14"/>
      <c r="AW2343" s="14"/>
      <c r="AX2343" s="14"/>
      <c r="AY2343" s="14"/>
      <c r="AZ2343" s="14"/>
      <c r="BA2343" s="14"/>
      <c r="BB2343" s="14"/>
      <c r="BC2343" s="14"/>
      <c r="BD2343" s="14"/>
      <c r="BE2343" s="14"/>
      <c r="BF2343" s="14"/>
      <c r="BG2343" s="14"/>
      <c r="BH2343" s="14"/>
      <c r="BI2343" s="14"/>
      <c r="BJ2343" s="14"/>
      <c r="BK2343" s="14"/>
      <c r="BL2343" s="14"/>
    </row>
    <row r="2344" ht="17.25" customHeight="1">
      <c r="A2344" s="14"/>
      <c r="B2344" s="14"/>
      <c r="C2344" s="13"/>
      <c r="D2344" s="71"/>
      <c r="E2344" s="14"/>
      <c r="F2344" s="14"/>
      <c r="G2344" s="14"/>
      <c r="H2344" s="14"/>
      <c r="I2344" s="14"/>
      <c r="J2344" s="62"/>
      <c r="K2344" s="13"/>
      <c r="L2344" s="13"/>
      <c r="M2344" s="13"/>
      <c r="N2344" s="13"/>
      <c r="O2344" s="13"/>
      <c r="P2344" s="13"/>
      <c r="Q2344" s="13"/>
      <c r="R2344" s="13"/>
      <c r="S2344" s="13"/>
      <c r="T2344" s="13"/>
      <c r="U2344" s="14"/>
      <c r="V2344" s="13"/>
      <c r="W2344" s="13"/>
      <c r="X2344" s="13"/>
      <c r="Y2344" s="13"/>
      <c r="Z2344" s="14"/>
      <c r="AA2344" s="14"/>
      <c r="AB2344" s="14"/>
      <c r="AC2344" s="14"/>
      <c r="AD2344" s="14"/>
      <c r="AE2344" s="14"/>
      <c r="AF2344" s="14"/>
      <c r="AG2344" s="14"/>
      <c r="AH2344" s="14"/>
      <c r="AI2344" s="14"/>
      <c r="AJ2344" s="14"/>
      <c r="AK2344" s="14"/>
      <c r="AL2344" s="14"/>
      <c r="AM2344" s="14"/>
      <c r="AN2344" s="14"/>
      <c r="AO2344" s="14"/>
      <c r="AP2344" s="14"/>
      <c r="AQ2344" s="14"/>
      <c r="AR2344" s="14"/>
      <c r="AS2344" s="14"/>
      <c r="AT2344" s="14"/>
      <c r="AU2344" s="14"/>
      <c r="AV2344" s="14"/>
      <c r="AW2344" s="14"/>
      <c r="AX2344" s="14"/>
      <c r="AY2344" s="14"/>
      <c r="AZ2344" s="14"/>
      <c r="BA2344" s="14"/>
      <c r="BB2344" s="14"/>
      <c r="BC2344" s="14"/>
      <c r="BD2344" s="14"/>
      <c r="BE2344" s="14"/>
      <c r="BF2344" s="14"/>
      <c r="BG2344" s="14"/>
      <c r="BH2344" s="14"/>
      <c r="BI2344" s="14"/>
      <c r="BJ2344" s="14"/>
      <c r="BK2344" s="14"/>
      <c r="BL2344" s="14"/>
    </row>
    <row r="2345" ht="17.25" customHeight="1">
      <c r="A2345" s="14"/>
      <c r="B2345" s="14"/>
      <c r="C2345" s="13"/>
      <c r="D2345" s="71"/>
      <c r="E2345" s="14"/>
      <c r="F2345" s="14"/>
      <c r="G2345" s="14"/>
      <c r="H2345" s="14"/>
      <c r="I2345" s="14"/>
      <c r="J2345" s="62"/>
      <c r="K2345" s="13"/>
      <c r="L2345" s="13"/>
      <c r="M2345" s="13"/>
      <c r="N2345" s="13"/>
      <c r="O2345" s="13"/>
      <c r="P2345" s="13"/>
      <c r="Q2345" s="13"/>
      <c r="R2345" s="13"/>
      <c r="S2345" s="13"/>
      <c r="T2345" s="13"/>
      <c r="U2345" s="14"/>
      <c r="V2345" s="13"/>
      <c r="W2345" s="13"/>
      <c r="X2345" s="13"/>
      <c r="Y2345" s="13"/>
      <c r="Z2345" s="14"/>
      <c r="AA2345" s="14"/>
      <c r="AB2345" s="14"/>
      <c r="AC2345" s="14"/>
      <c r="AD2345" s="14"/>
      <c r="AE2345" s="14"/>
      <c r="AF2345" s="14"/>
      <c r="AG2345" s="14"/>
      <c r="AH2345" s="14"/>
      <c r="AI2345" s="14"/>
      <c r="AJ2345" s="14"/>
      <c r="AK2345" s="14"/>
      <c r="AL2345" s="14"/>
      <c r="AM2345" s="14"/>
      <c r="AN2345" s="14"/>
      <c r="AO2345" s="14"/>
      <c r="AP2345" s="14"/>
      <c r="AQ2345" s="14"/>
      <c r="AR2345" s="14"/>
      <c r="AS2345" s="14"/>
      <c r="AT2345" s="14"/>
      <c r="AU2345" s="14"/>
      <c r="AV2345" s="14"/>
      <c r="AW2345" s="14"/>
      <c r="AX2345" s="14"/>
      <c r="AY2345" s="14"/>
      <c r="AZ2345" s="14"/>
      <c r="BA2345" s="14"/>
      <c r="BB2345" s="14"/>
      <c r="BC2345" s="14"/>
      <c r="BD2345" s="14"/>
      <c r="BE2345" s="14"/>
      <c r="BF2345" s="14"/>
      <c r="BG2345" s="14"/>
      <c r="BH2345" s="14"/>
      <c r="BI2345" s="14"/>
      <c r="BJ2345" s="14"/>
      <c r="BK2345" s="14"/>
      <c r="BL2345" s="14"/>
    </row>
    <row r="2346" ht="17.25" customHeight="1">
      <c r="A2346" s="14"/>
      <c r="B2346" s="14"/>
      <c r="C2346" s="13"/>
      <c r="D2346" s="71"/>
      <c r="E2346" s="14"/>
      <c r="F2346" s="14"/>
      <c r="G2346" s="14"/>
      <c r="H2346" s="14"/>
      <c r="I2346" s="14"/>
      <c r="J2346" s="62"/>
      <c r="K2346" s="13"/>
      <c r="L2346" s="13"/>
      <c r="M2346" s="13"/>
      <c r="N2346" s="13"/>
      <c r="O2346" s="13"/>
      <c r="P2346" s="13"/>
      <c r="Q2346" s="13"/>
      <c r="R2346" s="13"/>
      <c r="S2346" s="13"/>
      <c r="T2346" s="13"/>
      <c r="U2346" s="14"/>
      <c r="V2346" s="13"/>
      <c r="W2346" s="13"/>
      <c r="X2346" s="13"/>
      <c r="Y2346" s="13"/>
      <c r="Z2346" s="14"/>
      <c r="AA2346" s="14"/>
      <c r="AB2346" s="14"/>
      <c r="AC2346" s="14"/>
      <c r="AD2346" s="14"/>
      <c r="AE2346" s="14"/>
      <c r="AF2346" s="14"/>
      <c r="AG2346" s="14"/>
      <c r="AH2346" s="14"/>
      <c r="AI2346" s="14"/>
      <c r="AJ2346" s="14"/>
      <c r="AK2346" s="14"/>
      <c r="AL2346" s="14"/>
      <c r="AM2346" s="14"/>
      <c r="AN2346" s="14"/>
      <c r="AO2346" s="14"/>
      <c r="AP2346" s="14"/>
      <c r="AQ2346" s="14"/>
      <c r="AR2346" s="14"/>
      <c r="AS2346" s="14"/>
      <c r="AT2346" s="14"/>
      <c r="AU2346" s="14"/>
      <c r="AV2346" s="14"/>
      <c r="AW2346" s="14"/>
      <c r="AX2346" s="14"/>
      <c r="AY2346" s="14"/>
      <c r="AZ2346" s="14"/>
      <c r="BA2346" s="14"/>
      <c r="BB2346" s="14"/>
      <c r="BC2346" s="14"/>
      <c r="BD2346" s="14"/>
      <c r="BE2346" s="14"/>
      <c r="BF2346" s="14"/>
      <c r="BG2346" s="14"/>
      <c r="BH2346" s="14"/>
      <c r="BI2346" s="14"/>
      <c r="BJ2346" s="14"/>
      <c r="BK2346" s="14"/>
      <c r="BL2346" s="14"/>
    </row>
    <row r="2347" ht="17.25" customHeight="1">
      <c r="A2347" s="14"/>
      <c r="B2347" s="14"/>
      <c r="C2347" s="13"/>
      <c r="D2347" s="71"/>
      <c r="E2347" s="14"/>
      <c r="F2347" s="14"/>
      <c r="G2347" s="14"/>
      <c r="H2347" s="14"/>
      <c r="I2347" s="14"/>
      <c r="J2347" s="62"/>
      <c r="K2347" s="13"/>
      <c r="L2347" s="13"/>
      <c r="M2347" s="13"/>
      <c r="N2347" s="13"/>
      <c r="O2347" s="13"/>
      <c r="P2347" s="13"/>
      <c r="Q2347" s="13"/>
      <c r="R2347" s="13"/>
      <c r="S2347" s="13"/>
      <c r="T2347" s="13"/>
      <c r="U2347" s="14"/>
      <c r="V2347" s="13"/>
      <c r="W2347" s="13"/>
      <c r="X2347" s="13"/>
      <c r="Y2347" s="13"/>
      <c r="Z2347" s="14"/>
      <c r="AA2347" s="14"/>
      <c r="AB2347" s="14"/>
      <c r="AC2347" s="14"/>
      <c r="AD2347" s="14"/>
      <c r="AE2347" s="14"/>
      <c r="AF2347" s="14"/>
      <c r="AG2347" s="14"/>
      <c r="AH2347" s="14"/>
      <c r="AI2347" s="14"/>
      <c r="AJ2347" s="14"/>
      <c r="AK2347" s="14"/>
      <c r="AL2347" s="14"/>
      <c r="AM2347" s="14"/>
      <c r="AN2347" s="14"/>
      <c r="AO2347" s="14"/>
      <c r="AP2347" s="14"/>
      <c r="AQ2347" s="14"/>
      <c r="AR2347" s="14"/>
      <c r="AS2347" s="14"/>
      <c r="AT2347" s="14"/>
      <c r="AU2347" s="14"/>
      <c r="AV2347" s="14"/>
      <c r="AW2347" s="14"/>
      <c r="AX2347" s="14"/>
      <c r="AY2347" s="14"/>
      <c r="AZ2347" s="14"/>
      <c r="BA2347" s="14"/>
      <c r="BB2347" s="14"/>
      <c r="BC2347" s="14"/>
      <c r="BD2347" s="14"/>
      <c r="BE2347" s="14"/>
      <c r="BF2347" s="14"/>
      <c r="BG2347" s="14"/>
      <c r="BH2347" s="14"/>
      <c r="BI2347" s="14"/>
      <c r="BJ2347" s="14"/>
      <c r="BK2347" s="14"/>
      <c r="BL2347" s="14"/>
    </row>
    <row r="2348" ht="17.25" customHeight="1">
      <c r="A2348" s="14"/>
      <c r="B2348" s="14"/>
      <c r="C2348" s="13"/>
      <c r="D2348" s="71"/>
      <c r="E2348" s="14"/>
      <c r="F2348" s="14"/>
      <c r="G2348" s="14"/>
      <c r="H2348" s="14"/>
      <c r="I2348" s="14"/>
      <c r="J2348" s="62"/>
      <c r="K2348" s="13"/>
      <c r="L2348" s="13"/>
      <c r="M2348" s="13"/>
      <c r="N2348" s="13"/>
      <c r="O2348" s="13"/>
      <c r="P2348" s="13"/>
      <c r="Q2348" s="13"/>
      <c r="R2348" s="13"/>
      <c r="S2348" s="13"/>
      <c r="T2348" s="13"/>
      <c r="U2348" s="14"/>
      <c r="V2348" s="13"/>
      <c r="W2348" s="13"/>
      <c r="X2348" s="13"/>
      <c r="Y2348" s="13"/>
      <c r="Z2348" s="14"/>
      <c r="AA2348" s="14"/>
      <c r="AB2348" s="14"/>
      <c r="AC2348" s="14"/>
      <c r="AD2348" s="14"/>
      <c r="AE2348" s="14"/>
      <c r="AF2348" s="14"/>
      <c r="AG2348" s="14"/>
      <c r="AH2348" s="14"/>
      <c r="AI2348" s="14"/>
      <c r="AJ2348" s="14"/>
      <c r="AK2348" s="14"/>
      <c r="AL2348" s="14"/>
      <c r="AM2348" s="14"/>
      <c r="AN2348" s="14"/>
      <c r="AO2348" s="14"/>
      <c r="AP2348" s="14"/>
      <c r="AQ2348" s="14"/>
      <c r="AR2348" s="14"/>
      <c r="AS2348" s="14"/>
      <c r="AT2348" s="14"/>
      <c r="AU2348" s="14"/>
      <c r="AV2348" s="14"/>
      <c r="AW2348" s="14"/>
      <c r="AX2348" s="14"/>
      <c r="AY2348" s="14"/>
      <c r="AZ2348" s="14"/>
      <c r="BA2348" s="14"/>
      <c r="BB2348" s="14"/>
      <c r="BC2348" s="14"/>
      <c r="BD2348" s="14"/>
      <c r="BE2348" s="14"/>
      <c r="BF2348" s="14"/>
      <c r="BG2348" s="14"/>
      <c r="BH2348" s="14"/>
      <c r="BI2348" s="14"/>
      <c r="BJ2348" s="14"/>
      <c r="BK2348" s="14"/>
      <c r="BL2348" s="14"/>
    </row>
    <row r="2349" ht="17.25" customHeight="1">
      <c r="A2349" s="14"/>
      <c r="B2349" s="14"/>
      <c r="C2349" s="13"/>
      <c r="D2349" s="71"/>
      <c r="E2349" s="14"/>
      <c r="F2349" s="14"/>
      <c r="G2349" s="14"/>
      <c r="H2349" s="14"/>
      <c r="I2349" s="14"/>
      <c r="J2349" s="62"/>
      <c r="K2349" s="13"/>
      <c r="L2349" s="13"/>
      <c r="M2349" s="13"/>
      <c r="N2349" s="13"/>
      <c r="O2349" s="13"/>
      <c r="P2349" s="13"/>
      <c r="Q2349" s="13"/>
      <c r="R2349" s="13"/>
      <c r="S2349" s="13"/>
      <c r="T2349" s="13"/>
      <c r="U2349" s="14"/>
      <c r="V2349" s="13"/>
      <c r="W2349" s="13"/>
      <c r="X2349" s="13"/>
      <c r="Y2349" s="13"/>
      <c r="Z2349" s="14"/>
      <c r="AA2349" s="14"/>
      <c r="AB2349" s="14"/>
      <c r="AC2349" s="14"/>
      <c r="AD2349" s="14"/>
      <c r="AE2349" s="14"/>
      <c r="AF2349" s="14"/>
      <c r="AG2349" s="14"/>
      <c r="AH2349" s="14"/>
      <c r="AI2349" s="14"/>
      <c r="AJ2349" s="14"/>
      <c r="AK2349" s="14"/>
      <c r="AL2349" s="14"/>
      <c r="AM2349" s="14"/>
      <c r="AN2349" s="14"/>
      <c r="AO2349" s="14"/>
      <c r="AP2349" s="14"/>
      <c r="AQ2349" s="14"/>
      <c r="AR2349" s="14"/>
      <c r="AS2349" s="14"/>
      <c r="AT2349" s="14"/>
      <c r="AU2349" s="14"/>
      <c r="AV2349" s="14"/>
      <c r="AW2349" s="14"/>
      <c r="AX2349" s="14"/>
      <c r="AY2349" s="14"/>
      <c r="AZ2349" s="14"/>
      <c r="BA2349" s="14"/>
      <c r="BB2349" s="14"/>
      <c r="BC2349" s="14"/>
      <c r="BD2349" s="14"/>
      <c r="BE2349" s="14"/>
      <c r="BF2349" s="14"/>
      <c r="BG2349" s="14"/>
      <c r="BH2349" s="14"/>
      <c r="BI2349" s="14"/>
      <c r="BJ2349" s="14"/>
      <c r="BK2349" s="14"/>
      <c r="BL2349" s="14"/>
    </row>
    <row r="2350" ht="17.25" customHeight="1">
      <c r="A2350" s="14"/>
      <c r="B2350" s="14"/>
      <c r="C2350" s="13"/>
      <c r="D2350" s="71"/>
      <c r="E2350" s="14"/>
      <c r="F2350" s="14"/>
      <c r="G2350" s="14"/>
      <c r="H2350" s="14"/>
      <c r="I2350" s="14"/>
      <c r="J2350" s="62"/>
      <c r="K2350" s="13"/>
      <c r="L2350" s="13"/>
      <c r="M2350" s="13"/>
      <c r="N2350" s="13"/>
      <c r="O2350" s="13"/>
      <c r="P2350" s="13"/>
      <c r="Q2350" s="13"/>
      <c r="R2350" s="13"/>
      <c r="S2350" s="13"/>
      <c r="T2350" s="13"/>
      <c r="U2350" s="14"/>
      <c r="V2350" s="13"/>
      <c r="W2350" s="13"/>
      <c r="X2350" s="13"/>
      <c r="Y2350" s="13"/>
      <c r="Z2350" s="14"/>
      <c r="AA2350" s="14"/>
      <c r="AB2350" s="14"/>
      <c r="AC2350" s="14"/>
      <c r="AD2350" s="14"/>
      <c r="AE2350" s="14"/>
      <c r="AF2350" s="14"/>
      <c r="AG2350" s="14"/>
      <c r="AH2350" s="14"/>
      <c r="AI2350" s="14"/>
      <c r="AJ2350" s="14"/>
      <c r="AK2350" s="14"/>
      <c r="AL2350" s="14"/>
      <c r="AM2350" s="14"/>
      <c r="AN2350" s="14"/>
      <c r="AO2350" s="14"/>
      <c r="AP2350" s="14"/>
      <c r="AQ2350" s="14"/>
      <c r="AR2350" s="14"/>
      <c r="AS2350" s="14"/>
      <c r="AT2350" s="14"/>
      <c r="AU2350" s="14"/>
      <c r="AV2350" s="14"/>
      <c r="AW2350" s="14"/>
      <c r="AX2350" s="14"/>
      <c r="AY2350" s="14"/>
      <c r="AZ2350" s="14"/>
      <c r="BA2350" s="14"/>
      <c r="BB2350" s="14"/>
      <c r="BC2350" s="14"/>
      <c r="BD2350" s="14"/>
      <c r="BE2350" s="14"/>
      <c r="BF2350" s="14"/>
      <c r="BG2350" s="14"/>
      <c r="BH2350" s="14"/>
      <c r="BI2350" s="14"/>
      <c r="BJ2350" s="14"/>
      <c r="BK2350" s="14"/>
      <c r="BL2350" s="14"/>
    </row>
    <row r="2351" ht="17.25" customHeight="1">
      <c r="A2351" s="14"/>
      <c r="B2351" s="14"/>
      <c r="C2351" s="13"/>
      <c r="D2351" s="71"/>
      <c r="E2351" s="14"/>
      <c r="F2351" s="14"/>
      <c r="G2351" s="14"/>
      <c r="H2351" s="14"/>
      <c r="I2351" s="14"/>
      <c r="J2351" s="62"/>
      <c r="K2351" s="13"/>
      <c r="L2351" s="13"/>
      <c r="M2351" s="13"/>
      <c r="N2351" s="13"/>
      <c r="O2351" s="13"/>
      <c r="P2351" s="13"/>
      <c r="Q2351" s="13"/>
      <c r="R2351" s="13"/>
      <c r="S2351" s="13"/>
      <c r="T2351" s="13"/>
      <c r="U2351" s="14"/>
      <c r="V2351" s="13"/>
      <c r="W2351" s="13"/>
      <c r="X2351" s="13"/>
      <c r="Y2351" s="13"/>
      <c r="Z2351" s="14"/>
      <c r="AA2351" s="14"/>
      <c r="AB2351" s="14"/>
      <c r="AC2351" s="14"/>
      <c r="AD2351" s="14"/>
      <c r="AE2351" s="14"/>
      <c r="AF2351" s="14"/>
      <c r="AG2351" s="14"/>
      <c r="AH2351" s="14"/>
      <c r="AI2351" s="14"/>
      <c r="AJ2351" s="14"/>
      <c r="AK2351" s="14"/>
      <c r="AL2351" s="14"/>
      <c r="AM2351" s="14"/>
      <c r="AN2351" s="14"/>
      <c r="AO2351" s="14"/>
      <c r="AP2351" s="14"/>
      <c r="AQ2351" s="14"/>
      <c r="AR2351" s="14"/>
      <c r="AS2351" s="14"/>
      <c r="AT2351" s="14"/>
      <c r="AU2351" s="14"/>
      <c r="AV2351" s="14"/>
      <c r="AW2351" s="14"/>
      <c r="AX2351" s="14"/>
      <c r="AY2351" s="14"/>
      <c r="AZ2351" s="14"/>
      <c r="BA2351" s="14"/>
      <c r="BB2351" s="14"/>
      <c r="BC2351" s="14"/>
      <c r="BD2351" s="14"/>
      <c r="BE2351" s="14"/>
      <c r="BF2351" s="14"/>
      <c r="BG2351" s="14"/>
      <c r="BH2351" s="14"/>
      <c r="BI2351" s="14"/>
      <c r="BJ2351" s="14"/>
      <c r="BK2351" s="14"/>
      <c r="BL2351" s="14"/>
    </row>
    <row r="2352" ht="17.25" customHeight="1">
      <c r="A2352" s="14"/>
      <c r="B2352" s="14"/>
      <c r="C2352" s="13"/>
      <c r="D2352" s="71"/>
      <c r="E2352" s="14"/>
      <c r="F2352" s="14"/>
      <c r="G2352" s="14"/>
      <c r="H2352" s="14"/>
      <c r="I2352" s="14"/>
      <c r="J2352" s="62"/>
      <c r="K2352" s="13"/>
      <c r="L2352" s="13"/>
      <c r="M2352" s="13"/>
      <c r="N2352" s="13"/>
      <c r="O2352" s="13"/>
      <c r="P2352" s="13"/>
      <c r="Q2352" s="13"/>
      <c r="R2352" s="13"/>
      <c r="S2352" s="13"/>
      <c r="T2352" s="13"/>
      <c r="U2352" s="14"/>
      <c r="V2352" s="13"/>
      <c r="W2352" s="13"/>
      <c r="X2352" s="13"/>
      <c r="Y2352" s="13"/>
      <c r="Z2352" s="14"/>
      <c r="AA2352" s="14"/>
      <c r="AB2352" s="14"/>
      <c r="AC2352" s="14"/>
      <c r="AD2352" s="14"/>
      <c r="AE2352" s="14"/>
      <c r="AF2352" s="14"/>
      <c r="AG2352" s="14"/>
      <c r="AH2352" s="14"/>
      <c r="AI2352" s="14"/>
      <c r="AJ2352" s="14"/>
      <c r="AK2352" s="14"/>
      <c r="AL2352" s="14"/>
      <c r="AM2352" s="14"/>
      <c r="AN2352" s="14"/>
      <c r="AO2352" s="14"/>
      <c r="AP2352" s="14"/>
      <c r="AQ2352" s="14"/>
      <c r="AR2352" s="14"/>
      <c r="AS2352" s="14"/>
      <c r="AT2352" s="14"/>
      <c r="AU2352" s="14"/>
      <c r="AV2352" s="14"/>
      <c r="AW2352" s="14"/>
      <c r="AX2352" s="14"/>
      <c r="AY2352" s="14"/>
      <c r="AZ2352" s="14"/>
      <c r="BA2352" s="14"/>
      <c r="BB2352" s="14"/>
      <c r="BC2352" s="14"/>
      <c r="BD2352" s="14"/>
      <c r="BE2352" s="14"/>
      <c r="BF2352" s="14"/>
      <c r="BG2352" s="14"/>
      <c r="BH2352" s="14"/>
      <c r="BI2352" s="14"/>
      <c r="BJ2352" s="14"/>
      <c r="BK2352" s="14"/>
      <c r="BL2352" s="14"/>
    </row>
    <row r="2353" ht="17.25" customHeight="1">
      <c r="A2353" s="14"/>
      <c r="B2353" s="14"/>
      <c r="C2353" s="13"/>
      <c r="D2353" s="71"/>
      <c r="E2353" s="14"/>
      <c r="F2353" s="14"/>
      <c r="G2353" s="14"/>
      <c r="H2353" s="14"/>
      <c r="I2353" s="14"/>
      <c r="J2353" s="62"/>
      <c r="K2353" s="13"/>
      <c r="L2353" s="13"/>
      <c r="M2353" s="13"/>
      <c r="N2353" s="13"/>
      <c r="O2353" s="13"/>
      <c r="P2353" s="13"/>
      <c r="Q2353" s="13"/>
      <c r="R2353" s="13"/>
      <c r="S2353" s="13"/>
      <c r="T2353" s="13"/>
      <c r="U2353" s="14"/>
      <c r="V2353" s="13"/>
      <c r="W2353" s="13"/>
      <c r="X2353" s="13"/>
      <c r="Y2353" s="13"/>
      <c r="Z2353" s="14"/>
      <c r="AA2353" s="14"/>
      <c r="AB2353" s="14"/>
      <c r="AC2353" s="14"/>
      <c r="AD2353" s="14"/>
      <c r="AE2353" s="14"/>
      <c r="AF2353" s="14"/>
      <c r="AG2353" s="14"/>
      <c r="AH2353" s="14"/>
      <c r="AI2353" s="14"/>
      <c r="AJ2353" s="14"/>
      <c r="AK2353" s="14"/>
      <c r="AL2353" s="14"/>
      <c r="AM2353" s="14"/>
      <c r="AN2353" s="14"/>
      <c r="AO2353" s="14"/>
      <c r="AP2353" s="14"/>
      <c r="AQ2353" s="14"/>
      <c r="AR2353" s="14"/>
      <c r="AS2353" s="14"/>
      <c r="AT2353" s="14"/>
      <c r="AU2353" s="14"/>
      <c r="AV2353" s="14"/>
      <c r="AW2353" s="14"/>
      <c r="AX2353" s="14"/>
      <c r="AY2353" s="14"/>
      <c r="AZ2353" s="14"/>
      <c r="BA2353" s="14"/>
      <c r="BB2353" s="14"/>
      <c r="BC2353" s="14"/>
      <c r="BD2353" s="14"/>
      <c r="BE2353" s="14"/>
      <c r="BF2353" s="14"/>
      <c r="BG2353" s="14"/>
      <c r="BH2353" s="14"/>
      <c r="BI2353" s="14"/>
      <c r="BJ2353" s="14"/>
      <c r="BK2353" s="14"/>
      <c r="BL2353" s="14"/>
    </row>
    <row r="2354" ht="17.25" customHeight="1">
      <c r="A2354" s="14"/>
      <c r="B2354" s="14"/>
      <c r="C2354" s="13"/>
      <c r="D2354" s="71"/>
      <c r="E2354" s="14"/>
      <c r="F2354" s="14"/>
      <c r="G2354" s="14"/>
      <c r="H2354" s="14"/>
      <c r="I2354" s="14"/>
      <c r="J2354" s="62"/>
      <c r="K2354" s="13"/>
      <c r="L2354" s="13"/>
      <c r="M2354" s="13"/>
      <c r="N2354" s="13"/>
      <c r="O2354" s="13"/>
      <c r="P2354" s="13"/>
      <c r="Q2354" s="13"/>
      <c r="R2354" s="13"/>
      <c r="S2354" s="13"/>
      <c r="T2354" s="13"/>
      <c r="U2354" s="14"/>
      <c r="V2354" s="13"/>
      <c r="W2354" s="13"/>
      <c r="X2354" s="13"/>
      <c r="Y2354" s="13"/>
      <c r="Z2354" s="14"/>
      <c r="AA2354" s="14"/>
      <c r="AB2354" s="14"/>
      <c r="AC2354" s="14"/>
      <c r="AD2354" s="14"/>
      <c r="AE2354" s="14"/>
      <c r="AF2354" s="14"/>
      <c r="AG2354" s="14"/>
      <c r="AH2354" s="14"/>
      <c r="AI2354" s="14"/>
      <c r="AJ2354" s="14"/>
      <c r="AK2354" s="14"/>
      <c r="AL2354" s="14"/>
      <c r="AM2354" s="14"/>
      <c r="AN2354" s="14"/>
      <c r="AO2354" s="14"/>
      <c r="AP2354" s="14"/>
      <c r="AQ2354" s="14"/>
      <c r="AR2354" s="14"/>
      <c r="AS2354" s="14"/>
      <c r="AT2354" s="14"/>
      <c r="AU2354" s="14"/>
      <c r="AV2354" s="14"/>
      <c r="AW2354" s="14"/>
      <c r="AX2354" s="14"/>
      <c r="AY2354" s="14"/>
      <c r="AZ2354" s="14"/>
      <c r="BA2354" s="14"/>
      <c r="BB2354" s="14"/>
      <c r="BC2354" s="14"/>
      <c r="BD2354" s="14"/>
      <c r="BE2354" s="14"/>
      <c r="BF2354" s="14"/>
      <c r="BG2354" s="14"/>
      <c r="BH2354" s="14"/>
      <c r="BI2354" s="14"/>
      <c r="BJ2354" s="14"/>
      <c r="BK2354" s="14"/>
      <c r="BL2354" s="14"/>
    </row>
    <row r="2355" ht="17.25" customHeight="1">
      <c r="A2355" s="14"/>
      <c r="B2355" s="14"/>
      <c r="C2355" s="13"/>
      <c r="D2355" s="71"/>
      <c r="E2355" s="14"/>
      <c r="F2355" s="14"/>
      <c r="G2355" s="14"/>
      <c r="H2355" s="14"/>
      <c r="I2355" s="14"/>
      <c r="J2355" s="62"/>
      <c r="K2355" s="13"/>
      <c r="L2355" s="13"/>
      <c r="M2355" s="13"/>
      <c r="N2355" s="13"/>
      <c r="O2355" s="13"/>
      <c r="P2355" s="13"/>
      <c r="Q2355" s="13"/>
      <c r="R2355" s="13"/>
      <c r="S2355" s="13"/>
      <c r="T2355" s="13"/>
      <c r="U2355" s="14"/>
      <c r="V2355" s="13"/>
      <c r="W2355" s="13"/>
      <c r="X2355" s="13"/>
      <c r="Y2355" s="13"/>
      <c r="Z2355" s="14"/>
      <c r="AA2355" s="14"/>
      <c r="AB2355" s="14"/>
      <c r="AC2355" s="14"/>
      <c r="AD2355" s="14"/>
      <c r="AE2355" s="14"/>
      <c r="AF2355" s="14"/>
      <c r="AG2355" s="14"/>
      <c r="AH2355" s="14"/>
      <c r="AI2355" s="14"/>
      <c r="AJ2355" s="14"/>
      <c r="AK2355" s="14"/>
      <c r="AL2355" s="14"/>
      <c r="AM2355" s="14"/>
      <c r="AN2355" s="14"/>
      <c r="AO2355" s="14"/>
      <c r="AP2355" s="14"/>
      <c r="AQ2355" s="14"/>
      <c r="AR2355" s="14"/>
      <c r="AS2355" s="14"/>
      <c r="AT2355" s="14"/>
      <c r="AU2355" s="14"/>
      <c r="AV2355" s="14"/>
      <c r="AW2355" s="14"/>
      <c r="AX2355" s="14"/>
      <c r="AY2355" s="14"/>
      <c r="AZ2355" s="14"/>
      <c r="BA2355" s="14"/>
      <c r="BB2355" s="14"/>
      <c r="BC2355" s="14"/>
      <c r="BD2355" s="14"/>
      <c r="BE2355" s="14"/>
      <c r="BF2355" s="14"/>
      <c r="BG2355" s="14"/>
      <c r="BH2355" s="14"/>
      <c r="BI2355" s="14"/>
      <c r="BJ2355" s="14"/>
      <c r="BK2355" s="14"/>
      <c r="BL2355" s="14"/>
    </row>
    <row r="2356" ht="17.25" customHeight="1">
      <c r="A2356" s="14"/>
      <c r="B2356" s="14"/>
      <c r="C2356" s="13"/>
      <c r="D2356" s="71"/>
      <c r="E2356" s="14"/>
      <c r="F2356" s="14"/>
      <c r="G2356" s="14"/>
      <c r="H2356" s="14"/>
      <c r="I2356" s="14"/>
      <c r="J2356" s="62"/>
      <c r="K2356" s="13"/>
      <c r="L2356" s="13"/>
      <c r="M2356" s="13"/>
      <c r="N2356" s="13"/>
      <c r="O2356" s="13"/>
      <c r="P2356" s="13"/>
      <c r="Q2356" s="13"/>
      <c r="R2356" s="13"/>
      <c r="S2356" s="13"/>
      <c r="T2356" s="13"/>
      <c r="U2356" s="14"/>
      <c r="V2356" s="13"/>
      <c r="W2356" s="13"/>
      <c r="X2356" s="13"/>
      <c r="Y2356" s="13"/>
      <c r="Z2356" s="14"/>
      <c r="AA2356" s="14"/>
      <c r="AB2356" s="14"/>
      <c r="AC2356" s="14"/>
      <c r="AD2356" s="14"/>
      <c r="AE2356" s="14"/>
      <c r="AF2356" s="14"/>
      <c r="AG2356" s="14"/>
      <c r="AH2356" s="14"/>
      <c r="AI2356" s="14"/>
      <c r="AJ2356" s="14"/>
      <c r="AK2356" s="14"/>
      <c r="AL2356" s="14"/>
      <c r="AM2356" s="14"/>
      <c r="AN2356" s="14"/>
      <c r="AO2356" s="14"/>
      <c r="AP2356" s="14"/>
      <c r="AQ2356" s="14"/>
      <c r="AR2356" s="14"/>
      <c r="AS2356" s="14"/>
      <c r="AT2356" s="14"/>
      <c r="AU2356" s="14"/>
      <c r="AV2356" s="14"/>
      <c r="AW2356" s="14"/>
      <c r="AX2356" s="14"/>
      <c r="AY2356" s="14"/>
      <c r="AZ2356" s="14"/>
      <c r="BA2356" s="14"/>
      <c r="BB2356" s="14"/>
      <c r="BC2356" s="14"/>
      <c r="BD2356" s="14"/>
      <c r="BE2356" s="14"/>
      <c r="BF2356" s="14"/>
      <c r="BG2356" s="14"/>
      <c r="BH2356" s="14"/>
      <c r="BI2356" s="14"/>
      <c r="BJ2356" s="14"/>
      <c r="BK2356" s="14"/>
      <c r="BL2356" s="14"/>
    </row>
    <row r="2357" ht="17.25" customHeight="1">
      <c r="A2357" s="14"/>
      <c r="B2357" s="14"/>
      <c r="C2357" s="13"/>
      <c r="D2357" s="71"/>
      <c r="E2357" s="14"/>
      <c r="F2357" s="14"/>
      <c r="G2357" s="14"/>
      <c r="H2357" s="14"/>
      <c r="I2357" s="14"/>
      <c r="J2357" s="62"/>
      <c r="K2357" s="13"/>
      <c r="L2357" s="13"/>
      <c r="M2357" s="13"/>
      <c r="N2357" s="13"/>
      <c r="O2357" s="13"/>
      <c r="P2357" s="13"/>
      <c r="Q2357" s="13"/>
      <c r="R2357" s="13"/>
      <c r="S2357" s="13"/>
      <c r="T2357" s="13"/>
      <c r="U2357" s="14"/>
      <c r="V2357" s="13"/>
      <c r="W2357" s="13"/>
      <c r="X2357" s="13"/>
      <c r="Y2357" s="13"/>
      <c r="Z2357" s="14"/>
      <c r="AA2357" s="14"/>
      <c r="AB2357" s="14"/>
      <c r="AC2357" s="14"/>
      <c r="AD2357" s="14"/>
      <c r="AE2357" s="14"/>
      <c r="AF2357" s="14"/>
      <c r="AG2357" s="14"/>
      <c r="AH2357" s="14"/>
      <c r="AI2357" s="14"/>
      <c r="AJ2357" s="14"/>
      <c r="AK2357" s="14"/>
      <c r="AL2357" s="14"/>
      <c r="AM2357" s="14"/>
      <c r="AN2357" s="14"/>
      <c r="AO2357" s="14"/>
      <c r="AP2357" s="14"/>
      <c r="AQ2357" s="14"/>
      <c r="AR2357" s="14"/>
      <c r="AS2357" s="14"/>
      <c r="AT2357" s="14"/>
      <c r="AU2357" s="14"/>
      <c r="AV2357" s="14"/>
      <c r="AW2357" s="14"/>
      <c r="AX2357" s="14"/>
      <c r="AY2357" s="14"/>
      <c r="AZ2357" s="14"/>
      <c r="BA2357" s="14"/>
      <c r="BB2357" s="14"/>
      <c r="BC2357" s="14"/>
      <c r="BD2357" s="14"/>
      <c r="BE2357" s="14"/>
      <c r="BF2357" s="14"/>
      <c r="BG2357" s="14"/>
      <c r="BH2357" s="14"/>
      <c r="BI2357" s="14"/>
      <c r="BJ2357" s="14"/>
      <c r="BK2357" s="14"/>
      <c r="BL2357" s="14"/>
    </row>
    <row r="2358" ht="17.25" customHeight="1">
      <c r="A2358" s="14"/>
      <c r="B2358" s="14"/>
      <c r="C2358" s="13"/>
      <c r="D2358" s="71"/>
      <c r="E2358" s="14"/>
      <c r="F2358" s="14"/>
      <c r="G2358" s="14"/>
      <c r="H2358" s="14"/>
      <c r="I2358" s="14"/>
      <c r="J2358" s="62"/>
      <c r="K2358" s="13"/>
      <c r="L2358" s="13"/>
      <c r="M2358" s="13"/>
      <c r="N2358" s="13"/>
      <c r="O2358" s="13"/>
      <c r="P2358" s="13"/>
      <c r="Q2358" s="13"/>
      <c r="R2358" s="13"/>
      <c r="S2358" s="13"/>
      <c r="T2358" s="13"/>
      <c r="U2358" s="14"/>
      <c r="V2358" s="13"/>
      <c r="W2358" s="13"/>
      <c r="X2358" s="13"/>
      <c r="Y2358" s="13"/>
      <c r="Z2358" s="14"/>
      <c r="AA2358" s="14"/>
      <c r="AB2358" s="14"/>
      <c r="AC2358" s="14"/>
      <c r="AD2358" s="14"/>
      <c r="AE2358" s="14"/>
      <c r="AF2358" s="14"/>
      <c r="AG2358" s="14"/>
      <c r="AH2358" s="14"/>
      <c r="AI2358" s="14"/>
      <c r="AJ2358" s="14"/>
      <c r="AK2358" s="14"/>
      <c r="AL2358" s="14"/>
      <c r="AM2358" s="14"/>
      <c r="AN2358" s="14"/>
      <c r="AO2358" s="14"/>
      <c r="AP2358" s="14"/>
      <c r="AQ2358" s="14"/>
      <c r="AR2358" s="14"/>
      <c r="AS2358" s="14"/>
      <c r="AT2358" s="14"/>
      <c r="AU2358" s="14"/>
      <c r="AV2358" s="14"/>
      <c r="AW2358" s="14"/>
      <c r="AX2358" s="14"/>
      <c r="AY2358" s="14"/>
      <c r="AZ2358" s="14"/>
      <c r="BA2358" s="14"/>
      <c r="BB2358" s="14"/>
      <c r="BC2358" s="14"/>
      <c r="BD2358" s="14"/>
      <c r="BE2358" s="14"/>
      <c r="BF2358" s="14"/>
      <c r="BG2358" s="14"/>
      <c r="BH2358" s="14"/>
      <c r="BI2358" s="14"/>
      <c r="BJ2358" s="14"/>
      <c r="BK2358" s="14"/>
      <c r="BL2358" s="14"/>
    </row>
    <row r="2359" ht="17.25" customHeight="1">
      <c r="A2359" s="14"/>
      <c r="B2359" s="14"/>
      <c r="C2359" s="13"/>
      <c r="D2359" s="71"/>
      <c r="E2359" s="14"/>
      <c r="F2359" s="14"/>
      <c r="G2359" s="14"/>
      <c r="H2359" s="14"/>
      <c r="I2359" s="14"/>
      <c r="J2359" s="62"/>
      <c r="K2359" s="13"/>
      <c r="L2359" s="13"/>
      <c r="M2359" s="13"/>
      <c r="N2359" s="13"/>
      <c r="O2359" s="13"/>
      <c r="P2359" s="13"/>
      <c r="Q2359" s="13"/>
      <c r="R2359" s="13"/>
      <c r="S2359" s="13"/>
      <c r="T2359" s="13"/>
      <c r="U2359" s="14"/>
      <c r="V2359" s="13"/>
      <c r="W2359" s="13"/>
      <c r="X2359" s="13"/>
      <c r="Y2359" s="13"/>
      <c r="Z2359" s="14"/>
      <c r="AA2359" s="14"/>
      <c r="AB2359" s="14"/>
      <c r="AC2359" s="14"/>
      <c r="AD2359" s="14"/>
      <c r="AE2359" s="14"/>
      <c r="AF2359" s="14"/>
      <c r="AG2359" s="14"/>
      <c r="AH2359" s="14"/>
      <c r="AI2359" s="14"/>
      <c r="AJ2359" s="14"/>
      <c r="AK2359" s="14"/>
      <c r="AL2359" s="14"/>
      <c r="AM2359" s="14"/>
      <c r="AN2359" s="14"/>
      <c r="AO2359" s="14"/>
      <c r="AP2359" s="14"/>
      <c r="AQ2359" s="14"/>
      <c r="AR2359" s="14"/>
      <c r="AS2359" s="14"/>
      <c r="AT2359" s="14"/>
      <c r="AU2359" s="14"/>
      <c r="AV2359" s="14"/>
      <c r="AW2359" s="14"/>
      <c r="AX2359" s="14"/>
      <c r="AY2359" s="14"/>
      <c r="AZ2359" s="14"/>
      <c r="BA2359" s="14"/>
      <c r="BB2359" s="14"/>
      <c r="BC2359" s="14"/>
      <c r="BD2359" s="14"/>
      <c r="BE2359" s="14"/>
      <c r="BF2359" s="14"/>
      <c r="BG2359" s="14"/>
      <c r="BH2359" s="14"/>
      <c r="BI2359" s="14"/>
      <c r="BJ2359" s="14"/>
      <c r="BK2359" s="14"/>
      <c r="BL2359" s="14"/>
    </row>
    <row r="2360" ht="17.25" customHeight="1">
      <c r="A2360" s="14"/>
      <c r="B2360" s="14"/>
      <c r="C2360" s="13"/>
      <c r="D2360" s="71"/>
      <c r="E2360" s="14"/>
      <c r="F2360" s="14"/>
      <c r="G2360" s="14"/>
      <c r="H2360" s="14"/>
      <c r="I2360" s="14"/>
      <c r="J2360" s="62"/>
      <c r="K2360" s="13"/>
      <c r="L2360" s="13"/>
      <c r="M2360" s="13"/>
      <c r="N2360" s="13"/>
      <c r="O2360" s="13"/>
      <c r="P2360" s="13"/>
      <c r="Q2360" s="13"/>
      <c r="R2360" s="13"/>
      <c r="S2360" s="13"/>
      <c r="T2360" s="13"/>
      <c r="U2360" s="14"/>
      <c r="V2360" s="13"/>
      <c r="W2360" s="13"/>
      <c r="X2360" s="13"/>
      <c r="Y2360" s="13"/>
      <c r="Z2360" s="14"/>
      <c r="AA2360" s="14"/>
      <c r="AB2360" s="14"/>
      <c r="AC2360" s="14"/>
      <c r="AD2360" s="14"/>
      <c r="AE2360" s="14"/>
      <c r="AF2360" s="14"/>
      <c r="AG2360" s="14"/>
      <c r="AH2360" s="14"/>
      <c r="AI2360" s="14"/>
      <c r="AJ2360" s="14"/>
      <c r="AK2360" s="14"/>
      <c r="AL2360" s="14"/>
      <c r="AM2360" s="14"/>
      <c r="AN2360" s="14"/>
      <c r="AO2360" s="14"/>
      <c r="AP2360" s="14"/>
      <c r="AQ2360" s="14"/>
      <c r="AR2360" s="14"/>
      <c r="AS2360" s="14"/>
      <c r="AT2360" s="14"/>
      <c r="AU2360" s="14"/>
      <c r="AV2360" s="14"/>
      <c r="AW2360" s="14"/>
      <c r="AX2360" s="14"/>
      <c r="AY2360" s="14"/>
      <c r="AZ2360" s="14"/>
      <c r="BA2360" s="14"/>
      <c r="BB2360" s="14"/>
      <c r="BC2360" s="14"/>
      <c r="BD2360" s="14"/>
      <c r="BE2360" s="14"/>
      <c r="BF2360" s="14"/>
      <c r="BG2360" s="14"/>
      <c r="BH2360" s="14"/>
      <c r="BI2360" s="14"/>
      <c r="BJ2360" s="14"/>
      <c r="BK2360" s="14"/>
      <c r="BL2360" s="14"/>
    </row>
    <row r="2361" ht="17.25" customHeight="1">
      <c r="A2361" s="14"/>
      <c r="B2361" s="14"/>
      <c r="C2361" s="13"/>
      <c r="D2361" s="71"/>
      <c r="E2361" s="14"/>
      <c r="F2361" s="14"/>
      <c r="G2361" s="14"/>
      <c r="H2361" s="14"/>
      <c r="I2361" s="14"/>
      <c r="J2361" s="62"/>
      <c r="K2361" s="13"/>
      <c r="L2361" s="13"/>
      <c r="M2361" s="13"/>
      <c r="N2361" s="13"/>
      <c r="O2361" s="13"/>
      <c r="P2361" s="13"/>
      <c r="Q2361" s="13"/>
      <c r="R2361" s="13"/>
      <c r="S2361" s="13"/>
      <c r="T2361" s="13"/>
      <c r="U2361" s="14"/>
      <c r="V2361" s="13"/>
      <c r="W2361" s="13"/>
      <c r="X2361" s="13"/>
      <c r="Y2361" s="13"/>
      <c r="Z2361" s="14"/>
      <c r="AA2361" s="14"/>
      <c r="AB2361" s="14"/>
      <c r="AC2361" s="14"/>
      <c r="AD2361" s="14"/>
      <c r="AE2361" s="14"/>
      <c r="AF2361" s="14"/>
      <c r="AG2361" s="14"/>
      <c r="AH2361" s="14"/>
      <c r="AI2361" s="14"/>
      <c r="AJ2361" s="14"/>
      <c r="AK2361" s="14"/>
      <c r="AL2361" s="14"/>
      <c r="AM2361" s="14"/>
      <c r="AN2361" s="14"/>
      <c r="AO2361" s="14"/>
      <c r="AP2361" s="14"/>
      <c r="AQ2361" s="14"/>
      <c r="AR2361" s="14"/>
      <c r="AS2361" s="14"/>
      <c r="AT2361" s="14"/>
      <c r="AU2361" s="14"/>
      <c r="AV2361" s="14"/>
      <c r="AW2361" s="14"/>
      <c r="AX2361" s="14"/>
      <c r="AY2361" s="14"/>
      <c r="AZ2361" s="14"/>
      <c r="BA2361" s="14"/>
      <c r="BB2361" s="14"/>
      <c r="BC2361" s="14"/>
      <c r="BD2361" s="14"/>
      <c r="BE2361" s="14"/>
      <c r="BF2361" s="14"/>
      <c r="BG2361" s="14"/>
      <c r="BH2361" s="14"/>
      <c r="BI2361" s="14"/>
      <c r="BJ2361" s="14"/>
      <c r="BK2361" s="14"/>
      <c r="BL2361" s="14"/>
    </row>
    <row r="2362" ht="17.25" customHeight="1">
      <c r="A2362" s="14"/>
      <c r="B2362" s="14"/>
      <c r="C2362" s="13"/>
      <c r="D2362" s="71"/>
      <c r="E2362" s="14"/>
      <c r="F2362" s="14"/>
      <c r="G2362" s="14"/>
      <c r="H2362" s="14"/>
      <c r="I2362" s="14"/>
      <c r="J2362" s="62"/>
      <c r="K2362" s="13"/>
      <c r="L2362" s="13"/>
      <c r="M2362" s="13"/>
      <c r="N2362" s="13"/>
      <c r="O2362" s="13"/>
      <c r="P2362" s="13"/>
      <c r="Q2362" s="13"/>
      <c r="R2362" s="13"/>
      <c r="S2362" s="13"/>
      <c r="T2362" s="13"/>
      <c r="U2362" s="14"/>
      <c r="V2362" s="13"/>
      <c r="W2362" s="13"/>
      <c r="X2362" s="13"/>
      <c r="Y2362" s="13"/>
      <c r="Z2362" s="14"/>
      <c r="AA2362" s="14"/>
      <c r="AB2362" s="14"/>
      <c r="AC2362" s="14"/>
      <c r="AD2362" s="14"/>
      <c r="AE2362" s="14"/>
      <c r="AF2362" s="14"/>
      <c r="AG2362" s="14"/>
      <c r="AH2362" s="14"/>
      <c r="AI2362" s="14"/>
      <c r="AJ2362" s="14"/>
      <c r="AK2362" s="14"/>
      <c r="AL2362" s="14"/>
      <c r="AM2362" s="14"/>
      <c r="AN2362" s="14"/>
      <c r="AO2362" s="14"/>
      <c r="AP2362" s="14"/>
      <c r="AQ2362" s="14"/>
      <c r="AR2362" s="14"/>
      <c r="AS2362" s="14"/>
      <c r="AT2362" s="14"/>
      <c r="AU2362" s="14"/>
      <c r="AV2362" s="14"/>
      <c r="AW2362" s="14"/>
      <c r="AX2362" s="14"/>
      <c r="AY2362" s="14"/>
      <c r="AZ2362" s="14"/>
      <c r="BA2362" s="14"/>
      <c r="BB2362" s="14"/>
      <c r="BC2362" s="14"/>
      <c r="BD2362" s="14"/>
      <c r="BE2362" s="14"/>
      <c r="BF2362" s="14"/>
      <c r="BG2362" s="14"/>
      <c r="BH2362" s="14"/>
      <c r="BI2362" s="14"/>
      <c r="BJ2362" s="14"/>
      <c r="BK2362" s="14"/>
      <c r="BL2362" s="14"/>
    </row>
    <row r="2363" ht="17.25" customHeight="1">
      <c r="A2363" s="14"/>
      <c r="B2363" s="14"/>
      <c r="C2363" s="13"/>
      <c r="D2363" s="71"/>
      <c r="E2363" s="14"/>
      <c r="F2363" s="14"/>
      <c r="G2363" s="14"/>
      <c r="H2363" s="14"/>
      <c r="I2363" s="14"/>
      <c r="J2363" s="62"/>
      <c r="K2363" s="13"/>
      <c r="L2363" s="13"/>
      <c r="M2363" s="13"/>
      <c r="N2363" s="13"/>
      <c r="O2363" s="13"/>
      <c r="P2363" s="13"/>
      <c r="Q2363" s="13"/>
      <c r="R2363" s="13"/>
      <c r="S2363" s="13"/>
      <c r="T2363" s="13"/>
      <c r="U2363" s="14"/>
      <c r="V2363" s="13"/>
      <c r="W2363" s="13"/>
      <c r="X2363" s="13"/>
      <c r="Y2363" s="13"/>
      <c r="Z2363" s="14"/>
      <c r="AA2363" s="14"/>
      <c r="AB2363" s="14"/>
      <c r="AC2363" s="14"/>
      <c r="AD2363" s="14"/>
      <c r="AE2363" s="14"/>
      <c r="AF2363" s="14"/>
      <c r="AG2363" s="14"/>
      <c r="AH2363" s="14"/>
      <c r="AI2363" s="14"/>
      <c r="AJ2363" s="14"/>
      <c r="AK2363" s="14"/>
      <c r="AL2363" s="14"/>
      <c r="AM2363" s="14"/>
      <c r="AN2363" s="14"/>
      <c r="AO2363" s="14"/>
      <c r="AP2363" s="14"/>
      <c r="AQ2363" s="14"/>
      <c r="AR2363" s="14"/>
      <c r="AS2363" s="14"/>
      <c r="AT2363" s="14"/>
      <c r="AU2363" s="14"/>
      <c r="AV2363" s="14"/>
      <c r="AW2363" s="14"/>
      <c r="AX2363" s="14"/>
      <c r="AY2363" s="14"/>
      <c r="AZ2363" s="14"/>
      <c r="BA2363" s="14"/>
      <c r="BB2363" s="14"/>
      <c r="BC2363" s="14"/>
      <c r="BD2363" s="14"/>
      <c r="BE2363" s="14"/>
      <c r="BF2363" s="14"/>
      <c r="BG2363" s="14"/>
      <c r="BH2363" s="14"/>
      <c r="BI2363" s="14"/>
      <c r="BJ2363" s="14"/>
      <c r="BK2363" s="14"/>
      <c r="BL2363" s="14"/>
    </row>
    <row r="2364" ht="17.25" customHeight="1">
      <c r="A2364" s="14"/>
      <c r="B2364" s="14"/>
      <c r="C2364" s="13"/>
      <c r="D2364" s="71"/>
      <c r="E2364" s="14"/>
      <c r="F2364" s="14"/>
      <c r="G2364" s="14"/>
      <c r="H2364" s="14"/>
      <c r="I2364" s="14"/>
      <c r="J2364" s="62"/>
      <c r="K2364" s="13"/>
      <c r="L2364" s="13"/>
      <c r="M2364" s="13"/>
      <c r="N2364" s="13"/>
      <c r="O2364" s="13"/>
      <c r="P2364" s="13"/>
      <c r="Q2364" s="13"/>
      <c r="R2364" s="13"/>
      <c r="S2364" s="13"/>
      <c r="T2364" s="13"/>
      <c r="U2364" s="14"/>
      <c r="V2364" s="13"/>
      <c r="W2364" s="13"/>
      <c r="X2364" s="13"/>
      <c r="Y2364" s="13"/>
      <c r="Z2364" s="14"/>
      <c r="AA2364" s="14"/>
      <c r="AB2364" s="14"/>
      <c r="AC2364" s="14"/>
      <c r="AD2364" s="14"/>
      <c r="AE2364" s="14"/>
      <c r="AF2364" s="14"/>
      <c r="AG2364" s="14"/>
      <c r="AH2364" s="14"/>
      <c r="AI2364" s="14"/>
      <c r="AJ2364" s="14"/>
      <c r="AK2364" s="14"/>
      <c r="AL2364" s="14"/>
      <c r="AM2364" s="14"/>
      <c r="AN2364" s="14"/>
      <c r="AO2364" s="14"/>
      <c r="AP2364" s="14"/>
      <c r="AQ2364" s="14"/>
      <c r="AR2364" s="14"/>
      <c r="AS2364" s="14"/>
      <c r="AT2364" s="14"/>
      <c r="AU2364" s="14"/>
      <c r="AV2364" s="14"/>
      <c r="AW2364" s="14"/>
      <c r="AX2364" s="14"/>
      <c r="AY2364" s="14"/>
      <c r="AZ2364" s="14"/>
      <c r="BA2364" s="14"/>
      <c r="BB2364" s="14"/>
      <c r="BC2364" s="14"/>
      <c r="BD2364" s="14"/>
      <c r="BE2364" s="14"/>
      <c r="BF2364" s="14"/>
      <c r="BG2364" s="14"/>
      <c r="BH2364" s="14"/>
      <c r="BI2364" s="14"/>
      <c r="BJ2364" s="14"/>
      <c r="BK2364" s="14"/>
      <c r="BL2364" s="14"/>
    </row>
    <row r="2365" ht="17.25" customHeight="1">
      <c r="A2365" s="14"/>
      <c r="B2365" s="14"/>
      <c r="C2365" s="13"/>
      <c r="D2365" s="71"/>
      <c r="E2365" s="14"/>
      <c r="F2365" s="14"/>
      <c r="G2365" s="14"/>
      <c r="H2365" s="14"/>
      <c r="I2365" s="14"/>
      <c r="J2365" s="62"/>
      <c r="K2365" s="13"/>
      <c r="L2365" s="13"/>
      <c r="M2365" s="13"/>
      <c r="N2365" s="13"/>
      <c r="O2365" s="13"/>
      <c r="P2365" s="13"/>
      <c r="Q2365" s="13"/>
      <c r="R2365" s="13"/>
      <c r="S2365" s="13"/>
      <c r="T2365" s="13"/>
      <c r="U2365" s="14"/>
      <c r="V2365" s="13"/>
      <c r="W2365" s="13"/>
      <c r="X2365" s="13"/>
      <c r="Y2365" s="13"/>
      <c r="Z2365" s="14"/>
      <c r="AA2365" s="14"/>
      <c r="AB2365" s="14"/>
      <c r="AC2365" s="14"/>
      <c r="AD2365" s="14"/>
      <c r="AE2365" s="14"/>
      <c r="AF2365" s="14"/>
      <c r="AG2365" s="14"/>
      <c r="AH2365" s="14"/>
      <c r="AI2365" s="14"/>
      <c r="AJ2365" s="14"/>
      <c r="AK2365" s="14"/>
      <c r="AL2365" s="14"/>
      <c r="AM2365" s="14"/>
      <c r="AN2365" s="14"/>
      <c r="AO2365" s="14"/>
      <c r="AP2365" s="14"/>
      <c r="AQ2365" s="14"/>
      <c r="AR2365" s="14"/>
      <c r="AS2365" s="14"/>
      <c r="AT2365" s="14"/>
      <c r="AU2365" s="14"/>
      <c r="AV2365" s="14"/>
      <c r="AW2365" s="14"/>
      <c r="AX2365" s="14"/>
      <c r="AY2365" s="14"/>
      <c r="AZ2365" s="14"/>
      <c r="BA2365" s="14"/>
      <c r="BB2365" s="14"/>
      <c r="BC2365" s="14"/>
      <c r="BD2365" s="14"/>
      <c r="BE2365" s="14"/>
      <c r="BF2365" s="14"/>
      <c r="BG2365" s="14"/>
      <c r="BH2365" s="14"/>
      <c r="BI2365" s="14"/>
      <c r="BJ2365" s="14"/>
      <c r="BK2365" s="14"/>
      <c r="BL2365" s="14"/>
    </row>
    <row r="2366" ht="17.25" customHeight="1">
      <c r="A2366" s="14"/>
      <c r="B2366" s="14"/>
      <c r="C2366" s="13"/>
      <c r="D2366" s="71"/>
      <c r="E2366" s="14"/>
      <c r="F2366" s="14"/>
      <c r="G2366" s="14"/>
      <c r="H2366" s="14"/>
      <c r="I2366" s="14"/>
      <c r="J2366" s="62"/>
      <c r="K2366" s="13"/>
      <c r="L2366" s="13"/>
      <c r="M2366" s="13"/>
      <c r="N2366" s="13"/>
      <c r="O2366" s="13"/>
      <c r="P2366" s="13"/>
      <c r="Q2366" s="13"/>
      <c r="R2366" s="13"/>
      <c r="S2366" s="13"/>
      <c r="T2366" s="13"/>
      <c r="U2366" s="14"/>
      <c r="V2366" s="13"/>
      <c r="W2366" s="13"/>
      <c r="X2366" s="13"/>
      <c r="Y2366" s="13"/>
      <c r="Z2366" s="14"/>
      <c r="AA2366" s="14"/>
      <c r="AB2366" s="14"/>
      <c r="AC2366" s="14"/>
      <c r="AD2366" s="14"/>
      <c r="AE2366" s="14"/>
      <c r="AF2366" s="14"/>
      <c r="AG2366" s="14"/>
      <c r="AH2366" s="14"/>
      <c r="AI2366" s="14"/>
      <c r="AJ2366" s="14"/>
      <c r="AK2366" s="14"/>
      <c r="AL2366" s="14"/>
      <c r="AM2366" s="14"/>
      <c r="AN2366" s="14"/>
      <c r="AO2366" s="14"/>
      <c r="AP2366" s="14"/>
      <c r="AQ2366" s="14"/>
      <c r="AR2366" s="14"/>
      <c r="AS2366" s="14"/>
      <c r="AT2366" s="14"/>
      <c r="AU2366" s="14"/>
      <c r="AV2366" s="14"/>
      <c r="AW2366" s="14"/>
      <c r="AX2366" s="14"/>
      <c r="AY2366" s="14"/>
      <c r="AZ2366" s="14"/>
      <c r="BA2366" s="14"/>
      <c r="BB2366" s="14"/>
      <c r="BC2366" s="14"/>
      <c r="BD2366" s="14"/>
      <c r="BE2366" s="14"/>
      <c r="BF2366" s="14"/>
      <c r="BG2366" s="14"/>
      <c r="BH2366" s="14"/>
      <c r="BI2366" s="14"/>
      <c r="BJ2366" s="14"/>
      <c r="BK2366" s="14"/>
      <c r="BL2366" s="14"/>
    </row>
    <row r="2367" ht="17.25" customHeight="1">
      <c r="A2367" s="14"/>
      <c r="B2367" s="14"/>
      <c r="C2367" s="13"/>
      <c r="D2367" s="71"/>
      <c r="E2367" s="14"/>
      <c r="F2367" s="14"/>
      <c r="G2367" s="14"/>
      <c r="H2367" s="14"/>
      <c r="I2367" s="14"/>
      <c r="J2367" s="62"/>
      <c r="K2367" s="13"/>
      <c r="L2367" s="13"/>
      <c r="M2367" s="13"/>
      <c r="N2367" s="13"/>
      <c r="O2367" s="13"/>
      <c r="P2367" s="13"/>
      <c r="Q2367" s="13"/>
      <c r="R2367" s="13"/>
      <c r="S2367" s="13"/>
      <c r="T2367" s="13"/>
      <c r="U2367" s="14"/>
      <c r="V2367" s="13"/>
      <c r="W2367" s="13"/>
      <c r="X2367" s="13"/>
      <c r="Y2367" s="13"/>
      <c r="Z2367" s="14"/>
      <c r="AA2367" s="14"/>
      <c r="AB2367" s="14"/>
      <c r="AC2367" s="14"/>
      <c r="AD2367" s="14"/>
      <c r="AE2367" s="14"/>
      <c r="AF2367" s="14"/>
      <c r="AG2367" s="14"/>
      <c r="AH2367" s="14"/>
      <c r="AI2367" s="14"/>
      <c r="AJ2367" s="14"/>
      <c r="AK2367" s="14"/>
      <c r="AL2367" s="14"/>
      <c r="AM2367" s="14"/>
      <c r="AN2367" s="14"/>
      <c r="AO2367" s="14"/>
      <c r="AP2367" s="14"/>
      <c r="AQ2367" s="14"/>
      <c r="AR2367" s="14"/>
      <c r="AS2367" s="14"/>
      <c r="AT2367" s="14"/>
      <c r="AU2367" s="14"/>
      <c r="AV2367" s="14"/>
      <c r="AW2367" s="14"/>
      <c r="AX2367" s="14"/>
      <c r="AY2367" s="14"/>
      <c r="AZ2367" s="14"/>
      <c r="BA2367" s="14"/>
      <c r="BB2367" s="14"/>
      <c r="BC2367" s="14"/>
      <c r="BD2367" s="14"/>
      <c r="BE2367" s="14"/>
      <c r="BF2367" s="14"/>
      <c r="BG2367" s="14"/>
      <c r="BH2367" s="14"/>
      <c r="BI2367" s="14"/>
      <c r="BJ2367" s="14"/>
      <c r="BK2367" s="14"/>
      <c r="BL2367" s="14"/>
    </row>
    <row r="2368" ht="17.25" customHeight="1">
      <c r="A2368" s="14"/>
      <c r="B2368" s="14"/>
      <c r="C2368" s="13"/>
      <c r="D2368" s="71"/>
      <c r="E2368" s="14"/>
      <c r="F2368" s="14"/>
      <c r="G2368" s="14"/>
      <c r="H2368" s="14"/>
      <c r="I2368" s="14"/>
      <c r="J2368" s="62"/>
      <c r="K2368" s="13"/>
      <c r="L2368" s="13"/>
      <c r="M2368" s="13"/>
      <c r="N2368" s="13"/>
      <c r="O2368" s="13"/>
      <c r="P2368" s="13"/>
      <c r="Q2368" s="13"/>
      <c r="R2368" s="13"/>
      <c r="S2368" s="13"/>
      <c r="T2368" s="13"/>
      <c r="U2368" s="14"/>
      <c r="V2368" s="13"/>
      <c r="W2368" s="13"/>
      <c r="X2368" s="13"/>
      <c r="Y2368" s="13"/>
      <c r="Z2368" s="14"/>
      <c r="AA2368" s="14"/>
      <c r="AB2368" s="14"/>
      <c r="AC2368" s="14"/>
      <c r="AD2368" s="14"/>
      <c r="AE2368" s="14"/>
      <c r="AF2368" s="14"/>
      <c r="AG2368" s="14"/>
      <c r="AH2368" s="14"/>
      <c r="AI2368" s="14"/>
      <c r="AJ2368" s="14"/>
      <c r="AK2368" s="14"/>
      <c r="AL2368" s="14"/>
      <c r="AM2368" s="14"/>
      <c r="AN2368" s="14"/>
      <c r="AO2368" s="14"/>
      <c r="AP2368" s="14"/>
      <c r="AQ2368" s="14"/>
      <c r="AR2368" s="14"/>
      <c r="AS2368" s="14"/>
      <c r="AT2368" s="14"/>
      <c r="AU2368" s="14"/>
      <c r="AV2368" s="14"/>
      <c r="AW2368" s="14"/>
      <c r="AX2368" s="14"/>
      <c r="AY2368" s="14"/>
      <c r="AZ2368" s="14"/>
      <c r="BA2368" s="14"/>
      <c r="BB2368" s="14"/>
      <c r="BC2368" s="14"/>
      <c r="BD2368" s="14"/>
      <c r="BE2368" s="14"/>
      <c r="BF2368" s="14"/>
      <c r="BG2368" s="14"/>
      <c r="BH2368" s="14"/>
      <c r="BI2368" s="14"/>
      <c r="BJ2368" s="14"/>
      <c r="BK2368" s="14"/>
      <c r="BL2368" s="14"/>
    </row>
    <row r="2369" ht="17.25" customHeight="1">
      <c r="A2369" s="14"/>
      <c r="B2369" s="14"/>
      <c r="C2369" s="13"/>
      <c r="D2369" s="71"/>
      <c r="E2369" s="14"/>
      <c r="F2369" s="14"/>
      <c r="G2369" s="14"/>
      <c r="H2369" s="14"/>
      <c r="I2369" s="14"/>
      <c r="J2369" s="62"/>
      <c r="K2369" s="13"/>
      <c r="L2369" s="13"/>
      <c r="M2369" s="13"/>
      <c r="N2369" s="13"/>
      <c r="O2369" s="13"/>
      <c r="P2369" s="13"/>
      <c r="Q2369" s="13"/>
      <c r="R2369" s="13"/>
      <c r="S2369" s="13"/>
      <c r="T2369" s="13"/>
      <c r="U2369" s="14"/>
      <c r="V2369" s="13"/>
      <c r="W2369" s="13"/>
      <c r="X2369" s="13"/>
      <c r="Y2369" s="13"/>
      <c r="Z2369" s="14"/>
      <c r="AA2369" s="14"/>
      <c r="AB2369" s="14"/>
      <c r="AC2369" s="14"/>
      <c r="AD2369" s="14"/>
      <c r="AE2369" s="14"/>
      <c r="AF2369" s="14"/>
      <c r="AG2369" s="14"/>
      <c r="AH2369" s="14"/>
      <c r="AI2369" s="14"/>
      <c r="AJ2369" s="14"/>
      <c r="AK2369" s="14"/>
      <c r="AL2369" s="14"/>
      <c r="AM2369" s="14"/>
      <c r="AN2369" s="14"/>
      <c r="AO2369" s="14"/>
      <c r="AP2369" s="14"/>
      <c r="AQ2369" s="14"/>
      <c r="AR2369" s="14"/>
      <c r="AS2369" s="14"/>
      <c r="AT2369" s="14"/>
      <c r="AU2369" s="14"/>
      <c r="AV2369" s="14"/>
      <c r="AW2369" s="14"/>
      <c r="AX2369" s="14"/>
      <c r="AY2369" s="14"/>
      <c r="AZ2369" s="14"/>
      <c r="BA2369" s="14"/>
      <c r="BB2369" s="14"/>
      <c r="BC2369" s="14"/>
      <c r="BD2369" s="14"/>
      <c r="BE2369" s="14"/>
      <c r="BF2369" s="14"/>
      <c r="BG2369" s="14"/>
      <c r="BH2369" s="14"/>
      <c r="BI2369" s="14"/>
      <c r="BJ2369" s="14"/>
      <c r="BK2369" s="14"/>
      <c r="BL2369" s="14"/>
    </row>
    <row r="2370" ht="17.25" customHeight="1">
      <c r="A2370" s="14"/>
      <c r="B2370" s="14"/>
      <c r="C2370" s="13"/>
      <c r="D2370" s="71"/>
      <c r="E2370" s="14"/>
      <c r="F2370" s="14"/>
      <c r="G2370" s="14"/>
      <c r="H2370" s="14"/>
      <c r="I2370" s="14"/>
      <c r="J2370" s="62"/>
      <c r="K2370" s="13"/>
      <c r="L2370" s="13"/>
      <c r="M2370" s="13"/>
      <c r="N2370" s="13"/>
      <c r="O2370" s="13"/>
      <c r="P2370" s="13"/>
      <c r="Q2370" s="13"/>
      <c r="R2370" s="13"/>
      <c r="S2370" s="13"/>
      <c r="T2370" s="13"/>
      <c r="U2370" s="14"/>
      <c r="V2370" s="13"/>
      <c r="W2370" s="13"/>
      <c r="X2370" s="13"/>
      <c r="Y2370" s="13"/>
      <c r="Z2370" s="14"/>
      <c r="AA2370" s="14"/>
      <c r="AB2370" s="14"/>
      <c r="AC2370" s="14"/>
      <c r="AD2370" s="14"/>
      <c r="AE2370" s="14"/>
      <c r="AF2370" s="14"/>
      <c r="AG2370" s="14"/>
      <c r="AH2370" s="14"/>
      <c r="AI2370" s="14"/>
      <c r="AJ2370" s="14"/>
      <c r="AK2370" s="14"/>
      <c r="AL2370" s="14"/>
      <c r="AM2370" s="14"/>
      <c r="AN2370" s="14"/>
      <c r="AO2370" s="14"/>
      <c r="AP2370" s="14"/>
      <c r="AQ2370" s="14"/>
      <c r="AR2370" s="14"/>
      <c r="AS2370" s="14"/>
      <c r="AT2370" s="14"/>
      <c r="AU2370" s="14"/>
      <c r="AV2370" s="14"/>
      <c r="AW2370" s="14"/>
      <c r="AX2370" s="14"/>
      <c r="AY2370" s="14"/>
      <c r="AZ2370" s="14"/>
      <c r="BA2370" s="14"/>
      <c r="BB2370" s="14"/>
      <c r="BC2370" s="14"/>
      <c r="BD2370" s="14"/>
      <c r="BE2370" s="14"/>
      <c r="BF2370" s="14"/>
      <c r="BG2370" s="14"/>
      <c r="BH2370" s="14"/>
      <c r="BI2370" s="14"/>
      <c r="BJ2370" s="14"/>
      <c r="BK2370" s="14"/>
      <c r="BL2370" s="14"/>
    </row>
    <row r="2371" ht="17.25" customHeight="1">
      <c r="A2371" s="14"/>
      <c r="B2371" s="14"/>
      <c r="C2371" s="13"/>
      <c r="D2371" s="71"/>
      <c r="E2371" s="14"/>
      <c r="F2371" s="14"/>
      <c r="G2371" s="14"/>
      <c r="H2371" s="14"/>
      <c r="I2371" s="14"/>
      <c r="J2371" s="62"/>
      <c r="K2371" s="13"/>
      <c r="L2371" s="13"/>
      <c r="M2371" s="13"/>
      <c r="N2371" s="13"/>
      <c r="O2371" s="13"/>
      <c r="P2371" s="13"/>
      <c r="Q2371" s="13"/>
      <c r="R2371" s="13"/>
      <c r="S2371" s="13"/>
      <c r="T2371" s="13"/>
      <c r="U2371" s="14"/>
      <c r="V2371" s="13"/>
      <c r="W2371" s="13"/>
      <c r="X2371" s="13"/>
      <c r="Y2371" s="13"/>
      <c r="Z2371" s="14"/>
      <c r="AA2371" s="14"/>
      <c r="AB2371" s="14"/>
      <c r="AC2371" s="14"/>
      <c r="AD2371" s="14"/>
      <c r="AE2371" s="14"/>
      <c r="AF2371" s="14"/>
      <c r="AG2371" s="14"/>
      <c r="AH2371" s="14"/>
      <c r="AI2371" s="14"/>
      <c r="AJ2371" s="14"/>
      <c r="AK2371" s="14"/>
      <c r="AL2371" s="14"/>
      <c r="AM2371" s="14"/>
      <c r="AN2371" s="14"/>
      <c r="AO2371" s="14"/>
      <c r="AP2371" s="14"/>
      <c r="AQ2371" s="14"/>
      <c r="AR2371" s="14"/>
      <c r="AS2371" s="14"/>
      <c r="AT2371" s="14"/>
      <c r="AU2371" s="14"/>
      <c r="AV2371" s="14"/>
      <c r="AW2371" s="14"/>
      <c r="AX2371" s="14"/>
      <c r="AY2371" s="14"/>
      <c r="AZ2371" s="14"/>
      <c r="BA2371" s="14"/>
      <c r="BB2371" s="14"/>
      <c r="BC2371" s="14"/>
      <c r="BD2371" s="14"/>
      <c r="BE2371" s="14"/>
      <c r="BF2371" s="14"/>
      <c r="BG2371" s="14"/>
      <c r="BH2371" s="14"/>
      <c r="BI2371" s="14"/>
      <c r="BJ2371" s="14"/>
      <c r="BK2371" s="14"/>
      <c r="BL2371" s="14"/>
    </row>
    <row r="2372" ht="17.25" customHeight="1">
      <c r="A2372" s="14"/>
      <c r="B2372" s="14"/>
      <c r="C2372" s="13"/>
      <c r="D2372" s="71"/>
      <c r="E2372" s="14"/>
      <c r="F2372" s="14"/>
      <c r="G2372" s="14"/>
      <c r="H2372" s="14"/>
      <c r="I2372" s="14"/>
      <c r="J2372" s="62"/>
      <c r="K2372" s="13"/>
      <c r="L2372" s="13"/>
      <c r="M2372" s="13"/>
      <c r="N2372" s="13"/>
      <c r="O2372" s="13"/>
      <c r="P2372" s="13"/>
      <c r="Q2372" s="13"/>
      <c r="R2372" s="13"/>
      <c r="S2372" s="13"/>
      <c r="T2372" s="13"/>
      <c r="U2372" s="14"/>
      <c r="V2372" s="13"/>
      <c r="W2372" s="13"/>
      <c r="X2372" s="13"/>
      <c r="Y2372" s="13"/>
      <c r="Z2372" s="14"/>
      <c r="AA2372" s="14"/>
      <c r="AB2372" s="14"/>
      <c r="AC2372" s="14"/>
      <c r="AD2372" s="14"/>
      <c r="AE2372" s="14"/>
      <c r="AF2372" s="14"/>
      <c r="AG2372" s="14"/>
      <c r="AH2372" s="14"/>
      <c r="AI2372" s="14"/>
      <c r="AJ2372" s="14"/>
      <c r="AK2372" s="14"/>
      <c r="AL2372" s="14"/>
      <c r="AM2372" s="14"/>
      <c r="AN2372" s="14"/>
      <c r="AO2372" s="14"/>
      <c r="AP2372" s="14"/>
      <c r="AQ2372" s="14"/>
      <c r="AR2372" s="14"/>
      <c r="AS2372" s="14"/>
      <c r="AT2372" s="14"/>
      <c r="AU2372" s="14"/>
      <c r="AV2372" s="14"/>
      <c r="AW2372" s="14"/>
      <c r="AX2372" s="14"/>
      <c r="AY2372" s="14"/>
      <c r="AZ2372" s="14"/>
      <c r="BA2372" s="14"/>
      <c r="BB2372" s="14"/>
      <c r="BC2372" s="14"/>
      <c r="BD2372" s="14"/>
      <c r="BE2372" s="14"/>
      <c r="BF2372" s="14"/>
      <c r="BG2372" s="14"/>
      <c r="BH2372" s="14"/>
      <c r="BI2372" s="14"/>
      <c r="BJ2372" s="14"/>
      <c r="BK2372" s="14"/>
      <c r="BL2372" s="14"/>
    </row>
    <row r="2373" ht="17.25" customHeight="1">
      <c r="A2373" s="14"/>
      <c r="B2373" s="14"/>
      <c r="C2373" s="13"/>
      <c r="D2373" s="71"/>
      <c r="E2373" s="14"/>
      <c r="F2373" s="14"/>
      <c r="G2373" s="14"/>
      <c r="H2373" s="14"/>
      <c r="I2373" s="14"/>
      <c r="J2373" s="62"/>
      <c r="K2373" s="13"/>
      <c r="L2373" s="13"/>
      <c r="M2373" s="13"/>
      <c r="N2373" s="13"/>
      <c r="O2373" s="13"/>
      <c r="P2373" s="13"/>
      <c r="Q2373" s="13"/>
      <c r="R2373" s="13"/>
      <c r="S2373" s="13"/>
      <c r="T2373" s="13"/>
      <c r="U2373" s="14"/>
      <c r="V2373" s="13"/>
      <c r="W2373" s="13"/>
      <c r="X2373" s="13"/>
      <c r="Y2373" s="13"/>
      <c r="Z2373" s="14"/>
      <c r="AA2373" s="14"/>
      <c r="AB2373" s="14"/>
      <c r="AC2373" s="14"/>
      <c r="AD2373" s="14"/>
      <c r="AE2373" s="14"/>
      <c r="AF2373" s="14"/>
      <c r="AG2373" s="14"/>
      <c r="AH2373" s="14"/>
      <c r="AI2373" s="14"/>
      <c r="AJ2373" s="14"/>
      <c r="AK2373" s="14"/>
      <c r="AL2373" s="14"/>
      <c r="AM2373" s="14"/>
      <c r="AN2373" s="14"/>
      <c r="AO2373" s="14"/>
      <c r="AP2373" s="14"/>
      <c r="AQ2373" s="14"/>
      <c r="AR2373" s="14"/>
      <c r="AS2373" s="14"/>
      <c r="AT2373" s="14"/>
      <c r="AU2373" s="14"/>
      <c r="AV2373" s="14"/>
      <c r="AW2373" s="14"/>
      <c r="AX2373" s="14"/>
      <c r="AY2373" s="14"/>
      <c r="AZ2373" s="14"/>
      <c r="BA2373" s="14"/>
      <c r="BB2373" s="14"/>
      <c r="BC2373" s="14"/>
      <c r="BD2373" s="14"/>
      <c r="BE2373" s="14"/>
      <c r="BF2373" s="14"/>
      <c r="BG2373" s="14"/>
      <c r="BH2373" s="14"/>
      <c r="BI2373" s="14"/>
      <c r="BJ2373" s="14"/>
      <c r="BK2373" s="14"/>
      <c r="BL2373" s="14"/>
    </row>
    <row r="2374" ht="17.25" customHeight="1">
      <c r="A2374" s="14"/>
      <c r="B2374" s="14"/>
      <c r="C2374" s="13"/>
      <c r="D2374" s="71"/>
      <c r="E2374" s="14"/>
      <c r="F2374" s="14"/>
      <c r="G2374" s="14"/>
      <c r="H2374" s="14"/>
      <c r="I2374" s="14"/>
      <c r="J2374" s="62"/>
      <c r="K2374" s="13"/>
      <c r="L2374" s="13"/>
      <c r="M2374" s="13"/>
      <c r="N2374" s="13"/>
      <c r="O2374" s="13"/>
      <c r="P2374" s="13"/>
      <c r="Q2374" s="13"/>
      <c r="R2374" s="13"/>
      <c r="S2374" s="13"/>
      <c r="T2374" s="13"/>
      <c r="U2374" s="14"/>
      <c r="V2374" s="13"/>
      <c r="W2374" s="13"/>
      <c r="X2374" s="13"/>
      <c r="Y2374" s="13"/>
      <c r="Z2374" s="14"/>
      <c r="AA2374" s="14"/>
      <c r="AB2374" s="14"/>
      <c r="AC2374" s="14"/>
      <c r="AD2374" s="14"/>
      <c r="AE2374" s="14"/>
      <c r="AF2374" s="14"/>
      <c r="AG2374" s="14"/>
      <c r="AH2374" s="14"/>
      <c r="AI2374" s="14"/>
      <c r="AJ2374" s="14"/>
      <c r="AK2374" s="14"/>
      <c r="AL2374" s="14"/>
      <c r="AM2374" s="14"/>
      <c r="AN2374" s="14"/>
      <c r="AO2374" s="14"/>
      <c r="AP2374" s="14"/>
      <c r="AQ2374" s="14"/>
      <c r="AR2374" s="14"/>
      <c r="AS2374" s="14"/>
      <c r="AT2374" s="14"/>
      <c r="AU2374" s="14"/>
      <c r="AV2374" s="14"/>
      <c r="AW2374" s="14"/>
      <c r="AX2374" s="14"/>
      <c r="AY2374" s="14"/>
      <c r="AZ2374" s="14"/>
      <c r="BA2374" s="14"/>
      <c r="BB2374" s="14"/>
      <c r="BC2374" s="14"/>
      <c r="BD2374" s="14"/>
      <c r="BE2374" s="14"/>
      <c r="BF2374" s="14"/>
      <c r="BG2374" s="14"/>
      <c r="BH2374" s="14"/>
      <c r="BI2374" s="14"/>
      <c r="BJ2374" s="14"/>
      <c r="BK2374" s="14"/>
      <c r="BL2374" s="14"/>
    </row>
    <row r="2375" ht="17.25" customHeight="1">
      <c r="A2375" s="14"/>
      <c r="B2375" s="14"/>
      <c r="C2375" s="13"/>
      <c r="D2375" s="71"/>
      <c r="E2375" s="14"/>
      <c r="F2375" s="14"/>
      <c r="G2375" s="14"/>
      <c r="H2375" s="14"/>
      <c r="I2375" s="14"/>
      <c r="J2375" s="62"/>
      <c r="K2375" s="13"/>
      <c r="L2375" s="13"/>
      <c r="M2375" s="13"/>
      <c r="N2375" s="13"/>
      <c r="O2375" s="13"/>
      <c r="P2375" s="13"/>
      <c r="Q2375" s="13"/>
      <c r="R2375" s="13"/>
      <c r="S2375" s="13"/>
      <c r="T2375" s="13"/>
      <c r="U2375" s="14"/>
      <c r="V2375" s="13"/>
      <c r="W2375" s="13"/>
      <c r="X2375" s="13"/>
      <c r="Y2375" s="13"/>
      <c r="Z2375" s="14"/>
      <c r="AA2375" s="14"/>
      <c r="AB2375" s="14"/>
      <c r="AC2375" s="14"/>
      <c r="AD2375" s="14"/>
      <c r="AE2375" s="14"/>
      <c r="AF2375" s="14"/>
      <c r="AG2375" s="14"/>
      <c r="AH2375" s="14"/>
      <c r="AI2375" s="14"/>
      <c r="AJ2375" s="14"/>
      <c r="AK2375" s="14"/>
      <c r="AL2375" s="14"/>
      <c r="AM2375" s="14"/>
      <c r="AN2375" s="14"/>
      <c r="AO2375" s="14"/>
      <c r="AP2375" s="14"/>
      <c r="AQ2375" s="14"/>
      <c r="AR2375" s="14"/>
      <c r="AS2375" s="14"/>
      <c r="AT2375" s="14"/>
      <c r="AU2375" s="14"/>
      <c r="AV2375" s="14"/>
      <c r="AW2375" s="14"/>
      <c r="AX2375" s="14"/>
      <c r="AY2375" s="14"/>
      <c r="AZ2375" s="14"/>
      <c r="BA2375" s="14"/>
      <c r="BB2375" s="14"/>
      <c r="BC2375" s="14"/>
      <c r="BD2375" s="14"/>
      <c r="BE2375" s="14"/>
      <c r="BF2375" s="14"/>
      <c r="BG2375" s="14"/>
      <c r="BH2375" s="14"/>
      <c r="BI2375" s="14"/>
      <c r="BJ2375" s="14"/>
      <c r="BK2375" s="14"/>
      <c r="BL2375" s="14"/>
    </row>
    <row r="2376" ht="17.25" customHeight="1">
      <c r="A2376" s="14"/>
      <c r="B2376" s="14"/>
      <c r="C2376" s="13"/>
      <c r="D2376" s="71"/>
      <c r="E2376" s="14"/>
      <c r="F2376" s="14"/>
      <c r="G2376" s="14"/>
      <c r="H2376" s="14"/>
      <c r="I2376" s="14"/>
      <c r="J2376" s="62"/>
      <c r="K2376" s="13"/>
      <c r="L2376" s="13"/>
      <c r="M2376" s="13"/>
      <c r="N2376" s="13"/>
      <c r="O2376" s="13"/>
      <c r="P2376" s="13"/>
      <c r="Q2376" s="13"/>
      <c r="R2376" s="13"/>
      <c r="S2376" s="13"/>
      <c r="T2376" s="13"/>
      <c r="U2376" s="14"/>
      <c r="V2376" s="13"/>
      <c r="W2376" s="13"/>
      <c r="X2376" s="13"/>
      <c r="Y2376" s="13"/>
      <c r="Z2376" s="14"/>
      <c r="AA2376" s="14"/>
      <c r="AB2376" s="14"/>
      <c r="AC2376" s="14"/>
      <c r="AD2376" s="14"/>
      <c r="AE2376" s="14"/>
      <c r="AF2376" s="14"/>
      <c r="AG2376" s="14"/>
      <c r="AH2376" s="14"/>
      <c r="AI2376" s="14"/>
      <c r="AJ2376" s="14"/>
      <c r="AK2376" s="14"/>
      <c r="AL2376" s="14"/>
      <c r="AM2376" s="14"/>
      <c r="AN2376" s="14"/>
      <c r="AO2376" s="14"/>
      <c r="AP2376" s="14"/>
      <c r="AQ2376" s="14"/>
      <c r="AR2376" s="14"/>
      <c r="AS2376" s="14"/>
      <c r="AT2376" s="14"/>
      <c r="AU2376" s="14"/>
      <c r="AV2376" s="14"/>
      <c r="AW2376" s="14"/>
      <c r="AX2376" s="14"/>
      <c r="AY2376" s="14"/>
      <c r="AZ2376" s="14"/>
      <c r="BA2376" s="14"/>
      <c r="BB2376" s="14"/>
      <c r="BC2376" s="14"/>
      <c r="BD2376" s="14"/>
      <c r="BE2376" s="14"/>
      <c r="BF2376" s="14"/>
      <c r="BG2376" s="14"/>
      <c r="BH2376" s="14"/>
      <c r="BI2376" s="14"/>
      <c r="BJ2376" s="14"/>
      <c r="BK2376" s="14"/>
      <c r="BL2376" s="14"/>
    </row>
    <row r="2377" ht="17.25" customHeight="1">
      <c r="A2377" s="14"/>
      <c r="B2377" s="14"/>
      <c r="C2377" s="13"/>
      <c r="D2377" s="71"/>
      <c r="E2377" s="14"/>
      <c r="F2377" s="14"/>
      <c r="G2377" s="14"/>
      <c r="H2377" s="14"/>
      <c r="I2377" s="14"/>
      <c r="J2377" s="62"/>
      <c r="K2377" s="13"/>
      <c r="L2377" s="13"/>
      <c r="M2377" s="13"/>
      <c r="N2377" s="13"/>
      <c r="O2377" s="13"/>
      <c r="P2377" s="13"/>
      <c r="Q2377" s="13"/>
      <c r="R2377" s="13"/>
      <c r="S2377" s="13"/>
      <c r="T2377" s="13"/>
      <c r="U2377" s="14"/>
      <c r="V2377" s="13"/>
      <c r="W2377" s="13"/>
      <c r="X2377" s="13"/>
      <c r="Y2377" s="13"/>
      <c r="Z2377" s="14"/>
      <c r="AA2377" s="14"/>
      <c r="AB2377" s="14"/>
      <c r="AC2377" s="14"/>
      <c r="AD2377" s="14"/>
      <c r="AE2377" s="14"/>
      <c r="AF2377" s="14"/>
      <c r="AG2377" s="14"/>
      <c r="AH2377" s="14"/>
      <c r="AI2377" s="14"/>
      <c r="AJ2377" s="14"/>
      <c r="AK2377" s="14"/>
      <c r="AL2377" s="14"/>
      <c r="AM2377" s="14"/>
      <c r="AN2377" s="14"/>
      <c r="AO2377" s="14"/>
      <c r="AP2377" s="14"/>
      <c r="AQ2377" s="14"/>
      <c r="AR2377" s="14"/>
      <c r="AS2377" s="14"/>
      <c r="AT2377" s="14"/>
      <c r="AU2377" s="14"/>
      <c r="AV2377" s="14"/>
      <c r="AW2377" s="14"/>
      <c r="AX2377" s="14"/>
      <c r="AY2377" s="14"/>
      <c r="AZ2377" s="14"/>
      <c r="BA2377" s="14"/>
      <c r="BB2377" s="14"/>
      <c r="BC2377" s="14"/>
      <c r="BD2377" s="14"/>
      <c r="BE2377" s="14"/>
      <c r="BF2377" s="14"/>
      <c r="BG2377" s="14"/>
      <c r="BH2377" s="14"/>
      <c r="BI2377" s="14"/>
      <c r="BJ2377" s="14"/>
      <c r="BK2377" s="14"/>
      <c r="BL2377" s="14"/>
    </row>
    <row r="2378" ht="17.25" customHeight="1">
      <c r="A2378" s="14"/>
      <c r="B2378" s="14"/>
      <c r="C2378" s="13"/>
      <c r="D2378" s="71"/>
      <c r="E2378" s="14"/>
      <c r="F2378" s="14"/>
      <c r="G2378" s="14"/>
      <c r="H2378" s="14"/>
      <c r="I2378" s="14"/>
      <c r="J2378" s="62"/>
      <c r="K2378" s="13"/>
      <c r="L2378" s="13"/>
      <c r="M2378" s="13"/>
      <c r="N2378" s="13"/>
      <c r="O2378" s="13"/>
      <c r="P2378" s="13"/>
      <c r="Q2378" s="13"/>
      <c r="R2378" s="13"/>
      <c r="S2378" s="13"/>
      <c r="T2378" s="13"/>
      <c r="U2378" s="14"/>
      <c r="V2378" s="13"/>
      <c r="W2378" s="13"/>
      <c r="X2378" s="13"/>
      <c r="Y2378" s="13"/>
      <c r="Z2378" s="14"/>
      <c r="AA2378" s="14"/>
      <c r="AB2378" s="14"/>
      <c r="AC2378" s="14"/>
      <c r="AD2378" s="14"/>
      <c r="AE2378" s="14"/>
      <c r="AF2378" s="14"/>
      <c r="AG2378" s="14"/>
      <c r="AH2378" s="14"/>
      <c r="AI2378" s="14"/>
      <c r="AJ2378" s="14"/>
      <c r="AK2378" s="14"/>
      <c r="AL2378" s="14"/>
      <c r="AM2378" s="14"/>
      <c r="AN2378" s="14"/>
      <c r="AO2378" s="14"/>
      <c r="AP2378" s="14"/>
      <c r="AQ2378" s="14"/>
      <c r="AR2378" s="14"/>
      <c r="AS2378" s="14"/>
      <c r="AT2378" s="14"/>
      <c r="AU2378" s="14"/>
      <c r="AV2378" s="14"/>
      <c r="AW2378" s="14"/>
      <c r="AX2378" s="14"/>
      <c r="AY2378" s="14"/>
      <c r="AZ2378" s="14"/>
      <c r="BA2378" s="14"/>
      <c r="BB2378" s="14"/>
      <c r="BC2378" s="14"/>
      <c r="BD2378" s="14"/>
      <c r="BE2378" s="14"/>
      <c r="BF2378" s="14"/>
      <c r="BG2378" s="14"/>
      <c r="BH2378" s="14"/>
      <c r="BI2378" s="14"/>
      <c r="BJ2378" s="14"/>
      <c r="BK2378" s="14"/>
      <c r="BL2378" s="14"/>
    </row>
    <row r="2379" ht="17.25" customHeight="1">
      <c r="A2379" s="14"/>
      <c r="B2379" s="14"/>
      <c r="C2379" s="13"/>
      <c r="D2379" s="71"/>
      <c r="E2379" s="14"/>
      <c r="F2379" s="14"/>
      <c r="G2379" s="14"/>
      <c r="H2379" s="14"/>
      <c r="I2379" s="14"/>
      <c r="J2379" s="62"/>
      <c r="K2379" s="13"/>
      <c r="L2379" s="13"/>
      <c r="M2379" s="13"/>
      <c r="N2379" s="13"/>
      <c r="O2379" s="13"/>
      <c r="P2379" s="13"/>
      <c r="Q2379" s="13"/>
      <c r="R2379" s="13"/>
      <c r="S2379" s="13"/>
      <c r="T2379" s="13"/>
      <c r="U2379" s="14"/>
      <c r="V2379" s="13"/>
      <c r="W2379" s="13"/>
      <c r="X2379" s="13"/>
      <c r="Y2379" s="13"/>
      <c r="Z2379" s="14"/>
      <c r="AA2379" s="14"/>
      <c r="AB2379" s="14"/>
      <c r="AC2379" s="14"/>
      <c r="AD2379" s="14"/>
      <c r="AE2379" s="14"/>
      <c r="AF2379" s="14"/>
      <c r="AG2379" s="14"/>
      <c r="AH2379" s="14"/>
      <c r="AI2379" s="14"/>
      <c r="AJ2379" s="14"/>
      <c r="AK2379" s="14"/>
      <c r="AL2379" s="14"/>
      <c r="AM2379" s="14"/>
      <c r="AN2379" s="14"/>
      <c r="AO2379" s="14"/>
      <c r="AP2379" s="14"/>
      <c r="AQ2379" s="14"/>
      <c r="AR2379" s="14"/>
      <c r="AS2379" s="14"/>
      <c r="AT2379" s="14"/>
      <c r="AU2379" s="14"/>
      <c r="AV2379" s="14"/>
      <c r="AW2379" s="14"/>
      <c r="AX2379" s="14"/>
      <c r="AY2379" s="14"/>
      <c r="AZ2379" s="14"/>
      <c r="BA2379" s="14"/>
      <c r="BB2379" s="14"/>
      <c r="BC2379" s="14"/>
      <c r="BD2379" s="14"/>
      <c r="BE2379" s="14"/>
      <c r="BF2379" s="14"/>
      <c r="BG2379" s="14"/>
      <c r="BH2379" s="14"/>
      <c r="BI2379" s="14"/>
      <c r="BJ2379" s="14"/>
      <c r="BK2379" s="14"/>
      <c r="BL2379" s="14"/>
    </row>
    <row r="2380" ht="17.25" customHeight="1">
      <c r="A2380" s="14"/>
      <c r="B2380" s="14"/>
      <c r="C2380" s="13"/>
      <c r="D2380" s="71"/>
      <c r="E2380" s="14"/>
      <c r="F2380" s="14"/>
      <c r="G2380" s="14"/>
      <c r="H2380" s="14"/>
      <c r="I2380" s="14"/>
      <c r="J2380" s="62"/>
      <c r="K2380" s="13"/>
      <c r="L2380" s="13"/>
      <c r="M2380" s="13"/>
      <c r="N2380" s="13"/>
      <c r="O2380" s="13"/>
      <c r="P2380" s="13"/>
      <c r="Q2380" s="13"/>
      <c r="R2380" s="13"/>
      <c r="S2380" s="13"/>
      <c r="T2380" s="13"/>
      <c r="U2380" s="14"/>
      <c r="V2380" s="13"/>
      <c r="W2380" s="13"/>
      <c r="X2380" s="13"/>
      <c r="Y2380" s="13"/>
      <c r="Z2380" s="14"/>
      <c r="AA2380" s="14"/>
      <c r="AB2380" s="14"/>
      <c r="AC2380" s="14"/>
      <c r="AD2380" s="14"/>
      <c r="AE2380" s="14"/>
      <c r="AF2380" s="14"/>
      <c r="AG2380" s="14"/>
      <c r="AH2380" s="14"/>
      <c r="AI2380" s="14"/>
      <c r="AJ2380" s="14"/>
      <c r="AK2380" s="14"/>
      <c r="AL2380" s="14"/>
      <c r="AM2380" s="14"/>
      <c r="AN2380" s="14"/>
      <c r="AO2380" s="14"/>
      <c r="AP2380" s="14"/>
      <c r="AQ2380" s="14"/>
      <c r="AR2380" s="14"/>
      <c r="AS2380" s="14"/>
      <c r="AT2380" s="14"/>
      <c r="AU2380" s="14"/>
      <c r="AV2380" s="14"/>
      <c r="AW2380" s="14"/>
      <c r="AX2380" s="14"/>
      <c r="AY2380" s="14"/>
      <c r="AZ2380" s="14"/>
      <c r="BA2380" s="14"/>
      <c r="BB2380" s="14"/>
      <c r="BC2380" s="14"/>
      <c r="BD2380" s="14"/>
      <c r="BE2380" s="14"/>
      <c r="BF2380" s="14"/>
      <c r="BG2380" s="14"/>
      <c r="BH2380" s="14"/>
      <c r="BI2380" s="14"/>
      <c r="BJ2380" s="14"/>
      <c r="BK2380" s="14"/>
      <c r="BL2380" s="14"/>
    </row>
    <row r="2381" ht="17.25" customHeight="1">
      <c r="A2381" s="14"/>
      <c r="B2381" s="14"/>
      <c r="C2381" s="13"/>
      <c r="D2381" s="71"/>
      <c r="E2381" s="14"/>
      <c r="F2381" s="14"/>
      <c r="G2381" s="14"/>
      <c r="H2381" s="14"/>
      <c r="I2381" s="14"/>
      <c r="J2381" s="62"/>
      <c r="K2381" s="13"/>
      <c r="L2381" s="13"/>
      <c r="M2381" s="13"/>
      <c r="N2381" s="13"/>
      <c r="O2381" s="13"/>
      <c r="P2381" s="13"/>
      <c r="Q2381" s="13"/>
      <c r="R2381" s="13"/>
      <c r="S2381" s="13"/>
      <c r="T2381" s="13"/>
      <c r="U2381" s="14"/>
      <c r="V2381" s="13"/>
      <c r="W2381" s="13"/>
      <c r="X2381" s="13"/>
      <c r="Y2381" s="13"/>
      <c r="Z2381" s="14"/>
      <c r="AA2381" s="14"/>
      <c r="AB2381" s="14"/>
      <c r="AC2381" s="14"/>
      <c r="AD2381" s="14"/>
      <c r="AE2381" s="14"/>
      <c r="AF2381" s="14"/>
      <c r="AG2381" s="14"/>
      <c r="AH2381" s="14"/>
      <c r="AI2381" s="14"/>
      <c r="AJ2381" s="14"/>
      <c r="AK2381" s="14"/>
      <c r="AL2381" s="14"/>
      <c r="AM2381" s="14"/>
      <c r="AN2381" s="14"/>
      <c r="AO2381" s="14"/>
      <c r="AP2381" s="14"/>
      <c r="AQ2381" s="14"/>
      <c r="AR2381" s="14"/>
      <c r="AS2381" s="14"/>
      <c r="AT2381" s="14"/>
      <c r="AU2381" s="14"/>
      <c r="AV2381" s="14"/>
      <c r="AW2381" s="14"/>
      <c r="AX2381" s="14"/>
      <c r="AY2381" s="14"/>
      <c r="AZ2381" s="14"/>
      <c r="BA2381" s="14"/>
      <c r="BB2381" s="14"/>
      <c r="BC2381" s="14"/>
      <c r="BD2381" s="14"/>
      <c r="BE2381" s="14"/>
      <c r="BF2381" s="14"/>
      <c r="BG2381" s="14"/>
      <c r="BH2381" s="14"/>
      <c r="BI2381" s="14"/>
      <c r="BJ2381" s="14"/>
      <c r="BK2381" s="14"/>
      <c r="BL2381" s="14"/>
    </row>
    <row r="2382" ht="17.25" customHeight="1">
      <c r="A2382" s="14"/>
      <c r="B2382" s="14"/>
      <c r="C2382" s="13"/>
      <c r="D2382" s="71"/>
      <c r="E2382" s="14"/>
      <c r="F2382" s="14"/>
      <c r="G2382" s="14"/>
      <c r="H2382" s="14"/>
      <c r="I2382" s="14"/>
      <c r="J2382" s="62"/>
      <c r="K2382" s="13"/>
      <c r="L2382" s="13"/>
      <c r="M2382" s="13"/>
      <c r="N2382" s="13"/>
      <c r="O2382" s="13"/>
      <c r="P2382" s="13"/>
      <c r="Q2382" s="13"/>
      <c r="R2382" s="13"/>
      <c r="S2382" s="13"/>
      <c r="T2382" s="13"/>
      <c r="U2382" s="14"/>
      <c r="V2382" s="13"/>
      <c r="W2382" s="13"/>
      <c r="X2382" s="13"/>
      <c r="Y2382" s="13"/>
      <c r="Z2382" s="14"/>
      <c r="AA2382" s="14"/>
      <c r="AB2382" s="14"/>
      <c r="AC2382" s="14"/>
      <c r="AD2382" s="14"/>
      <c r="AE2382" s="14"/>
      <c r="AF2382" s="14"/>
      <c r="AG2382" s="14"/>
      <c r="AH2382" s="14"/>
      <c r="AI2382" s="14"/>
      <c r="AJ2382" s="14"/>
      <c r="AK2382" s="14"/>
      <c r="AL2382" s="14"/>
      <c r="AM2382" s="14"/>
      <c r="AN2382" s="14"/>
      <c r="AO2382" s="14"/>
      <c r="AP2382" s="14"/>
      <c r="AQ2382" s="14"/>
      <c r="AR2382" s="14"/>
      <c r="AS2382" s="14"/>
      <c r="AT2382" s="14"/>
      <c r="AU2382" s="14"/>
      <c r="AV2382" s="14"/>
      <c r="AW2382" s="14"/>
      <c r="AX2382" s="14"/>
      <c r="AY2382" s="14"/>
      <c r="AZ2382" s="14"/>
      <c r="BA2382" s="14"/>
      <c r="BB2382" s="14"/>
      <c r="BC2382" s="14"/>
      <c r="BD2382" s="14"/>
      <c r="BE2382" s="14"/>
      <c r="BF2382" s="14"/>
      <c r="BG2382" s="14"/>
      <c r="BH2382" s="14"/>
      <c r="BI2382" s="14"/>
      <c r="BJ2382" s="14"/>
      <c r="BK2382" s="14"/>
      <c r="BL2382" s="14"/>
    </row>
    <row r="2383" ht="17.25" customHeight="1">
      <c r="A2383" s="14"/>
      <c r="B2383" s="14"/>
      <c r="C2383" s="13"/>
      <c r="D2383" s="71"/>
      <c r="E2383" s="14"/>
      <c r="F2383" s="14"/>
      <c r="G2383" s="14"/>
      <c r="H2383" s="14"/>
      <c r="I2383" s="14"/>
      <c r="J2383" s="62"/>
      <c r="K2383" s="13"/>
      <c r="L2383" s="13"/>
      <c r="M2383" s="13"/>
      <c r="N2383" s="13"/>
      <c r="O2383" s="13"/>
      <c r="P2383" s="13"/>
      <c r="Q2383" s="13"/>
      <c r="R2383" s="13"/>
      <c r="S2383" s="13"/>
      <c r="T2383" s="13"/>
      <c r="U2383" s="14"/>
      <c r="V2383" s="13"/>
      <c r="W2383" s="13"/>
      <c r="X2383" s="13"/>
      <c r="Y2383" s="13"/>
      <c r="Z2383" s="14"/>
      <c r="AA2383" s="14"/>
      <c r="AB2383" s="14"/>
      <c r="AC2383" s="14"/>
      <c r="AD2383" s="14"/>
      <c r="AE2383" s="14"/>
      <c r="AF2383" s="14"/>
      <c r="AG2383" s="14"/>
      <c r="AH2383" s="14"/>
      <c r="AI2383" s="14"/>
      <c r="AJ2383" s="14"/>
      <c r="AK2383" s="14"/>
      <c r="AL2383" s="14"/>
      <c r="AM2383" s="14"/>
      <c r="AN2383" s="14"/>
      <c r="AO2383" s="14"/>
      <c r="AP2383" s="14"/>
      <c r="AQ2383" s="14"/>
      <c r="AR2383" s="14"/>
      <c r="AS2383" s="14"/>
      <c r="AT2383" s="14"/>
      <c r="AU2383" s="14"/>
      <c r="AV2383" s="14"/>
      <c r="AW2383" s="14"/>
      <c r="AX2383" s="14"/>
      <c r="AY2383" s="14"/>
      <c r="AZ2383" s="14"/>
      <c r="BA2383" s="14"/>
      <c r="BB2383" s="14"/>
      <c r="BC2383" s="14"/>
      <c r="BD2383" s="14"/>
      <c r="BE2383" s="14"/>
      <c r="BF2383" s="14"/>
      <c r="BG2383" s="14"/>
      <c r="BH2383" s="14"/>
      <c r="BI2383" s="14"/>
      <c r="BJ2383" s="14"/>
      <c r="BK2383" s="14"/>
      <c r="BL2383" s="14"/>
    </row>
    <row r="2384" ht="17.25" customHeight="1">
      <c r="A2384" s="14"/>
      <c r="B2384" s="14"/>
      <c r="C2384" s="13"/>
      <c r="D2384" s="71"/>
      <c r="E2384" s="14"/>
      <c r="F2384" s="14"/>
      <c r="G2384" s="14"/>
      <c r="H2384" s="14"/>
      <c r="I2384" s="14"/>
      <c r="J2384" s="62"/>
      <c r="K2384" s="13"/>
      <c r="L2384" s="13"/>
      <c r="M2384" s="13"/>
      <c r="N2384" s="13"/>
      <c r="O2384" s="13"/>
      <c r="P2384" s="13"/>
      <c r="Q2384" s="13"/>
      <c r="R2384" s="13"/>
      <c r="S2384" s="13"/>
      <c r="T2384" s="13"/>
      <c r="U2384" s="14"/>
      <c r="V2384" s="13"/>
      <c r="W2384" s="13"/>
      <c r="X2384" s="13"/>
      <c r="Y2384" s="13"/>
      <c r="Z2384" s="14"/>
      <c r="AA2384" s="14"/>
      <c r="AB2384" s="14"/>
      <c r="AC2384" s="14"/>
      <c r="AD2384" s="14"/>
      <c r="AE2384" s="14"/>
      <c r="AF2384" s="14"/>
      <c r="AG2384" s="14"/>
      <c r="AH2384" s="14"/>
      <c r="AI2384" s="14"/>
      <c r="AJ2384" s="14"/>
      <c r="AK2384" s="14"/>
      <c r="AL2384" s="14"/>
      <c r="AM2384" s="14"/>
      <c r="AN2384" s="14"/>
      <c r="AO2384" s="14"/>
      <c r="AP2384" s="14"/>
      <c r="AQ2384" s="14"/>
      <c r="AR2384" s="14"/>
      <c r="AS2384" s="14"/>
      <c r="AT2384" s="14"/>
      <c r="AU2384" s="14"/>
      <c r="AV2384" s="14"/>
      <c r="AW2384" s="14"/>
      <c r="AX2384" s="14"/>
      <c r="AY2384" s="14"/>
      <c r="AZ2384" s="14"/>
      <c r="BA2384" s="14"/>
      <c r="BB2384" s="14"/>
      <c r="BC2384" s="14"/>
      <c r="BD2384" s="14"/>
      <c r="BE2384" s="14"/>
      <c r="BF2384" s="14"/>
      <c r="BG2384" s="14"/>
      <c r="BH2384" s="14"/>
      <c r="BI2384" s="14"/>
      <c r="BJ2384" s="14"/>
      <c r="BK2384" s="14"/>
      <c r="BL2384" s="14"/>
    </row>
    <row r="2385" ht="17.25" customHeight="1">
      <c r="A2385" s="14"/>
      <c r="B2385" s="14"/>
      <c r="C2385" s="13"/>
      <c r="D2385" s="71"/>
      <c r="E2385" s="14"/>
      <c r="F2385" s="14"/>
      <c r="G2385" s="14"/>
      <c r="H2385" s="14"/>
      <c r="I2385" s="14"/>
      <c r="J2385" s="62"/>
      <c r="K2385" s="13"/>
      <c r="L2385" s="13"/>
      <c r="M2385" s="13"/>
      <c r="N2385" s="13"/>
      <c r="O2385" s="13"/>
      <c r="P2385" s="13"/>
      <c r="Q2385" s="13"/>
      <c r="R2385" s="13"/>
      <c r="S2385" s="13"/>
      <c r="T2385" s="13"/>
      <c r="U2385" s="14"/>
      <c r="V2385" s="13"/>
      <c r="W2385" s="13"/>
      <c r="X2385" s="13"/>
      <c r="Y2385" s="13"/>
      <c r="Z2385" s="14"/>
      <c r="AA2385" s="14"/>
      <c r="AB2385" s="14"/>
      <c r="AC2385" s="14"/>
      <c r="AD2385" s="14"/>
      <c r="AE2385" s="14"/>
      <c r="AF2385" s="14"/>
      <c r="AG2385" s="14"/>
      <c r="AH2385" s="14"/>
      <c r="AI2385" s="14"/>
      <c r="AJ2385" s="14"/>
      <c r="AK2385" s="14"/>
      <c r="AL2385" s="14"/>
      <c r="AM2385" s="14"/>
      <c r="AN2385" s="14"/>
      <c r="AO2385" s="14"/>
      <c r="AP2385" s="14"/>
      <c r="AQ2385" s="14"/>
      <c r="AR2385" s="14"/>
      <c r="AS2385" s="14"/>
      <c r="AT2385" s="14"/>
      <c r="AU2385" s="14"/>
      <c r="AV2385" s="14"/>
      <c r="AW2385" s="14"/>
      <c r="AX2385" s="14"/>
      <c r="AY2385" s="14"/>
      <c r="AZ2385" s="14"/>
      <c r="BA2385" s="14"/>
      <c r="BB2385" s="14"/>
      <c r="BC2385" s="14"/>
      <c r="BD2385" s="14"/>
      <c r="BE2385" s="14"/>
      <c r="BF2385" s="14"/>
      <c r="BG2385" s="14"/>
      <c r="BH2385" s="14"/>
      <c r="BI2385" s="14"/>
      <c r="BJ2385" s="14"/>
      <c r="BK2385" s="14"/>
      <c r="BL2385" s="14"/>
    </row>
    <row r="2386" ht="17.25" customHeight="1">
      <c r="A2386" s="14"/>
      <c r="B2386" s="14"/>
      <c r="C2386" s="13"/>
      <c r="D2386" s="71"/>
      <c r="E2386" s="14"/>
      <c r="F2386" s="14"/>
      <c r="G2386" s="14"/>
      <c r="H2386" s="14"/>
      <c r="I2386" s="14"/>
      <c r="J2386" s="62"/>
      <c r="K2386" s="13"/>
      <c r="L2386" s="13"/>
      <c r="M2386" s="13"/>
      <c r="N2386" s="13"/>
      <c r="O2386" s="13"/>
      <c r="P2386" s="13"/>
      <c r="Q2386" s="13"/>
      <c r="R2386" s="13"/>
      <c r="S2386" s="13"/>
      <c r="T2386" s="13"/>
      <c r="U2386" s="14"/>
      <c r="V2386" s="13"/>
      <c r="W2386" s="13"/>
      <c r="X2386" s="13"/>
      <c r="Y2386" s="13"/>
      <c r="Z2386" s="14"/>
      <c r="AA2386" s="14"/>
      <c r="AB2386" s="14"/>
      <c r="AC2386" s="14"/>
      <c r="AD2386" s="14"/>
      <c r="AE2386" s="14"/>
      <c r="AF2386" s="14"/>
      <c r="AG2386" s="14"/>
      <c r="AH2386" s="14"/>
      <c r="AI2386" s="14"/>
      <c r="AJ2386" s="14"/>
      <c r="AK2386" s="14"/>
      <c r="AL2386" s="14"/>
      <c r="AM2386" s="14"/>
      <c r="AN2386" s="14"/>
      <c r="AO2386" s="14"/>
      <c r="AP2386" s="14"/>
      <c r="AQ2386" s="14"/>
      <c r="AR2386" s="14"/>
      <c r="AS2386" s="14"/>
      <c r="AT2386" s="14"/>
      <c r="AU2386" s="14"/>
      <c r="AV2386" s="14"/>
      <c r="AW2386" s="14"/>
      <c r="AX2386" s="14"/>
      <c r="AY2386" s="14"/>
      <c r="AZ2386" s="14"/>
      <c r="BA2386" s="14"/>
      <c r="BB2386" s="14"/>
      <c r="BC2386" s="14"/>
      <c r="BD2386" s="14"/>
      <c r="BE2386" s="14"/>
      <c r="BF2386" s="14"/>
      <c r="BG2386" s="14"/>
      <c r="BH2386" s="14"/>
      <c r="BI2386" s="14"/>
      <c r="BJ2386" s="14"/>
      <c r="BK2386" s="14"/>
      <c r="BL2386" s="14"/>
    </row>
    <row r="2387" ht="17.25" customHeight="1">
      <c r="A2387" s="14"/>
      <c r="B2387" s="14"/>
      <c r="C2387" s="13"/>
      <c r="D2387" s="71"/>
      <c r="E2387" s="14"/>
      <c r="F2387" s="14"/>
      <c r="G2387" s="14"/>
      <c r="H2387" s="14"/>
      <c r="I2387" s="14"/>
      <c r="J2387" s="62"/>
      <c r="K2387" s="13"/>
      <c r="L2387" s="13"/>
      <c r="M2387" s="13"/>
      <c r="N2387" s="13"/>
      <c r="O2387" s="13"/>
      <c r="P2387" s="13"/>
      <c r="Q2387" s="13"/>
      <c r="R2387" s="13"/>
      <c r="S2387" s="13"/>
      <c r="T2387" s="13"/>
      <c r="U2387" s="14"/>
      <c r="V2387" s="13"/>
      <c r="W2387" s="13"/>
      <c r="X2387" s="13"/>
      <c r="Y2387" s="13"/>
      <c r="Z2387" s="14"/>
      <c r="AA2387" s="14"/>
      <c r="AB2387" s="14"/>
      <c r="AC2387" s="14"/>
      <c r="AD2387" s="14"/>
      <c r="AE2387" s="14"/>
      <c r="AF2387" s="14"/>
      <c r="AG2387" s="14"/>
      <c r="AH2387" s="14"/>
      <c r="AI2387" s="14"/>
      <c r="AJ2387" s="14"/>
      <c r="AK2387" s="14"/>
      <c r="AL2387" s="14"/>
      <c r="AM2387" s="14"/>
      <c r="AN2387" s="14"/>
      <c r="AO2387" s="14"/>
      <c r="AP2387" s="14"/>
      <c r="AQ2387" s="14"/>
      <c r="AR2387" s="14"/>
      <c r="AS2387" s="14"/>
      <c r="AT2387" s="14"/>
      <c r="AU2387" s="14"/>
      <c r="AV2387" s="14"/>
      <c r="AW2387" s="14"/>
      <c r="AX2387" s="14"/>
      <c r="AY2387" s="14"/>
      <c r="AZ2387" s="14"/>
      <c r="BA2387" s="14"/>
      <c r="BB2387" s="14"/>
      <c r="BC2387" s="14"/>
      <c r="BD2387" s="14"/>
      <c r="BE2387" s="14"/>
      <c r="BF2387" s="14"/>
      <c r="BG2387" s="14"/>
      <c r="BH2387" s="14"/>
      <c r="BI2387" s="14"/>
      <c r="BJ2387" s="14"/>
      <c r="BK2387" s="14"/>
      <c r="BL2387" s="14"/>
    </row>
    <row r="2388" ht="17.25" customHeight="1">
      <c r="A2388" s="14"/>
      <c r="B2388" s="14"/>
      <c r="C2388" s="13"/>
      <c r="D2388" s="71"/>
      <c r="E2388" s="14"/>
      <c r="F2388" s="14"/>
      <c r="G2388" s="14"/>
      <c r="H2388" s="14"/>
      <c r="I2388" s="14"/>
      <c r="J2388" s="62"/>
      <c r="K2388" s="13"/>
      <c r="L2388" s="13"/>
      <c r="M2388" s="13"/>
      <c r="N2388" s="13"/>
      <c r="O2388" s="13"/>
      <c r="P2388" s="13"/>
      <c r="Q2388" s="13"/>
      <c r="R2388" s="13"/>
      <c r="S2388" s="13"/>
      <c r="T2388" s="13"/>
      <c r="U2388" s="14"/>
      <c r="V2388" s="13"/>
      <c r="W2388" s="13"/>
      <c r="X2388" s="13"/>
      <c r="Y2388" s="13"/>
      <c r="Z2388" s="14"/>
      <c r="AA2388" s="14"/>
      <c r="AB2388" s="14"/>
      <c r="AC2388" s="14"/>
      <c r="AD2388" s="14"/>
      <c r="AE2388" s="14"/>
      <c r="AF2388" s="14"/>
      <c r="AG2388" s="14"/>
      <c r="AH2388" s="14"/>
      <c r="AI2388" s="14"/>
      <c r="AJ2388" s="14"/>
      <c r="AK2388" s="14"/>
      <c r="AL2388" s="14"/>
      <c r="AM2388" s="14"/>
      <c r="AN2388" s="14"/>
      <c r="AO2388" s="14"/>
      <c r="AP2388" s="14"/>
      <c r="AQ2388" s="14"/>
      <c r="AR2388" s="14"/>
      <c r="AS2388" s="14"/>
      <c r="AT2388" s="14"/>
      <c r="AU2388" s="14"/>
      <c r="AV2388" s="14"/>
      <c r="AW2388" s="14"/>
      <c r="AX2388" s="14"/>
      <c r="AY2388" s="14"/>
      <c r="AZ2388" s="14"/>
      <c r="BA2388" s="14"/>
      <c r="BB2388" s="14"/>
      <c r="BC2388" s="14"/>
      <c r="BD2388" s="14"/>
      <c r="BE2388" s="14"/>
      <c r="BF2388" s="14"/>
      <c r="BG2388" s="14"/>
      <c r="BH2388" s="14"/>
      <c r="BI2388" s="14"/>
      <c r="BJ2388" s="14"/>
      <c r="BK2388" s="14"/>
      <c r="BL2388" s="14"/>
    </row>
    <row r="2389" ht="17.25" customHeight="1">
      <c r="A2389" s="14"/>
      <c r="B2389" s="14"/>
      <c r="C2389" s="13"/>
      <c r="D2389" s="71"/>
      <c r="E2389" s="14"/>
      <c r="F2389" s="14"/>
      <c r="G2389" s="14"/>
      <c r="H2389" s="14"/>
      <c r="I2389" s="14"/>
      <c r="J2389" s="62"/>
      <c r="K2389" s="13"/>
      <c r="L2389" s="13"/>
      <c r="M2389" s="13"/>
      <c r="N2389" s="13"/>
      <c r="O2389" s="13"/>
      <c r="P2389" s="13"/>
      <c r="Q2389" s="13"/>
      <c r="R2389" s="13"/>
      <c r="S2389" s="13"/>
      <c r="T2389" s="13"/>
      <c r="U2389" s="14"/>
      <c r="V2389" s="13"/>
      <c r="W2389" s="13"/>
      <c r="X2389" s="13"/>
      <c r="Y2389" s="13"/>
      <c r="Z2389" s="14"/>
      <c r="AA2389" s="14"/>
      <c r="AB2389" s="14"/>
      <c r="AC2389" s="14"/>
      <c r="AD2389" s="14"/>
      <c r="AE2389" s="14"/>
      <c r="AF2389" s="14"/>
      <c r="AG2389" s="14"/>
      <c r="AH2389" s="14"/>
      <c r="AI2389" s="14"/>
      <c r="AJ2389" s="14"/>
      <c r="AK2389" s="14"/>
      <c r="AL2389" s="14"/>
      <c r="AM2389" s="14"/>
      <c r="AN2389" s="14"/>
      <c r="AO2389" s="14"/>
      <c r="AP2389" s="14"/>
      <c r="AQ2389" s="14"/>
      <c r="AR2389" s="14"/>
      <c r="AS2389" s="14"/>
      <c r="AT2389" s="14"/>
      <c r="AU2389" s="14"/>
      <c r="AV2389" s="14"/>
      <c r="AW2389" s="14"/>
      <c r="AX2389" s="14"/>
      <c r="AY2389" s="14"/>
      <c r="AZ2389" s="14"/>
      <c r="BA2389" s="14"/>
      <c r="BB2389" s="14"/>
      <c r="BC2389" s="14"/>
      <c r="BD2389" s="14"/>
      <c r="BE2389" s="14"/>
      <c r="BF2389" s="14"/>
      <c r="BG2389" s="14"/>
      <c r="BH2389" s="14"/>
      <c r="BI2389" s="14"/>
      <c r="BJ2389" s="14"/>
      <c r="BK2389" s="14"/>
      <c r="BL2389" s="14"/>
    </row>
    <row r="2390" ht="17.25" customHeight="1">
      <c r="A2390" s="14"/>
      <c r="B2390" s="14"/>
      <c r="C2390" s="13"/>
      <c r="D2390" s="71"/>
      <c r="E2390" s="14"/>
      <c r="F2390" s="14"/>
      <c r="G2390" s="14"/>
      <c r="H2390" s="14"/>
      <c r="I2390" s="14"/>
      <c r="J2390" s="62"/>
      <c r="K2390" s="13"/>
      <c r="L2390" s="13"/>
      <c r="M2390" s="13"/>
      <c r="N2390" s="13"/>
      <c r="O2390" s="13"/>
      <c r="P2390" s="13"/>
      <c r="Q2390" s="13"/>
      <c r="R2390" s="13"/>
      <c r="S2390" s="13"/>
      <c r="T2390" s="13"/>
      <c r="U2390" s="14"/>
      <c r="V2390" s="13"/>
      <c r="W2390" s="13"/>
      <c r="X2390" s="13"/>
      <c r="Y2390" s="13"/>
      <c r="Z2390" s="14"/>
      <c r="AA2390" s="14"/>
      <c r="AB2390" s="14"/>
      <c r="AC2390" s="14"/>
      <c r="AD2390" s="14"/>
      <c r="AE2390" s="14"/>
      <c r="AF2390" s="14"/>
      <c r="AG2390" s="14"/>
      <c r="AH2390" s="14"/>
      <c r="AI2390" s="14"/>
      <c r="AJ2390" s="14"/>
      <c r="AK2390" s="14"/>
      <c r="AL2390" s="14"/>
      <c r="AM2390" s="14"/>
      <c r="AN2390" s="14"/>
      <c r="AO2390" s="14"/>
      <c r="AP2390" s="14"/>
      <c r="AQ2390" s="14"/>
      <c r="AR2390" s="14"/>
      <c r="AS2390" s="14"/>
      <c r="AT2390" s="14"/>
      <c r="AU2390" s="14"/>
      <c r="AV2390" s="14"/>
      <c r="AW2390" s="14"/>
      <c r="AX2390" s="14"/>
      <c r="AY2390" s="14"/>
      <c r="AZ2390" s="14"/>
      <c r="BA2390" s="14"/>
      <c r="BB2390" s="14"/>
      <c r="BC2390" s="14"/>
      <c r="BD2390" s="14"/>
      <c r="BE2390" s="14"/>
      <c r="BF2390" s="14"/>
      <c r="BG2390" s="14"/>
      <c r="BH2390" s="14"/>
      <c r="BI2390" s="14"/>
      <c r="BJ2390" s="14"/>
      <c r="BK2390" s="14"/>
      <c r="BL2390" s="14"/>
    </row>
    <row r="2391" ht="17.25" customHeight="1">
      <c r="A2391" s="14"/>
      <c r="B2391" s="14"/>
      <c r="C2391" s="13"/>
      <c r="D2391" s="71"/>
      <c r="E2391" s="14"/>
      <c r="F2391" s="14"/>
      <c r="G2391" s="14"/>
      <c r="H2391" s="14"/>
      <c r="I2391" s="14"/>
      <c r="J2391" s="62"/>
      <c r="K2391" s="13"/>
      <c r="L2391" s="13"/>
      <c r="M2391" s="13"/>
      <c r="N2391" s="13"/>
      <c r="O2391" s="13"/>
      <c r="P2391" s="13"/>
      <c r="Q2391" s="13"/>
      <c r="R2391" s="13"/>
      <c r="S2391" s="13"/>
      <c r="T2391" s="13"/>
      <c r="U2391" s="14"/>
      <c r="V2391" s="13"/>
      <c r="W2391" s="13"/>
      <c r="X2391" s="13"/>
      <c r="Y2391" s="13"/>
      <c r="Z2391" s="14"/>
      <c r="AA2391" s="14"/>
      <c r="AB2391" s="14"/>
      <c r="AC2391" s="14"/>
      <c r="AD2391" s="14"/>
      <c r="AE2391" s="14"/>
      <c r="AF2391" s="14"/>
      <c r="AG2391" s="14"/>
      <c r="AH2391" s="14"/>
      <c r="AI2391" s="14"/>
      <c r="AJ2391" s="14"/>
      <c r="AK2391" s="14"/>
      <c r="AL2391" s="14"/>
      <c r="AM2391" s="14"/>
      <c r="AN2391" s="14"/>
      <c r="AO2391" s="14"/>
      <c r="AP2391" s="14"/>
      <c r="AQ2391" s="14"/>
      <c r="AR2391" s="14"/>
      <c r="AS2391" s="14"/>
      <c r="AT2391" s="14"/>
      <c r="AU2391" s="14"/>
      <c r="AV2391" s="14"/>
      <c r="AW2391" s="14"/>
      <c r="AX2391" s="14"/>
      <c r="AY2391" s="14"/>
      <c r="AZ2391" s="14"/>
      <c r="BA2391" s="14"/>
      <c r="BB2391" s="14"/>
      <c r="BC2391" s="14"/>
      <c r="BD2391" s="14"/>
      <c r="BE2391" s="14"/>
      <c r="BF2391" s="14"/>
      <c r="BG2391" s="14"/>
      <c r="BH2391" s="14"/>
      <c r="BI2391" s="14"/>
      <c r="BJ2391" s="14"/>
      <c r="BK2391" s="14"/>
      <c r="BL2391" s="14"/>
    </row>
    <row r="2392" ht="17.25" customHeight="1">
      <c r="A2392" s="14"/>
      <c r="B2392" s="14"/>
      <c r="C2392" s="13"/>
      <c r="D2392" s="71"/>
      <c r="E2392" s="14"/>
      <c r="F2392" s="14"/>
      <c r="G2392" s="14"/>
      <c r="H2392" s="14"/>
      <c r="I2392" s="14"/>
      <c r="J2392" s="62"/>
      <c r="K2392" s="13"/>
      <c r="L2392" s="13"/>
      <c r="M2392" s="13"/>
      <c r="N2392" s="13"/>
      <c r="O2392" s="13"/>
      <c r="P2392" s="13"/>
      <c r="Q2392" s="13"/>
      <c r="R2392" s="13"/>
      <c r="S2392" s="13"/>
      <c r="T2392" s="13"/>
      <c r="U2392" s="14"/>
      <c r="V2392" s="13"/>
      <c r="W2392" s="13"/>
      <c r="X2392" s="13"/>
      <c r="Y2392" s="13"/>
      <c r="Z2392" s="14"/>
      <c r="AA2392" s="14"/>
      <c r="AB2392" s="14"/>
      <c r="AC2392" s="14"/>
      <c r="AD2392" s="14"/>
      <c r="AE2392" s="14"/>
      <c r="AF2392" s="14"/>
      <c r="AG2392" s="14"/>
      <c r="AH2392" s="14"/>
      <c r="AI2392" s="14"/>
      <c r="AJ2392" s="14"/>
      <c r="AK2392" s="14"/>
      <c r="AL2392" s="14"/>
      <c r="AM2392" s="14"/>
      <c r="AN2392" s="14"/>
      <c r="AO2392" s="14"/>
      <c r="AP2392" s="14"/>
      <c r="AQ2392" s="14"/>
      <c r="AR2392" s="14"/>
      <c r="AS2392" s="14"/>
      <c r="AT2392" s="14"/>
      <c r="AU2392" s="14"/>
      <c r="AV2392" s="14"/>
      <c r="AW2392" s="14"/>
      <c r="AX2392" s="14"/>
      <c r="AY2392" s="14"/>
      <c r="AZ2392" s="14"/>
      <c r="BA2392" s="14"/>
      <c r="BB2392" s="14"/>
      <c r="BC2392" s="14"/>
      <c r="BD2392" s="14"/>
      <c r="BE2392" s="14"/>
      <c r="BF2392" s="14"/>
      <c r="BG2392" s="14"/>
      <c r="BH2392" s="14"/>
      <c r="BI2392" s="14"/>
      <c r="BJ2392" s="14"/>
      <c r="BK2392" s="14"/>
      <c r="BL2392" s="14"/>
    </row>
    <row r="2393" ht="17.25" customHeight="1">
      <c r="A2393" s="14"/>
      <c r="B2393" s="14"/>
      <c r="C2393" s="13"/>
      <c r="D2393" s="71"/>
      <c r="E2393" s="14"/>
      <c r="F2393" s="14"/>
      <c r="G2393" s="14"/>
      <c r="H2393" s="14"/>
      <c r="I2393" s="14"/>
      <c r="J2393" s="62"/>
      <c r="K2393" s="13"/>
      <c r="L2393" s="13"/>
      <c r="M2393" s="13"/>
      <c r="N2393" s="13"/>
      <c r="O2393" s="13"/>
      <c r="P2393" s="13"/>
      <c r="Q2393" s="13"/>
      <c r="R2393" s="13"/>
      <c r="S2393" s="13"/>
      <c r="T2393" s="13"/>
      <c r="U2393" s="14"/>
      <c r="V2393" s="13"/>
      <c r="W2393" s="13"/>
      <c r="X2393" s="13"/>
      <c r="Y2393" s="13"/>
      <c r="Z2393" s="14"/>
      <c r="AA2393" s="14"/>
      <c r="AB2393" s="14"/>
      <c r="AC2393" s="14"/>
      <c r="AD2393" s="14"/>
      <c r="AE2393" s="14"/>
      <c r="AF2393" s="14"/>
      <c r="AG2393" s="14"/>
      <c r="AH2393" s="14"/>
      <c r="AI2393" s="14"/>
      <c r="AJ2393" s="14"/>
      <c r="AK2393" s="14"/>
      <c r="AL2393" s="14"/>
      <c r="AM2393" s="14"/>
      <c r="AN2393" s="14"/>
      <c r="AO2393" s="14"/>
      <c r="AP2393" s="14"/>
      <c r="AQ2393" s="14"/>
      <c r="AR2393" s="14"/>
      <c r="AS2393" s="14"/>
      <c r="AT2393" s="14"/>
      <c r="AU2393" s="14"/>
      <c r="AV2393" s="14"/>
      <c r="AW2393" s="14"/>
      <c r="AX2393" s="14"/>
      <c r="AY2393" s="14"/>
      <c r="AZ2393" s="14"/>
      <c r="BA2393" s="14"/>
      <c r="BB2393" s="14"/>
      <c r="BC2393" s="14"/>
      <c r="BD2393" s="14"/>
      <c r="BE2393" s="14"/>
      <c r="BF2393" s="14"/>
      <c r="BG2393" s="14"/>
      <c r="BH2393" s="14"/>
      <c r="BI2393" s="14"/>
      <c r="BJ2393" s="14"/>
      <c r="BK2393" s="14"/>
      <c r="BL2393" s="14"/>
    </row>
    <row r="2394" ht="17.25" customHeight="1">
      <c r="A2394" s="14"/>
      <c r="B2394" s="14"/>
      <c r="C2394" s="13"/>
      <c r="D2394" s="71"/>
      <c r="E2394" s="14"/>
      <c r="F2394" s="14"/>
      <c r="G2394" s="14"/>
      <c r="H2394" s="14"/>
      <c r="I2394" s="14"/>
      <c r="J2394" s="62"/>
      <c r="K2394" s="13"/>
      <c r="L2394" s="13"/>
      <c r="M2394" s="13"/>
      <c r="N2394" s="13"/>
      <c r="O2394" s="13"/>
      <c r="P2394" s="13"/>
      <c r="Q2394" s="13"/>
      <c r="R2394" s="13"/>
      <c r="S2394" s="13"/>
      <c r="T2394" s="13"/>
      <c r="U2394" s="14"/>
      <c r="V2394" s="13"/>
      <c r="W2394" s="13"/>
      <c r="X2394" s="13"/>
      <c r="Y2394" s="13"/>
      <c r="Z2394" s="14"/>
      <c r="AA2394" s="14"/>
      <c r="AB2394" s="14"/>
      <c r="AC2394" s="14"/>
      <c r="AD2394" s="14"/>
      <c r="AE2394" s="14"/>
      <c r="AF2394" s="14"/>
      <c r="AG2394" s="14"/>
      <c r="AH2394" s="14"/>
      <c r="AI2394" s="14"/>
      <c r="AJ2394" s="14"/>
      <c r="AK2394" s="14"/>
      <c r="AL2394" s="14"/>
      <c r="AM2394" s="14"/>
      <c r="AN2394" s="14"/>
      <c r="AO2394" s="14"/>
      <c r="AP2394" s="14"/>
      <c r="AQ2394" s="14"/>
      <c r="AR2394" s="14"/>
      <c r="AS2394" s="14"/>
      <c r="AT2394" s="14"/>
      <c r="AU2394" s="14"/>
      <c r="AV2394" s="14"/>
      <c r="AW2394" s="14"/>
      <c r="AX2394" s="14"/>
      <c r="AY2394" s="14"/>
      <c r="AZ2394" s="14"/>
      <c r="BA2394" s="14"/>
      <c r="BB2394" s="14"/>
      <c r="BC2394" s="14"/>
      <c r="BD2394" s="14"/>
      <c r="BE2394" s="14"/>
      <c r="BF2394" s="14"/>
      <c r="BG2394" s="14"/>
      <c r="BH2394" s="14"/>
      <c r="BI2394" s="14"/>
      <c r="BJ2394" s="14"/>
      <c r="BK2394" s="14"/>
      <c r="BL2394" s="14"/>
    </row>
    <row r="2395" ht="17.25" customHeight="1">
      <c r="A2395" s="14"/>
      <c r="B2395" s="14"/>
      <c r="C2395" s="13"/>
      <c r="D2395" s="71"/>
      <c r="E2395" s="14"/>
      <c r="F2395" s="14"/>
      <c r="G2395" s="14"/>
      <c r="H2395" s="14"/>
      <c r="I2395" s="14"/>
      <c r="J2395" s="62"/>
      <c r="K2395" s="13"/>
      <c r="L2395" s="13"/>
      <c r="M2395" s="13"/>
      <c r="N2395" s="13"/>
      <c r="O2395" s="13"/>
      <c r="P2395" s="13"/>
      <c r="Q2395" s="13"/>
      <c r="R2395" s="13"/>
      <c r="S2395" s="13"/>
      <c r="T2395" s="13"/>
      <c r="U2395" s="14"/>
      <c r="V2395" s="13"/>
      <c r="W2395" s="13"/>
      <c r="X2395" s="13"/>
      <c r="Y2395" s="13"/>
      <c r="Z2395" s="14"/>
      <c r="AA2395" s="14"/>
      <c r="AB2395" s="14"/>
      <c r="AC2395" s="14"/>
      <c r="AD2395" s="14"/>
      <c r="AE2395" s="14"/>
      <c r="AF2395" s="14"/>
      <c r="AG2395" s="14"/>
      <c r="AH2395" s="14"/>
      <c r="AI2395" s="14"/>
      <c r="AJ2395" s="14"/>
      <c r="AK2395" s="14"/>
      <c r="AL2395" s="14"/>
      <c r="AM2395" s="14"/>
      <c r="AN2395" s="14"/>
      <c r="AO2395" s="14"/>
      <c r="AP2395" s="14"/>
      <c r="AQ2395" s="14"/>
      <c r="AR2395" s="14"/>
      <c r="AS2395" s="14"/>
      <c r="AT2395" s="14"/>
      <c r="AU2395" s="14"/>
      <c r="AV2395" s="14"/>
      <c r="AW2395" s="14"/>
      <c r="AX2395" s="14"/>
      <c r="AY2395" s="14"/>
      <c r="AZ2395" s="14"/>
      <c r="BA2395" s="14"/>
      <c r="BB2395" s="14"/>
      <c r="BC2395" s="14"/>
      <c r="BD2395" s="14"/>
      <c r="BE2395" s="14"/>
      <c r="BF2395" s="14"/>
      <c r="BG2395" s="14"/>
      <c r="BH2395" s="14"/>
      <c r="BI2395" s="14"/>
      <c r="BJ2395" s="14"/>
      <c r="BK2395" s="14"/>
      <c r="BL2395" s="14"/>
    </row>
    <row r="2396" ht="17.25" customHeight="1">
      <c r="A2396" s="14"/>
      <c r="B2396" s="14"/>
      <c r="C2396" s="13"/>
      <c r="D2396" s="71"/>
      <c r="E2396" s="14"/>
      <c r="F2396" s="14"/>
      <c r="G2396" s="14"/>
      <c r="H2396" s="14"/>
      <c r="I2396" s="14"/>
      <c r="J2396" s="62"/>
      <c r="K2396" s="13"/>
      <c r="L2396" s="13"/>
      <c r="M2396" s="13"/>
      <c r="N2396" s="13"/>
      <c r="O2396" s="13"/>
      <c r="P2396" s="13"/>
      <c r="Q2396" s="13"/>
      <c r="R2396" s="13"/>
      <c r="S2396" s="13"/>
      <c r="T2396" s="13"/>
      <c r="U2396" s="14"/>
      <c r="V2396" s="13"/>
      <c r="W2396" s="13"/>
      <c r="X2396" s="13"/>
      <c r="Y2396" s="13"/>
      <c r="Z2396" s="14"/>
      <c r="AA2396" s="14"/>
      <c r="AB2396" s="14"/>
      <c r="AC2396" s="14"/>
      <c r="AD2396" s="14"/>
      <c r="AE2396" s="14"/>
      <c r="AF2396" s="14"/>
      <c r="AG2396" s="14"/>
      <c r="AH2396" s="14"/>
      <c r="AI2396" s="14"/>
      <c r="AJ2396" s="14"/>
      <c r="AK2396" s="14"/>
      <c r="AL2396" s="14"/>
      <c r="AM2396" s="14"/>
      <c r="AN2396" s="14"/>
      <c r="AO2396" s="14"/>
      <c r="AP2396" s="14"/>
      <c r="AQ2396" s="14"/>
      <c r="AR2396" s="14"/>
      <c r="AS2396" s="14"/>
      <c r="AT2396" s="14"/>
      <c r="AU2396" s="14"/>
      <c r="AV2396" s="14"/>
      <c r="AW2396" s="14"/>
      <c r="AX2396" s="14"/>
      <c r="AY2396" s="14"/>
      <c r="AZ2396" s="14"/>
      <c r="BA2396" s="14"/>
      <c r="BB2396" s="14"/>
      <c r="BC2396" s="14"/>
      <c r="BD2396" s="14"/>
      <c r="BE2396" s="14"/>
      <c r="BF2396" s="14"/>
      <c r="BG2396" s="14"/>
      <c r="BH2396" s="14"/>
      <c r="BI2396" s="14"/>
      <c r="BJ2396" s="14"/>
      <c r="BK2396" s="14"/>
      <c r="BL2396" s="14"/>
    </row>
    <row r="2397" ht="17.25" customHeight="1">
      <c r="A2397" s="14"/>
      <c r="B2397" s="14"/>
      <c r="C2397" s="13"/>
      <c r="D2397" s="71"/>
      <c r="E2397" s="14"/>
      <c r="F2397" s="14"/>
      <c r="G2397" s="14"/>
      <c r="H2397" s="14"/>
      <c r="I2397" s="14"/>
      <c r="J2397" s="62"/>
      <c r="K2397" s="13"/>
      <c r="L2397" s="13"/>
      <c r="M2397" s="13"/>
      <c r="N2397" s="13"/>
      <c r="O2397" s="13"/>
      <c r="P2397" s="13"/>
      <c r="Q2397" s="13"/>
      <c r="R2397" s="13"/>
      <c r="S2397" s="13"/>
      <c r="T2397" s="13"/>
      <c r="U2397" s="14"/>
      <c r="V2397" s="13"/>
      <c r="W2397" s="13"/>
      <c r="X2397" s="13"/>
      <c r="Y2397" s="13"/>
      <c r="Z2397" s="14"/>
      <c r="AA2397" s="14"/>
      <c r="AB2397" s="14"/>
      <c r="AC2397" s="14"/>
      <c r="AD2397" s="14"/>
      <c r="AE2397" s="14"/>
      <c r="AF2397" s="14"/>
      <c r="AG2397" s="14"/>
      <c r="AH2397" s="14"/>
      <c r="AI2397" s="14"/>
      <c r="AJ2397" s="14"/>
      <c r="AK2397" s="14"/>
      <c r="AL2397" s="14"/>
      <c r="AM2397" s="14"/>
      <c r="AN2397" s="14"/>
      <c r="AO2397" s="14"/>
      <c r="AP2397" s="14"/>
      <c r="AQ2397" s="14"/>
      <c r="AR2397" s="14"/>
      <c r="AS2397" s="14"/>
      <c r="AT2397" s="14"/>
      <c r="AU2397" s="14"/>
      <c r="AV2397" s="14"/>
      <c r="AW2397" s="14"/>
      <c r="AX2397" s="14"/>
      <c r="AY2397" s="14"/>
      <c r="AZ2397" s="14"/>
      <c r="BA2397" s="14"/>
      <c r="BB2397" s="14"/>
      <c r="BC2397" s="14"/>
      <c r="BD2397" s="14"/>
      <c r="BE2397" s="14"/>
      <c r="BF2397" s="14"/>
      <c r="BG2397" s="14"/>
      <c r="BH2397" s="14"/>
      <c r="BI2397" s="14"/>
      <c r="BJ2397" s="14"/>
      <c r="BK2397" s="14"/>
      <c r="BL2397" s="14"/>
    </row>
    <row r="2398" ht="17.25" customHeight="1">
      <c r="A2398" s="14"/>
      <c r="B2398" s="14"/>
      <c r="C2398" s="13"/>
      <c r="D2398" s="71"/>
      <c r="E2398" s="14"/>
      <c r="F2398" s="14"/>
      <c r="G2398" s="14"/>
      <c r="H2398" s="14"/>
      <c r="I2398" s="14"/>
      <c r="J2398" s="62"/>
      <c r="K2398" s="13"/>
      <c r="L2398" s="13"/>
      <c r="M2398" s="13"/>
      <c r="N2398" s="13"/>
      <c r="O2398" s="13"/>
      <c r="P2398" s="13"/>
      <c r="Q2398" s="13"/>
      <c r="R2398" s="13"/>
      <c r="S2398" s="13"/>
      <c r="T2398" s="13"/>
      <c r="U2398" s="14"/>
      <c r="V2398" s="13"/>
      <c r="W2398" s="13"/>
      <c r="X2398" s="13"/>
      <c r="Y2398" s="13"/>
      <c r="Z2398" s="14"/>
      <c r="AA2398" s="14"/>
      <c r="AB2398" s="14"/>
      <c r="AC2398" s="14"/>
      <c r="AD2398" s="14"/>
      <c r="AE2398" s="14"/>
      <c r="AF2398" s="14"/>
      <c r="AG2398" s="14"/>
      <c r="AH2398" s="14"/>
      <c r="AI2398" s="14"/>
      <c r="AJ2398" s="14"/>
      <c r="AK2398" s="14"/>
      <c r="AL2398" s="14"/>
      <c r="AM2398" s="14"/>
      <c r="AN2398" s="14"/>
      <c r="AO2398" s="14"/>
      <c r="AP2398" s="14"/>
      <c r="AQ2398" s="14"/>
      <c r="AR2398" s="14"/>
      <c r="AS2398" s="14"/>
      <c r="AT2398" s="14"/>
      <c r="AU2398" s="14"/>
      <c r="AV2398" s="14"/>
      <c r="AW2398" s="14"/>
      <c r="AX2398" s="14"/>
      <c r="AY2398" s="14"/>
      <c r="AZ2398" s="14"/>
      <c r="BA2398" s="14"/>
      <c r="BB2398" s="14"/>
      <c r="BC2398" s="14"/>
      <c r="BD2398" s="14"/>
      <c r="BE2398" s="14"/>
      <c r="BF2398" s="14"/>
      <c r="BG2398" s="14"/>
      <c r="BH2398" s="14"/>
      <c r="BI2398" s="14"/>
      <c r="BJ2398" s="14"/>
      <c r="BK2398" s="14"/>
      <c r="BL2398" s="14"/>
    </row>
    <row r="2399" ht="17.25" customHeight="1">
      <c r="A2399" s="14"/>
      <c r="B2399" s="14"/>
      <c r="C2399" s="13"/>
      <c r="D2399" s="71"/>
      <c r="E2399" s="14"/>
      <c r="F2399" s="14"/>
      <c r="G2399" s="14"/>
      <c r="H2399" s="14"/>
      <c r="I2399" s="14"/>
      <c r="J2399" s="62"/>
      <c r="K2399" s="13"/>
      <c r="L2399" s="13"/>
      <c r="M2399" s="13"/>
      <c r="N2399" s="13"/>
      <c r="O2399" s="13"/>
      <c r="P2399" s="13"/>
      <c r="Q2399" s="13"/>
      <c r="R2399" s="13"/>
      <c r="S2399" s="13"/>
      <c r="T2399" s="13"/>
      <c r="U2399" s="14"/>
      <c r="V2399" s="13"/>
      <c r="W2399" s="13"/>
      <c r="X2399" s="13"/>
      <c r="Y2399" s="13"/>
      <c r="Z2399" s="14"/>
      <c r="AA2399" s="14"/>
      <c r="AB2399" s="14"/>
      <c r="AC2399" s="14"/>
      <c r="AD2399" s="14"/>
      <c r="AE2399" s="14"/>
      <c r="AF2399" s="14"/>
      <c r="AG2399" s="14"/>
      <c r="AH2399" s="14"/>
      <c r="AI2399" s="14"/>
      <c r="AJ2399" s="14"/>
      <c r="AK2399" s="14"/>
      <c r="AL2399" s="14"/>
      <c r="AM2399" s="14"/>
      <c r="AN2399" s="14"/>
      <c r="AO2399" s="14"/>
      <c r="AP2399" s="14"/>
      <c r="AQ2399" s="14"/>
      <c r="AR2399" s="14"/>
      <c r="AS2399" s="14"/>
      <c r="AT2399" s="14"/>
      <c r="AU2399" s="14"/>
      <c r="AV2399" s="14"/>
      <c r="AW2399" s="14"/>
      <c r="AX2399" s="14"/>
      <c r="AY2399" s="14"/>
      <c r="AZ2399" s="14"/>
      <c r="BA2399" s="14"/>
      <c r="BB2399" s="14"/>
      <c r="BC2399" s="14"/>
      <c r="BD2399" s="14"/>
      <c r="BE2399" s="14"/>
      <c r="BF2399" s="14"/>
      <c r="BG2399" s="14"/>
      <c r="BH2399" s="14"/>
      <c r="BI2399" s="14"/>
      <c r="BJ2399" s="14"/>
      <c r="BK2399" s="14"/>
      <c r="BL2399" s="14"/>
    </row>
    <row r="2400" ht="17.25" customHeight="1">
      <c r="A2400" s="14"/>
      <c r="B2400" s="14"/>
      <c r="C2400" s="13"/>
      <c r="D2400" s="71"/>
      <c r="E2400" s="14"/>
      <c r="F2400" s="14"/>
      <c r="G2400" s="14"/>
      <c r="H2400" s="14"/>
      <c r="I2400" s="14"/>
      <c r="J2400" s="62"/>
      <c r="K2400" s="13"/>
      <c r="L2400" s="13"/>
      <c r="M2400" s="13"/>
      <c r="N2400" s="13"/>
      <c r="O2400" s="13"/>
      <c r="P2400" s="13"/>
      <c r="Q2400" s="13"/>
      <c r="R2400" s="13"/>
      <c r="S2400" s="13"/>
      <c r="T2400" s="13"/>
      <c r="U2400" s="14"/>
      <c r="V2400" s="13"/>
      <c r="W2400" s="13"/>
      <c r="X2400" s="13"/>
      <c r="Y2400" s="13"/>
      <c r="Z2400" s="14"/>
      <c r="AA2400" s="14"/>
      <c r="AB2400" s="14"/>
      <c r="AC2400" s="14"/>
      <c r="AD2400" s="14"/>
      <c r="AE2400" s="14"/>
      <c r="AF2400" s="14"/>
      <c r="AG2400" s="14"/>
      <c r="AH2400" s="14"/>
      <c r="AI2400" s="14"/>
      <c r="AJ2400" s="14"/>
      <c r="AK2400" s="14"/>
      <c r="AL2400" s="14"/>
      <c r="AM2400" s="14"/>
      <c r="AN2400" s="14"/>
      <c r="AO2400" s="14"/>
      <c r="AP2400" s="14"/>
      <c r="AQ2400" s="14"/>
      <c r="AR2400" s="14"/>
      <c r="AS2400" s="14"/>
      <c r="AT2400" s="14"/>
      <c r="AU2400" s="14"/>
      <c r="AV2400" s="14"/>
      <c r="AW2400" s="14"/>
      <c r="AX2400" s="14"/>
      <c r="AY2400" s="14"/>
      <c r="AZ2400" s="14"/>
      <c r="BA2400" s="14"/>
      <c r="BB2400" s="14"/>
      <c r="BC2400" s="14"/>
      <c r="BD2400" s="14"/>
      <c r="BE2400" s="14"/>
      <c r="BF2400" s="14"/>
      <c r="BG2400" s="14"/>
      <c r="BH2400" s="14"/>
      <c r="BI2400" s="14"/>
      <c r="BJ2400" s="14"/>
      <c r="BK2400" s="14"/>
      <c r="BL2400" s="14"/>
    </row>
    <row r="2401" ht="17.25" customHeight="1">
      <c r="A2401" s="14"/>
      <c r="B2401" s="14"/>
      <c r="C2401" s="13"/>
      <c r="D2401" s="71"/>
      <c r="E2401" s="14"/>
      <c r="F2401" s="14"/>
      <c r="G2401" s="14"/>
      <c r="H2401" s="14"/>
      <c r="I2401" s="14"/>
      <c r="J2401" s="62"/>
      <c r="K2401" s="13"/>
      <c r="L2401" s="13"/>
      <c r="M2401" s="13"/>
      <c r="N2401" s="13"/>
      <c r="O2401" s="13"/>
      <c r="P2401" s="13"/>
      <c r="Q2401" s="13"/>
      <c r="R2401" s="13"/>
      <c r="S2401" s="13"/>
      <c r="T2401" s="13"/>
      <c r="U2401" s="14"/>
      <c r="V2401" s="13"/>
      <c r="W2401" s="13"/>
      <c r="X2401" s="13"/>
      <c r="Y2401" s="13"/>
      <c r="Z2401" s="14"/>
      <c r="AA2401" s="14"/>
      <c r="AB2401" s="14"/>
      <c r="AC2401" s="14"/>
      <c r="AD2401" s="14"/>
      <c r="AE2401" s="14"/>
      <c r="AF2401" s="14"/>
      <c r="AG2401" s="14"/>
      <c r="AH2401" s="14"/>
      <c r="AI2401" s="14"/>
      <c r="AJ2401" s="14"/>
      <c r="AK2401" s="14"/>
      <c r="AL2401" s="14"/>
      <c r="AM2401" s="14"/>
      <c r="AN2401" s="14"/>
      <c r="AO2401" s="14"/>
      <c r="AP2401" s="14"/>
      <c r="AQ2401" s="14"/>
      <c r="AR2401" s="14"/>
      <c r="AS2401" s="14"/>
      <c r="AT2401" s="14"/>
      <c r="AU2401" s="14"/>
      <c r="AV2401" s="14"/>
      <c r="AW2401" s="14"/>
      <c r="AX2401" s="14"/>
      <c r="AY2401" s="14"/>
      <c r="AZ2401" s="14"/>
      <c r="BA2401" s="14"/>
      <c r="BB2401" s="14"/>
      <c r="BC2401" s="14"/>
      <c r="BD2401" s="14"/>
      <c r="BE2401" s="14"/>
      <c r="BF2401" s="14"/>
      <c r="BG2401" s="14"/>
      <c r="BH2401" s="14"/>
      <c r="BI2401" s="14"/>
      <c r="BJ2401" s="14"/>
      <c r="BK2401" s="14"/>
      <c r="BL2401" s="14"/>
    </row>
    <row r="2402" ht="17.25" customHeight="1">
      <c r="A2402" s="14"/>
      <c r="B2402" s="14"/>
      <c r="C2402" s="13"/>
      <c r="D2402" s="71"/>
      <c r="E2402" s="14"/>
      <c r="F2402" s="14"/>
      <c r="G2402" s="14"/>
      <c r="H2402" s="14"/>
      <c r="I2402" s="14"/>
      <c r="J2402" s="62"/>
      <c r="K2402" s="13"/>
      <c r="L2402" s="13"/>
      <c r="M2402" s="13"/>
      <c r="N2402" s="13"/>
      <c r="O2402" s="13"/>
      <c r="P2402" s="13"/>
      <c r="Q2402" s="13"/>
      <c r="R2402" s="13"/>
      <c r="S2402" s="13"/>
      <c r="T2402" s="13"/>
      <c r="U2402" s="14"/>
      <c r="V2402" s="13"/>
      <c r="W2402" s="13"/>
      <c r="X2402" s="13"/>
      <c r="Y2402" s="13"/>
      <c r="Z2402" s="14"/>
      <c r="AA2402" s="14"/>
      <c r="AB2402" s="14"/>
      <c r="AC2402" s="14"/>
      <c r="AD2402" s="14"/>
      <c r="AE2402" s="14"/>
      <c r="AF2402" s="14"/>
      <c r="AG2402" s="14"/>
      <c r="AH2402" s="14"/>
      <c r="AI2402" s="14"/>
      <c r="AJ2402" s="14"/>
      <c r="AK2402" s="14"/>
      <c r="AL2402" s="14"/>
      <c r="AM2402" s="14"/>
      <c r="AN2402" s="14"/>
      <c r="AO2402" s="14"/>
      <c r="AP2402" s="14"/>
      <c r="AQ2402" s="14"/>
      <c r="AR2402" s="14"/>
      <c r="AS2402" s="14"/>
      <c r="AT2402" s="14"/>
      <c r="AU2402" s="14"/>
      <c r="AV2402" s="14"/>
      <c r="AW2402" s="14"/>
      <c r="AX2402" s="14"/>
      <c r="AY2402" s="14"/>
      <c r="AZ2402" s="14"/>
      <c r="BA2402" s="14"/>
      <c r="BB2402" s="14"/>
      <c r="BC2402" s="14"/>
      <c r="BD2402" s="14"/>
      <c r="BE2402" s="14"/>
      <c r="BF2402" s="14"/>
      <c r="BG2402" s="14"/>
      <c r="BH2402" s="14"/>
      <c r="BI2402" s="14"/>
      <c r="BJ2402" s="14"/>
      <c r="BK2402" s="14"/>
      <c r="BL2402" s="14"/>
    </row>
    <row r="2403" ht="17.25" customHeight="1">
      <c r="A2403" s="14"/>
      <c r="B2403" s="14"/>
      <c r="C2403" s="13"/>
      <c r="D2403" s="71"/>
      <c r="E2403" s="14"/>
      <c r="F2403" s="14"/>
      <c r="G2403" s="14"/>
      <c r="H2403" s="14"/>
      <c r="I2403" s="14"/>
      <c r="J2403" s="62"/>
      <c r="K2403" s="13"/>
      <c r="L2403" s="13"/>
      <c r="M2403" s="13"/>
      <c r="N2403" s="13"/>
      <c r="O2403" s="13"/>
      <c r="P2403" s="13"/>
      <c r="Q2403" s="13"/>
      <c r="R2403" s="13"/>
      <c r="S2403" s="13"/>
      <c r="T2403" s="13"/>
      <c r="U2403" s="14"/>
      <c r="V2403" s="13"/>
      <c r="W2403" s="13"/>
      <c r="X2403" s="13"/>
      <c r="Y2403" s="13"/>
      <c r="Z2403" s="14"/>
      <c r="AA2403" s="14"/>
      <c r="AB2403" s="14"/>
      <c r="AC2403" s="14"/>
      <c r="AD2403" s="14"/>
      <c r="AE2403" s="14"/>
      <c r="AF2403" s="14"/>
      <c r="AG2403" s="14"/>
      <c r="AH2403" s="14"/>
      <c r="AI2403" s="14"/>
      <c r="AJ2403" s="14"/>
      <c r="AK2403" s="14"/>
      <c r="AL2403" s="14"/>
      <c r="AM2403" s="14"/>
      <c r="AN2403" s="14"/>
      <c r="AO2403" s="14"/>
      <c r="AP2403" s="14"/>
      <c r="AQ2403" s="14"/>
      <c r="AR2403" s="14"/>
      <c r="AS2403" s="14"/>
      <c r="AT2403" s="14"/>
      <c r="AU2403" s="14"/>
      <c r="AV2403" s="14"/>
      <c r="AW2403" s="14"/>
      <c r="AX2403" s="14"/>
      <c r="AY2403" s="14"/>
      <c r="AZ2403" s="14"/>
      <c r="BA2403" s="14"/>
      <c r="BB2403" s="14"/>
      <c r="BC2403" s="14"/>
      <c r="BD2403" s="14"/>
      <c r="BE2403" s="14"/>
      <c r="BF2403" s="14"/>
      <c r="BG2403" s="14"/>
      <c r="BH2403" s="14"/>
      <c r="BI2403" s="14"/>
      <c r="BJ2403" s="14"/>
      <c r="BK2403" s="14"/>
      <c r="BL2403" s="14"/>
    </row>
    <row r="2404" ht="17.25" customHeight="1">
      <c r="A2404" s="14"/>
      <c r="B2404" s="14"/>
      <c r="C2404" s="13"/>
      <c r="D2404" s="71"/>
      <c r="E2404" s="14"/>
      <c r="F2404" s="14"/>
      <c r="G2404" s="14"/>
      <c r="H2404" s="14"/>
      <c r="I2404" s="14"/>
      <c r="J2404" s="62"/>
      <c r="K2404" s="13"/>
      <c r="L2404" s="13"/>
      <c r="M2404" s="13"/>
      <c r="N2404" s="13"/>
      <c r="O2404" s="13"/>
      <c r="P2404" s="13"/>
      <c r="Q2404" s="13"/>
      <c r="R2404" s="13"/>
      <c r="S2404" s="13"/>
      <c r="T2404" s="13"/>
      <c r="U2404" s="14"/>
      <c r="V2404" s="13"/>
      <c r="W2404" s="13"/>
      <c r="X2404" s="13"/>
      <c r="Y2404" s="13"/>
      <c r="Z2404" s="14"/>
      <c r="AA2404" s="14"/>
      <c r="AB2404" s="14"/>
      <c r="AC2404" s="14"/>
      <c r="AD2404" s="14"/>
      <c r="AE2404" s="14"/>
      <c r="AF2404" s="14"/>
      <c r="AG2404" s="14"/>
      <c r="AH2404" s="14"/>
      <c r="AI2404" s="14"/>
      <c r="AJ2404" s="14"/>
      <c r="AK2404" s="14"/>
      <c r="AL2404" s="14"/>
      <c r="AM2404" s="14"/>
      <c r="AN2404" s="14"/>
      <c r="AO2404" s="14"/>
      <c r="AP2404" s="14"/>
      <c r="AQ2404" s="14"/>
      <c r="AR2404" s="14"/>
      <c r="AS2404" s="14"/>
      <c r="AT2404" s="14"/>
      <c r="AU2404" s="14"/>
      <c r="AV2404" s="14"/>
      <c r="AW2404" s="14"/>
      <c r="AX2404" s="14"/>
      <c r="AY2404" s="14"/>
      <c r="AZ2404" s="14"/>
      <c r="BA2404" s="14"/>
      <c r="BB2404" s="14"/>
      <c r="BC2404" s="14"/>
      <c r="BD2404" s="14"/>
      <c r="BE2404" s="14"/>
      <c r="BF2404" s="14"/>
      <c r="BG2404" s="14"/>
      <c r="BH2404" s="14"/>
      <c r="BI2404" s="14"/>
      <c r="BJ2404" s="14"/>
      <c r="BK2404" s="14"/>
      <c r="BL2404" s="14"/>
    </row>
    <row r="2405" ht="17.25" customHeight="1">
      <c r="A2405" s="14"/>
      <c r="B2405" s="14"/>
      <c r="C2405" s="13"/>
      <c r="D2405" s="71"/>
      <c r="E2405" s="14"/>
      <c r="F2405" s="14"/>
      <c r="G2405" s="14"/>
      <c r="H2405" s="14"/>
      <c r="I2405" s="14"/>
      <c r="J2405" s="62"/>
      <c r="K2405" s="13"/>
      <c r="L2405" s="13"/>
      <c r="M2405" s="13"/>
      <c r="N2405" s="13"/>
      <c r="O2405" s="13"/>
      <c r="P2405" s="13"/>
      <c r="Q2405" s="13"/>
      <c r="R2405" s="13"/>
      <c r="S2405" s="13"/>
      <c r="T2405" s="13"/>
      <c r="U2405" s="14"/>
      <c r="V2405" s="13"/>
      <c r="W2405" s="13"/>
      <c r="X2405" s="13"/>
      <c r="Y2405" s="13"/>
      <c r="Z2405" s="14"/>
      <c r="AA2405" s="14"/>
      <c r="AB2405" s="14"/>
      <c r="AC2405" s="14"/>
      <c r="AD2405" s="14"/>
      <c r="AE2405" s="14"/>
      <c r="AF2405" s="14"/>
      <c r="AG2405" s="14"/>
      <c r="AH2405" s="14"/>
      <c r="AI2405" s="14"/>
      <c r="AJ2405" s="14"/>
      <c r="AK2405" s="14"/>
      <c r="AL2405" s="14"/>
      <c r="AM2405" s="14"/>
      <c r="AN2405" s="14"/>
      <c r="AO2405" s="14"/>
      <c r="AP2405" s="14"/>
      <c r="AQ2405" s="14"/>
      <c r="AR2405" s="14"/>
      <c r="AS2405" s="14"/>
      <c r="AT2405" s="14"/>
      <c r="AU2405" s="14"/>
      <c r="AV2405" s="14"/>
      <c r="AW2405" s="14"/>
      <c r="AX2405" s="14"/>
      <c r="AY2405" s="14"/>
      <c r="AZ2405" s="14"/>
      <c r="BA2405" s="14"/>
      <c r="BB2405" s="14"/>
      <c r="BC2405" s="14"/>
      <c r="BD2405" s="14"/>
      <c r="BE2405" s="14"/>
      <c r="BF2405" s="14"/>
      <c r="BG2405" s="14"/>
      <c r="BH2405" s="14"/>
      <c r="BI2405" s="14"/>
      <c r="BJ2405" s="14"/>
      <c r="BK2405" s="14"/>
      <c r="BL2405" s="14"/>
    </row>
    <row r="2406" ht="17.25" customHeight="1">
      <c r="A2406" s="14"/>
      <c r="B2406" s="14"/>
      <c r="C2406" s="13"/>
      <c r="D2406" s="71"/>
      <c r="E2406" s="14"/>
      <c r="F2406" s="14"/>
      <c r="G2406" s="14"/>
      <c r="H2406" s="14"/>
      <c r="I2406" s="14"/>
      <c r="J2406" s="62"/>
      <c r="K2406" s="13"/>
      <c r="L2406" s="13"/>
      <c r="M2406" s="13"/>
      <c r="N2406" s="13"/>
      <c r="O2406" s="13"/>
      <c r="P2406" s="13"/>
      <c r="Q2406" s="13"/>
      <c r="R2406" s="13"/>
      <c r="S2406" s="13"/>
      <c r="T2406" s="13"/>
      <c r="U2406" s="14"/>
      <c r="V2406" s="13"/>
      <c r="W2406" s="13"/>
      <c r="X2406" s="13"/>
      <c r="Y2406" s="13"/>
      <c r="Z2406" s="14"/>
      <c r="AA2406" s="14"/>
      <c r="AB2406" s="14"/>
      <c r="AC2406" s="14"/>
      <c r="AD2406" s="14"/>
      <c r="AE2406" s="14"/>
      <c r="AF2406" s="14"/>
      <c r="AG2406" s="14"/>
      <c r="AH2406" s="14"/>
      <c r="AI2406" s="14"/>
      <c r="AJ2406" s="14"/>
      <c r="AK2406" s="14"/>
      <c r="AL2406" s="14"/>
      <c r="AM2406" s="14"/>
      <c r="AN2406" s="14"/>
      <c r="AO2406" s="14"/>
      <c r="AP2406" s="14"/>
      <c r="AQ2406" s="14"/>
      <c r="AR2406" s="14"/>
      <c r="AS2406" s="14"/>
      <c r="AT2406" s="14"/>
      <c r="AU2406" s="14"/>
      <c r="AV2406" s="14"/>
      <c r="AW2406" s="14"/>
      <c r="AX2406" s="14"/>
      <c r="AY2406" s="14"/>
      <c r="AZ2406" s="14"/>
      <c r="BA2406" s="14"/>
      <c r="BB2406" s="14"/>
      <c r="BC2406" s="14"/>
      <c r="BD2406" s="14"/>
      <c r="BE2406" s="14"/>
      <c r="BF2406" s="14"/>
      <c r="BG2406" s="14"/>
      <c r="BH2406" s="14"/>
      <c r="BI2406" s="14"/>
      <c r="BJ2406" s="14"/>
      <c r="BK2406" s="14"/>
      <c r="BL2406" s="14"/>
    </row>
    <row r="2407" ht="17.25" customHeight="1">
      <c r="A2407" s="14"/>
      <c r="B2407" s="14"/>
      <c r="C2407" s="13"/>
      <c r="D2407" s="71"/>
      <c r="E2407" s="14"/>
      <c r="F2407" s="14"/>
      <c r="G2407" s="14"/>
      <c r="H2407" s="14"/>
      <c r="I2407" s="14"/>
      <c r="J2407" s="62"/>
      <c r="K2407" s="13"/>
      <c r="L2407" s="13"/>
      <c r="M2407" s="13"/>
      <c r="N2407" s="13"/>
      <c r="O2407" s="13"/>
      <c r="P2407" s="13"/>
      <c r="Q2407" s="13"/>
      <c r="R2407" s="13"/>
      <c r="S2407" s="13"/>
      <c r="T2407" s="13"/>
      <c r="U2407" s="14"/>
      <c r="V2407" s="13"/>
      <c r="W2407" s="13"/>
      <c r="X2407" s="13"/>
      <c r="Y2407" s="13"/>
      <c r="Z2407" s="14"/>
      <c r="AA2407" s="14"/>
      <c r="AB2407" s="14"/>
      <c r="AC2407" s="14"/>
      <c r="AD2407" s="14"/>
      <c r="AE2407" s="14"/>
      <c r="AF2407" s="14"/>
      <c r="AG2407" s="14"/>
      <c r="AH2407" s="14"/>
      <c r="AI2407" s="14"/>
      <c r="AJ2407" s="14"/>
      <c r="AK2407" s="14"/>
      <c r="AL2407" s="14"/>
      <c r="AM2407" s="14"/>
      <c r="AN2407" s="14"/>
      <c r="AO2407" s="14"/>
      <c r="AP2407" s="14"/>
      <c r="AQ2407" s="14"/>
      <c r="AR2407" s="14"/>
      <c r="AS2407" s="14"/>
      <c r="AT2407" s="14"/>
      <c r="AU2407" s="14"/>
      <c r="AV2407" s="14"/>
      <c r="AW2407" s="14"/>
      <c r="AX2407" s="14"/>
      <c r="AY2407" s="14"/>
      <c r="AZ2407" s="14"/>
      <c r="BA2407" s="14"/>
      <c r="BB2407" s="14"/>
      <c r="BC2407" s="14"/>
      <c r="BD2407" s="14"/>
      <c r="BE2407" s="14"/>
      <c r="BF2407" s="14"/>
      <c r="BG2407" s="14"/>
      <c r="BH2407" s="14"/>
      <c r="BI2407" s="14"/>
      <c r="BJ2407" s="14"/>
      <c r="BK2407" s="14"/>
      <c r="BL2407" s="14"/>
    </row>
    <row r="2408" ht="17.25" customHeight="1">
      <c r="A2408" s="14"/>
      <c r="B2408" s="14"/>
      <c r="C2408" s="13"/>
      <c r="D2408" s="71"/>
      <c r="E2408" s="14"/>
      <c r="F2408" s="14"/>
      <c r="G2408" s="14"/>
      <c r="H2408" s="14"/>
      <c r="I2408" s="14"/>
      <c r="J2408" s="62"/>
      <c r="K2408" s="13"/>
      <c r="L2408" s="13"/>
      <c r="M2408" s="13"/>
      <c r="N2408" s="13"/>
      <c r="O2408" s="13"/>
      <c r="P2408" s="13"/>
      <c r="Q2408" s="13"/>
      <c r="R2408" s="13"/>
      <c r="S2408" s="13"/>
      <c r="T2408" s="13"/>
      <c r="U2408" s="14"/>
      <c r="V2408" s="13"/>
      <c r="W2408" s="13"/>
      <c r="X2408" s="13"/>
      <c r="Y2408" s="13"/>
      <c r="Z2408" s="14"/>
      <c r="AA2408" s="14"/>
      <c r="AB2408" s="14"/>
      <c r="AC2408" s="14"/>
      <c r="AD2408" s="14"/>
      <c r="AE2408" s="14"/>
      <c r="AF2408" s="14"/>
      <c r="AG2408" s="14"/>
      <c r="AH2408" s="14"/>
      <c r="AI2408" s="14"/>
      <c r="AJ2408" s="14"/>
      <c r="AK2408" s="14"/>
      <c r="AL2408" s="14"/>
      <c r="AM2408" s="14"/>
      <c r="AN2408" s="14"/>
      <c r="AO2408" s="14"/>
      <c r="AP2408" s="14"/>
      <c r="AQ2408" s="14"/>
      <c r="AR2408" s="14"/>
      <c r="AS2408" s="14"/>
      <c r="AT2408" s="14"/>
      <c r="AU2408" s="14"/>
      <c r="AV2408" s="14"/>
      <c r="AW2408" s="14"/>
      <c r="AX2408" s="14"/>
      <c r="AY2408" s="14"/>
      <c r="AZ2408" s="14"/>
      <c r="BA2408" s="14"/>
      <c r="BB2408" s="14"/>
      <c r="BC2408" s="14"/>
      <c r="BD2408" s="14"/>
      <c r="BE2408" s="14"/>
      <c r="BF2408" s="14"/>
      <c r="BG2408" s="14"/>
      <c r="BH2408" s="14"/>
      <c r="BI2408" s="14"/>
      <c r="BJ2408" s="14"/>
      <c r="BK2408" s="14"/>
      <c r="BL2408" s="14"/>
    </row>
    <row r="2409" ht="17.25" customHeight="1">
      <c r="A2409" s="14"/>
      <c r="B2409" s="14"/>
      <c r="C2409" s="13"/>
      <c r="D2409" s="71"/>
      <c r="E2409" s="14"/>
      <c r="F2409" s="14"/>
      <c r="G2409" s="14"/>
      <c r="H2409" s="14"/>
      <c r="I2409" s="14"/>
      <c r="J2409" s="62"/>
      <c r="K2409" s="13"/>
      <c r="L2409" s="13"/>
      <c r="M2409" s="13"/>
      <c r="N2409" s="13"/>
      <c r="O2409" s="13"/>
      <c r="P2409" s="13"/>
      <c r="Q2409" s="13"/>
      <c r="R2409" s="13"/>
      <c r="S2409" s="13"/>
      <c r="T2409" s="13"/>
      <c r="U2409" s="14"/>
      <c r="V2409" s="13"/>
      <c r="W2409" s="13"/>
      <c r="X2409" s="13"/>
      <c r="Y2409" s="13"/>
      <c r="Z2409" s="14"/>
      <c r="AA2409" s="14"/>
      <c r="AB2409" s="14"/>
      <c r="AC2409" s="14"/>
      <c r="AD2409" s="14"/>
      <c r="AE2409" s="14"/>
      <c r="AF2409" s="14"/>
      <c r="AG2409" s="14"/>
      <c r="AH2409" s="14"/>
      <c r="AI2409" s="14"/>
      <c r="AJ2409" s="14"/>
      <c r="AK2409" s="14"/>
      <c r="AL2409" s="14"/>
      <c r="AM2409" s="14"/>
      <c r="AN2409" s="14"/>
      <c r="AO2409" s="14"/>
      <c r="AP2409" s="14"/>
      <c r="AQ2409" s="14"/>
      <c r="AR2409" s="14"/>
      <c r="AS2409" s="14"/>
      <c r="AT2409" s="14"/>
      <c r="AU2409" s="14"/>
      <c r="AV2409" s="14"/>
      <c r="AW2409" s="14"/>
      <c r="AX2409" s="14"/>
      <c r="AY2409" s="14"/>
      <c r="AZ2409" s="14"/>
      <c r="BA2409" s="14"/>
      <c r="BB2409" s="14"/>
      <c r="BC2409" s="14"/>
      <c r="BD2409" s="14"/>
      <c r="BE2409" s="14"/>
      <c r="BF2409" s="14"/>
      <c r="BG2409" s="14"/>
      <c r="BH2409" s="14"/>
      <c r="BI2409" s="14"/>
      <c r="BJ2409" s="14"/>
      <c r="BK2409" s="14"/>
      <c r="BL2409" s="14"/>
    </row>
    <row r="2410" ht="17.25" customHeight="1">
      <c r="A2410" s="14"/>
      <c r="B2410" s="14"/>
      <c r="C2410" s="13"/>
      <c r="D2410" s="71"/>
      <c r="E2410" s="14"/>
      <c r="F2410" s="14"/>
      <c r="G2410" s="14"/>
      <c r="H2410" s="14"/>
      <c r="I2410" s="14"/>
      <c r="J2410" s="62"/>
      <c r="K2410" s="13"/>
      <c r="L2410" s="13"/>
      <c r="M2410" s="13"/>
      <c r="N2410" s="13"/>
      <c r="O2410" s="13"/>
      <c r="P2410" s="13"/>
      <c r="Q2410" s="13"/>
      <c r="R2410" s="13"/>
      <c r="S2410" s="13"/>
      <c r="T2410" s="13"/>
      <c r="U2410" s="14"/>
      <c r="V2410" s="13"/>
      <c r="W2410" s="13"/>
      <c r="X2410" s="13"/>
      <c r="Y2410" s="13"/>
      <c r="Z2410" s="14"/>
      <c r="AA2410" s="14"/>
      <c r="AB2410" s="14"/>
      <c r="AC2410" s="14"/>
      <c r="AD2410" s="14"/>
      <c r="AE2410" s="14"/>
      <c r="AF2410" s="14"/>
      <c r="AG2410" s="14"/>
      <c r="AH2410" s="14"/>
      <c r="AI2410" s="14"/>
      <c r="AJ2410" s="14"/>
      <c r="AK2410" s="14"/>
      <c r="AL2410" s="14"/>
      <c r="AM2410" s="14"/>
      <c r="AN2410" s="14"/>
      <c r="AO2410" s="14"/>
      <c r="AP2410" s="14"/>
      <c r="AQ2410" s="14"/>
      <c r="AR2410" s="14"/>
      <c r="AS2410" s="14"/>
      <c r="AT2410" s="14"/>
      <c r="AU2410" s="14"/>
      <c r="AV2410" s="14"/>
      <c r="AW2410" s="14"/>
      <c r="AX2410" s="14"/>
      <c r="AY2410" s="14"/>
      <c r="AZ2410" s="14"/>
      <c r="BA2410" s="14"/>
      <c r="BB2410" s="14"/>
      <c r="BC2410" s="14"/>
      <c r="BD2410" s="14"/>
      <c r="BE2410" s="14"/>
      <c r="BF2410" s="14"/>
      <c r="BG2410" s="14"/>
      <c r="BH2410" s="14"/>
      <c r="BI2410" s="14"/>
      <c r="BJ2410" s="14"/>
      <c r="BK2410" s="14"/>
      <c r="BL2410" s="14"/>
    </row>
    <row r="2411" ht="17.25" customHeight="1">
      <c r="A2411" s="14"/>
      <c r="B2411" s="14"/>
      <c r="C2411" s="13"/>
      <c r="D2411" s="71"/>
      <c r="E2411" s="14"/>
      <c r="F2411" s="14"/>
      <c r="G2411" s="14"/>
      <c r="H2411" s="14"/>
      <c r="I2411" s="14"/>
      <c r="J2411" s="62"/>
      <c r="K2411" s="13"/>
      <c r="L2411" s="13"/>
      <c r="M2411" s="13"/>
      <c r="N2411" s="13"/>
      <c r="O2411" s="13"/>
      <c r="P2411" s="13"/>
      <c r="Q2411" s="13"/>
      <c r="R2411" s="13"/>
      <c r="S2411" s="13"/>
      <c r="T2411" s="13"/>
      <c r="U2411" s="14"/>
      <c r="V2411" s="13"/>
      <c r="W2411" s="13"/>
      <c r="X2411" s="13"/>
      <c r="Y2411" s="13"/>
      <c r="Z2411" s="14"/>
      <c r="AA2411" s="14"/>
      <c r="AB2411" s="14"/>
      <c r="AC2411" s="14"/>
      <c r="AD2411" s="14"/>
      <c r="AE2411" s="14"/>
      <c r="AF2411" s="14"/>
      <c r="AG2411" s="14"/>
      <c r="AH2411" s="14"/>
      <c r="AI2411" s="14"/>
      <c r="AJ2411" s="14"/>
      <c r="AK2411" s="14"/>
      <c r="AL2411" s="14"/>
      <c r="AM2411" s="14"/>
      <c r="AN2411" s="14"/>
      <c r="AO2411" s="14"/>
      <c r="AP2411" s="14"/>
      <c r="AQ2411" s="14"/>
      <c r="AR2411" s="14"/>
      <c r="AS2411" s="14"/>
      <c r="AT2411" s="14"/>
      <c r="AU2411" s="14"/>
      <c r="AV2411" s="14"/>
      <c r="AW2411" s="14"/>
      <c r="AX2411" s="14"/>
      <c r="AY2411" s="14"/>
      <c r="AZ2411" s="14"/>
      <c r="BA2411" s="14"/>
      <c r="BB2411" s="14"/>
      <c r="BC2411" s="14"/>
      <c r="BD2411" s="14"/>
      <c r="BE2411" s="14"/>
      <c r="BF2411" s="14"/>
      <c r="BG2411" s="14"/>
      <c r="BH2411" s="14"/>
      <c r="BI2411" s="14"/>
      <c r="BJ2411" s="14"/>
      <c r="BK2411" s="14"/>
      <c r="BL2411" s="14"/>
    </row>
    <row r="2412" ht="17.25" customHeight="1">
      <c r="A2412" s="14"/>
      <c r="B2412" s="14"/>
      <c r="C2412" s="13"/>
      <c r="D2412" s="71"/>
      <c r="E2412" s="14"/>
      <c r="F2412" s="14"/>
      <c r="G2412" s="14"/>
      <c r="H2412" s="14"/>
      <c r="I2412" s="14"/>
      <c r="J2412" s="62"/>
      <c r="K2412" s="13"/>
      <c r="L2412" s="13"/>
      <c r="M2412" s="13"/>
      <c r="N2412" s="13"/>
      <c r="O2412" s="13"/>
      <c r="P2412" s="13"/>
      <c r="Q2412" s="13"/>
      <c r="R2412" s="13"/>
      <c r="S2412" s="13"/>
      <c r="T2412" s="13"/>
      <c r="U2412" s="14"/>
      <c r="V2412" s="13"/>
      <c r="W2412" s="13"/>
      <c r="X2412" s="13"/>
      <c r="Y2412" s="13"/>
      <c r="Z2412" s="14"/>
      <c r="AA2412" s="14"/>
      <c r="AB2412" s="14"/>
      <c r="AC2412" s="14"/>
      <c r="AD2412" s="14"/>
      <c r="AE2412" s="14"/>
      <c r="AF2412" s="14"/>
      <c r="AG2412" s="14"/>
      <c r="AH2412" s="14"/>
      <c r="AI2412" s="14"/>
      <c r="AJ2412" s="14"/>
      <c r="AK2412" s="14"/>
      <c r="AL2412" s="14"/>
      <c r="AM2412" s="14"/>
      <c r="AN2412" s="14"/>
      <c r="AO2412" s="14"/>
      <c r="AP2412" s="14"/>
      <c r="AQ2412" s="14"/>
      <c r="AR2412" s="14"/>
      <c r="AS2412" s="14"/>
      <c r="AT2412" s="14"/>
      <c r="AU2412" s="14"/>
      <c r="AV2412" s="14"/>
      <c r="AW2412" s="14"/>
      <c r="AX2412" s="14"/>
      <c r="AY2412" s="14"/>
      <c r="AZ2412" s="14"/>
      <c r="BA2412" s="14"/>
      <c r="BB2412" s="14"/>
      <c r="BC2412" s="14"/>
      <c r="BD2412" s="14"/>
      <c r="BE2412" s="14"/>
      <c r="BF2412" s="14"/>
      <c r="BG2412" s="14"/>
      <c r="BH2412" s="14"/>
      <c r="BI2412" s="14"/>
      <c r="BJ2412" s="14"/>
      <c r="BK2412" s="14"/>
      <c r="BL2412" s="14"/>
    </row>
    <row r="2413" ht="17.25" customHeight="1">
      <c r="A2413" s="14"/>
      <c r="B2413" s="14"/>
      <c r="C2413" s="13"/>
      <c r="D2413" s="71"/>
      <c r="E2413" s="14"/>
      <c r="F2413" s="14"/>
      <c r="G2413" s="14"/>
      <c r="H2413" s="14"/>
      <c r="I2413" s="14"/>
      <c r="J2413" s="62"/>
      <c r="K2413" s="13"/>
      <c r="L2413" s="13"/>
      <c r="M2413" s="13"/>
      <c r="N2413" s="13"/>
      <c r="O2413" s="13"/>
      <c r="P2413" s="13"/>
      <c r="Q2413" s="13"/>
      <c r="R2413" s="13"/>
      <c r="S2413" s="13"/>
      <c r="T2413" s="13"/>
      <c r="U2413" s="14"/>
      <c r="V2413" s="13"/>
      <c r="W2413" s="13"/>
      <c r="X2413" s="13"/>
      <c r="Y2413" s="13"/>
      <c r="Z2413" s="14"/>
      <c r="AA2413" s="14"/>
      <c r="AB2413" s="14"/>
      <c r="AC2413" s="14"/>
      <c r="AD2413" s="14"/>
      <c r="AE2413" s="14"/>
      <c r="AF2413" s="14"/>
      <c r="AG2413" s="14"/>
      <c r="AH2413" s="14"/>
      <c r="AI2413" s="14"/>
      <c r="AJ2413" s="14"/>
      <c r="AK2413" s="14"/>
      <c r="AL2413" s="14"/>
      <c r="AM2413" s="14"/>
      <c r="AN2413" s="14"/>
      <c r="AO2413" s="14"/>
      <c r="AP2413" s="14"/>
      <c r="AQ2413" s="14"/>
      <c r="AR2413" s="14"/>
      <c r="AS2413" s="14"/>
      <c r="AT2413" s="14"/>
      <c r="AU2413" s="14"/>
      <c r="AV2413" s="14"/>
      <c r="AW2413" s="14"/>
      <c r="AX2413" s="14"/>
      <c r="AY2413" s="14"/>
      <c r="AZ2413" s="14"/>
      <c r="BA2413" s="14"/>
      <c r="BB2413" s="14"/>
      <c r="BC2413" s="14"/>
      <c r="BD2413" s="14"/>
      <c r="BE2413" s="14"/>
      <c r="BF2413" s="14"/>
      <c r="BG2413" s="14"/>
      <c r="BH2413" s="14"/>
      <c r="BI2413" s="14"/>
      <c r="BJ2413" s="14"/>
      <c r="BK2413" s="14"/>
      <c r="BL2413" s="14"/>
    </row>
    <row r="2414" ht="17.25" customHeight="1">
      <c r="A2414" s="14"/>
      <c r="B2414" s="14"/>
      <c r="C2414" s="13"/>
      <c r="D2414" s="71"/>
      <c r="E2414" s="14"/>
      <c r="F2414" s="14"/>
      <c r="G2414" s="14"/>
      <c r="H2414" s="14"/>
      <c r="I2414" s="14"/>
      <c r="J2414" s="62"/>
      <c r="K2414" s="13"/>
      <c r="L2414" s="13"/>
      <c r="M2414" s="13"/>
      <c r="N2414" s="13"/>
      <c r="O2414" s="13"/>
      <c r="P2414" s="13"/>
      <c r="Q2414" s="13"/>
      <c r="R2414" s="13"/>
      <c r="S2414" s="13"/>
      <c r="T2414" s="13"/>
      <c r="U2414" s="14"/>
      <c r="V2414" s="13"/>
      <c r="W2414" s="13"/>
      <c r="X2414" s="13"/>
      <c r="Y2414" s="13"/>
      <c r="Z2414" s="14"/>
      <c r="AA2414" s="14"/>
      <c r="AB2414" s="14"/>
      <c r="AC2414" s="14"/>
      <c r="AD2414" s="14"/>
      <c r="AE2414" s="14"/>
      <c r="AF2414" s="14"/>
      <c r="AG2414" s="14"/>
      <c r="AH2414" s="14"/>
      <c r="AI2414" s="14"/>
      <c r="AJ2414" s="14"/>
      <c r="AK2414" s="14"/>
      <c r="AL2414" s="14"/>
      <c r="AM2414" s="14"/>
      <c r="AN2414" s="14"/>
      <c r="AO2414" s="14"/>
      <c r="AP2414" s="14"/>
      <c r="AQ2414" s="14"/>
      <c r="AR2414" s="14"/>
      <c r="AS2414" s="14"/>
      <c r="AT2414" s="14"/>
      <c r="AU2414" s="14"/>
      <c r="AV2414" s="14"/>
      <c r="AW2414" s="14"/>
      <c r="AX2414" s="14"/>
      <c r="AY2414" s="14"/>
      <c r="AZ2414" s="14"/>
      <c r="BA2414" s="14"/>
      <c r="BB2414" s="14"/>
      <c r="BC2414" s="14"/>
      <c r="BD2414" s="14"/>
      <c r="BE2414" s="14"/>
      <c r="BF2414" s="14"/>
      <c r="BG2414" s="14"/>
      <c r="BH2414" s="14"/>
      <c r="BI2414" s="14"/>
      <c r="BJ2414" s="14"/>
      <c r="BK2414" s="14"/>
      <c r="BL2414" s="14"/>
    </row>
    <row r="2415" ht="17.25" customHeight="1">
      <c r="A2415" s="14"/>
      <c r="B2415" s="14"/>
      <c r="C2415" s="13"/>
      <c r="D2415" s="71"/>
      <c r="E2415" s="14"/>
      <c r="F2415" s="14"/>
      <c r="G2415" s="14"/>
      <c r="H2415" s="14"/>
      <c r="I2415" s="14"/>
      <c r="J2415" s="62"/>
      <c r="K2415" s="13"/>
      <c r="L2415" s="13"/>
      <c r="M2415" s="13"/>
      <c r="N2415" s="13"/>
      <c r="O2415" s="13"/>
      <c r="P2415" s="13"/>
      <c r="Q2415" s="13"/>
      <c r="R2415" s="13"/>
      <c r="S2415" s="13"/>
      <c r="T2415" s="13"/>
      <c r="U2415" s="14"/>
      <c r="V2415" s="13"/>
      <c r="W2415" s="13"/>
      <c r="X2415" s="13"/>
      <c r="Y2415" s="13"/>
      <c r="Z2415" s="14"/>
      <c r="AA2415" s="14"/>
      <c r="AB2415" s="14"/>
      <c r="AC2415" s="14"/>
      <c r="AD2415" s="14"/>
      <c r="AE2415" s="14"/>
      <c r="AF2415" s="14"/>
      <c r="AG2415" s="14"/>
      <c r="AH2415" s="14"/>
      <c r="AI2415" s="14"/>
      <c r="AJ2415" s="14"/>
      <c r="AK2415" s="14"/>
      <c r="AL2415" s="14"/>
      <c r="AM2415" s="14"/>
      <c r="AN2415" s="14"/>
      <c r="AO2415" s="14"/>
      <c r="AP2415" s="14"/>
      <c r="AQ2415" s="14"/>
      <c r="AR2415" s="14"/>
      <c r="AS2415" s="14"/>
      <c r="AT2415" s="14"/>
      <c r="AU2415" s="14"/>
      <c r="AV2415" s="14"/>
      <c r="AW2415" s="14"/>
      <c r="AX2415" s="14"/>
      <c r="AY2415" s="14"/>
      <c r="AZ2415" s="14"/>
      <c r="BA2415" s="14"/>
      <c r="BB2415" s="14"/>
      <c r="BC2415" s="14"/>
      <c r="BD2415" s="14"/>
      <c r="BE2415" s="14"/>
      <c r="BF2415" s="14"/>
      <c r="BG2415" s="14"/>
      <c r="BH2415" s="14"/>
      <c r="BI2415" s="14"/>
      <c r="BJ2415" s="14"/>
      <c r="BK2415" s="14"/>
      <c r="BL2415" s="14"/>
    </row>
    <row r="2416" ht="17.25" customHeight="1">
      <c r="A2416" s="14"/>
      <c r="B2416" s="14"/>
      <c r="C2416" s="13"/>
      <c r="D2416" s="71"/>
      <c r="E2416" s="14"/>
      <c r="F2416" s="14"/>
      <c r="G2416" s="14"/>
      <c r="H2416" s="14"/>
      <c r="I2416" s="14"/>
      <c r="J2416" s="62"/>
      <c r="K2416" s="13"/>
      <c r="L2416" s="13"/>
      <c r="M2416" s="13"/>
      <c r="N2416" s="13"/>
      <c r="O2416" s="13"/>
      <c r="P2416" s="13"/>
      <c r="Q2416" s="13"/>
      <c r="R2416" s="13"/>
      <c r="S2416" s="13"/>
      <c r="T2416" s="13"/>
      <c r="U2416" s="14"/>
      <c r="V2416" s="13"/>
      <c r="W2416" s="13"/>
      <c r="X2416" s="13"/>
      <c r="Y2416" s="13"/>
      <c r="Z2416" s="14"/>
      <c r="AA2416" s="14"/>
      <c r="AB2416" s="14"/>
      <c r="AC2416" s="14"/>
      <c r="AD2416" s="14"/>
      <c r="AE2416" s="14"/>
      <c r="AF2416" s="14"/>
      <c r="AG2416" s="14"/>
      <c r="AH2416" s="14"/>
      <c r="AI2416" s="14"/>
      <c r="AJ2416" s="14"/>
      <c r="AK2416" s="14"/>
      <c r="AL2416" s="14"/>
      <c r="AM2416" s="14"/>
      <c r="AN2416" s="14"/>
      <c r="AO2416" s="14"/>
      <c r="AP2416" s="14"/>
      <c r="AQ2416" s="14"/>
      <c r="AR2416" s="14"/>
      <c r="AS2416" s="14"/>
      <c r="AT2416" s="14"/>
      <c r="AU2416" s="14"/>
      <c r="AV2416" s="14"/>
      <c r="AW2416" s="14"/>
      <c r="AX2416" s="14"/>
      <c r="AY2416" s="14"/>
      <c r="AZ2416" s="14"/>
      <c r="BA2416" s="14"/>
      <c r="BB2416" s="14"/>
      <c r="BC2416" s="14"/>
      <c r="BD2416" s="14"/>
      <c r="BE2416" s="14"/>
      <c r="BF2416" s="14"/>
      <c r="BG2416" s="14"/>
      <c r="BH2416" s="14"/>
      <c r="BI2416" s="14"/>
      <c r="BJ2416" s="14"/>
      <c r="BK2416" s="14"/>
      <c r="BL2416" s="14"/>
    </row>
    <row r="2417" ht="17.25" customHeight="1">
      <c r="A2417" s="14"/>
      <c r="B2417" s="14"/>
      <c r="C2417" s="13"/>
      <c r="D2417" s="71"/>
      <c r="E2417" s="14"/>
      <c r="F2417" s="14"/>
      <c r="G2417" s="14"/>
      <c r="H2417" s="14"/>
      <c r="I2417" s="14"/>
      <c r="J2417" s="62"/>
      <c r="K2417" s="13"/>
      <c r="L2417" s="13"/>
      <c r="M2417" s="13"/>
      <c r="N2417" s="13"/>
      <c r="O2417" s="13"/>
      <c r="P2417" s="13"/>
      <c r="Q2417" s="13"/>
      <c r="R2417" s="13"/>
      <c r="S2417" s="13"/>
      <c r="T2417" s="13"/>
      <c r="U2417" s="14"/>
      <c r="V2417" s="13"/>
      <c r="W2417" s="13"/>
      <c r="X2417" s="13"/>
      <c r="Y2417" s="13"/>
      <c r="Z2417" s="14"/>
      <c r="AA2417" s="14"/>
      <c r="AB2417" s="14"/>
      <c r="AC2417" s="14"/>
      <c r="AD2417" s="14"/>
      <c r="AE2417" s="14"/>
      <c r="AF2417" s="14"/>
      <c r="AG2417" s="14"/>
      <c r="AH2417" s="14"/>
      <c r="AI2417" s="14"/>
      <c r="AJ2417" s="14"/>
      <c r="AK2417" s="14"/>
      <c r="AL2417" s="14"/>
      <c r="AM2417" s="14"/>
      <c r="AN2417" s="14"/>
      <c r="AO2417" s="14"/>
      <c r="AP2417" s="14"/>
      <c r="AQ2417" s="14"/>
      <c r="AR2417" s="14"/>
      <c r="AS2417" s="14"/>
      <c r="AT2417" s="14"/>
      <c r="AU2417" s="14"/>
      <c r="AV2417" s="14"/>
      <c r="AW2417" s="14"/>
      <c r="AX2417" s="14"/>
      <c r="AY2417" s="14"/>
      <c r="AZ2417" s="14"/>
      <c r="BA2417" s="14"/>
      <c r="BB2417" s="14"/>
      <c r="BC2417" s="14"/>
      <c r="BD2417" s="14"/>
      <c r="BE2417" s="14"/>
      <c r="BF2417" s="14"/>
      <c r="BG2417" s="14"/>
      <c r="BH2417" s="14"/>
      <c r="BI2417" s="14"/>
      <c r="BJ2417" s="14"/>
      <c r="BK2417" s="14"/>
      <c r="BL2417" s="14"/>
    </row>
    <row r="2418" ht="17.25" customHeight="1">
      <c r="A2418" s="14"/>
      <c r="B2418" s="14"/>
      <c r="C2418" s="13"/>
      <c r="D2418" s="71"/>
      <c r="E2418" s="14"/>
      <c r="F2418" s="14"/>
      <c r="G2418" s="14"/>
      <c r="H2418" s="14"/>
      <c r="I2418" s="14"/>
      <c r="J2418" s="62"/>
      <c r="K2418" s="13"/>
      <c r="L2418" s="13"/>
      <c r="M2418" s="13"/>
      <c r="N2418" s="13"/>
      <c r="O2418" s="13"/>
      <c r="P2418" s="13"/>
      <c r="Q2418" s="13"/>
      <c r="R2418" s="13"/>
      <c r="S2418" s="13"/>
      <c r="T2418" s="13"/>
      <c r="U2418" s="14"/>
      <c r="V2418" s="13"/>
      <c r="W2418" s="13"/>
      <c r="X2418" s="13"/>
      <c r="Y2418" s="13"/>
      <c r="Z2418" s="14"/>
      <c r="AA2418" s="14"/>
      <c r="AB2418" s="14"/>
      <c r="AC2418" s="14"/>
      <c r="AD2418" s="14"/>
      <c r="AE2418" s="14"/>
      <c r="AF2418" s="14"/>
      <c r="AG2418" s="14"/>
      <c r="AH2418" s="14"/>
      <c r="AI2418" s="14"/>
      <c r="AJ2418" s="14"/>
      <c r="AK2418" s="14"/>
      <c r="AL2418" s="14"/>
      <c r="AM2418" s="14"/>
      <c r="AN2418" s="14"/>
      <c r="AO2418" s="14"/>
      <c r="AP2418" s="14"/>
      <c r="AQ2418" s="14"/>
      <c r="AR2418" s="14"/>
      <c r="AS2418" s="14"/>
      <c r="AT2418" s="14"/>
      <c r="AU2418" s="14"/>
      <c r="AV2418" s="14"/>
      <c r="AW2418" s="14"/>
      <c r="AX2418" s="14"/>
      <c r="AY2418" s="14"/>
      <c r="AZ2418" s="14"/>
      <c r="BA2418" s="14"/>
      <c r="BB2418" s="14"/>
      <c r="BC2418" s="14"/>
      <c r="BD2418" s="14"/>
      <c r="BE2418" s="14"/>
      <c r="BF2418" s="14"/>
      <c r="BG2418" s="14"/>
      <c r="BH2418" s="14"/>
      <c r="BI2418" s="14"/>
      <c r="BJ2418" s="14"/>
      <c r="BK2418" s="14"/>
      <c r="BL2418" s="14"/>
    </row>
    <row r="2419" ht="17.25" customHeight="1">
      <c r="A2419" s="14"/>
      <c r="B2419" s="14"/>
      <c r="C2419" s="13"/>
      <c r="D2419" s="71"/>
      <c r="E2419" s="14"/>
      <c r="F2419" s="14"/>
      <c r="G2419" s="14"/>
      <c r="H2419" s="14"/>
      <c r="I2419" s="14"/>
      <c r="J2419" s="62"/>
      <c r="K2419" s="13"/>
      <c r="L2419" s="13"/>
      <c r="M2419" s="13"/>
      <c r="N2419" s="13"/>
      <c r="O2419" s="13"/>
      <c r="P2419" s="13"/>
      <c r="Q2419" s="13"/>
      <c r="R2419" s="13"/>
      <c r="S2419" s="13"/>
      <c r="T2419" s="13"/>
      <c r="U2419" s="14"/>
      <c r="V2419" s="13"/>
      <c r="W2419" s="13"/>
      <c r="X2419" s="13"/>
      <c r="Y2419" s="13"/>
      <c r="Z2419" s="14"/>
      <c r="AA2419" s="14"/>
      <c r="AB2419" s="14"/>
      <c r="AC2419" s="14"/>
      <c r="AD2419" s="14"/>
      <c r="AE2419" s="14"/>
      <c r="AF2419" s="14"/>
      <c r="AG2419" s="14"/>
      <c r="AH2419" s="14"/>
      <c r="AI2419" s="14"/>
      <c r="AJ2419" s="14"/>
      <c r="AK2419" s="14"/>
      <c r="AL2419" s="14"/>
      <c r="AM2419" s="14"/>
      <c r="AN2419" s="14"/>
      <c r="AO2419" s="14"/>
      <c r="AP2419" s="14"/>
      <c r="AQ2419" s="14"/>
      <c r="AR2419" s="14"/>
      <c r="AS2419" s="14"/>
      <c r="AT2419" s="14"/>
      <c r="AU2419" s="14"/>
      <c r="AV2419" s="14"/>
      <c r="AW2419" s="14"/>
      <c r="AX2419" s="14"/>
      <c r="AY2419" s="14"/>
      <c r="AZ2419" s="14"/>
      <c r="BA2419" s="14"/>
      <c r="BB2419" s="14"/>
      <c r="BC2419" s="14"/>
      <c r="BD2419" s="14"/>
      <c r="BE2419" s="14"/>
      <c r="BF2419" s="14"/>
      <c r="BG2419" s="14"/>
      <c r="BH2419" s="14"/>
      <c r="BI2419" s="14"/>
      <c r="BJ2419" s="14"/>
      <c r="BK2419" s="14"/>
      <c r="BL2419" s="14"/>
    </row>
    <row r="2420" ht="17.25" customHeight="1">
      <c r="A2420" s="14"/>
      <c r="B2420" s="14"/>
      <c r="C2420" s="13"/>
      <c r="D2420" s="71"/>
      <c r="E2420" s="14"/>
      <c r="F2420" s="14"/>
      <c r="G2420" s="14"/>
      <c r="H2420" s="14"/>
      <c r="I2420" s="14"/>
      <c r="J2420" s="62"/>
      <c r="K2420" s="13"/>
      <c r="L2420" s="13"/>
      <c r="M2420" s="13"/>
      <c r="N2420" s="13"/>
      <c r="O2420" s="13"/>
      <c r="P2420" s="13"/>
      <c r="Q2420" s="13"/>
      <c r="R2420" s="13"/>
      <c r="S2420" s="13"/>
      <c r="T2420" s="13"/>
      <c r="U2420" s="14"/>
      <c r="V2420" s="13"/>
      <c r="W2420" s="13"/>
      <c r="X2420" s="13"/>
      <c r="Y2420" s="13"/>
      <c r="Z2420" s="14"/>
      <c r="AA2420" s="14"/>
      <c r="AB2420" s="14"/>
      <c r="AC2420" s="14"/>
      <c r="AD2420" s="14"/>
      <c r="AE2420" s="14"/>
      <c r="AF2420" s="14"/>
      <c r="AG2420" s="14"/>
      <c r="AH2420" s="14"/>
      <c r="AI2420" s="14"/>
      <c r="AJ2420" s="14"/>
      <c r="AK2420" s="14"/>
      <c r="AL2420" s="14"/>
      <c r="AM2420" s="14"/>
      <c r="AN2420" s="14"/>
      <c r="AO2420" s="14"/>
      <c r="AP2420" s="14"/>
      <c r="AQ2420" s="14"/>
      <c r="AR2420" s="14"/>
      <c r="AS2420" s="14"/>
      <c r="AT2420" s="14"/>
      <c r="AU2420" s="14"/>
      <c r="AV2420" s="14"/>
      <c r="AW2420" s="14"/>
      <c r="AX2420" s="14"/>
      <c r="AY2420" s="14"/>
      <c r="AZ2420" s="14"/>
      <c r="BA2420" s="14"/>
      <c r="BB2420" s="14"/>
      <c r="BC2420" s="14"/>
      <c r="BD2420" s="14"/>
      <c r="BE2420" s="14"/>
      <c r="BF2420" s="14"/>
      <c r="BG2420" s="14"/>
      <c r="BH2420" s="14"/>
      <c r="BI2420" s="14"/>
      <c r="BJ2420" s="14"/>
      <c r="BK2420" s="14"/>
      <c r="BL2420" s="14"/>
    </row>
    <row r="2421" ht="17.25" customHeight="1">
      <c r="A2421" s="14"/>
      <c r="B2421" s="14"/>
      <c r="C2421" s="13"/>
      <c r="D2421" s="71"/>
      <c r="E2421" s="14"/>
      <c r="F2421" s="14"/>
      <c r="G2421" s="14"/>
      <c r="H2421" s="14"/>
      <c r="I2421" s="14"/>
      <c r="J2421" s="62"/>
      <c r="K2421" s="13"/>
      <c r="L2421" s="13"/>
      <c r="M2421" s="13"/>
      <c r="N2421" s="13"/>
      <c r="O2421" s="13"/>
      <c r="P2421" s="13"/>
      <c r="Q2421" s="13"/>
      <c r="R2421" s="13"/>
      <c r="S2421" s="13"/>
      <c r="T2421" s="13"/>
      <c r="U2421" s="14"/>
      <c r="V2421" s="13"/>
      <c r="W2421" s="13"/>
      <c r="X2421" s="13"/>
      <c r="Y2421" s="13"/>
      <c r="Z2421" s="14"/>
      <c r="AA2421" s="14"/>
      <c r="AB2421" s="14"/>
      <c r="AC2421" s="14"/>
      <c r="AD2421" s="14"/>
      <c r="AE2421" s="14"/>
      <c r="AF2421" s="14"/>
      <c r="AG2421" s="14"/>
      <c r="AH2421" s="14"/>
      <c r="AI2421" s="14"/>
      <c r="AJ2421" s="14"/>
      <c r="AK2421" s="14"/>
      <c r="AL2421" s="14"/>
      <c r="AM2421" s="14"/>
      <c r="AN2421" s="14"/>
      <c r="AO2421" s="14"/>
      <c r="AP2421" s="14"/>
      <c r="AQ2421" s="14"/>
      <c r="AR2421" s="14"/>
      <c r="AS2421" s="14"/>
      <c r="AT2421" s="14"/>
      <c r="AU2421" s="14"/>
      <c r="AV2421" s="14"/>
      <c r="AW2421" s="14"/>
      <c r="AX2421" s="14"/>
      <c r="AY2421" s="14"/>
      <c r="AZ2421" s="14"/>
      <c r="BA2421" s="14"/>
      <c r="BB2421" s="14"/>
      <c r="BC2421" s="14"/>
      <c r="BD2421" s="14"/>
      <c r="BE2421" s="14"/>
      <c r="BF2421" s="14"/>
      <c r="BG2421" s="14"/>
      <c r="BH2421" s="14"/>
      <c r="BI2421" s="14"/>
      <c r="BJ2421" s="14"/>
      <c r="BK2421" s="14"/>
      <c r="BL2421" s="14"/>
    </row>
    <row r="2422" ht="17.25" customHeight="1">
      <c r="A2422" s="14"/>
      <c r="B2422" s="14"/>
      <c r="C2422" s="13"/>
      <c r="D2422" s="71"/>
      <c r="E2422" s="14"/>
      <c r="F2422" s="14"/>
      <c r="G2422" s="14"/>
      <c r="H2422" s="14"/>
      <c r="I2422" s="14"/>
      <c r="J2422" s="62"/>
      <c r="K2422" s="13"/>
      <c r="L2422" s="13"/>
      <c r="M2422" s="13"/>
      <c r="N2422" s="13"/>
      <c r="O2422" s="13"/>
      <c r="P2422" s="13"/>
      <c r="Q2422" s="13"/>
      <c r="R2422" s="13"/>
      <c r="S2422" s="13"/>
      <c r="T2422" s="13"/>
      <c r="U2422" s="14"/>
      <c r="V2422" s="13"/>
      <c r="W2422" s="13"/>
      <c r="X2422" s="13"/>
      <c r="Y2422" s="13"/>
      <c r="Z2422" s="14"/>
      <c r="AA2422" s="14"/>
      <c r="AB2422" s="14"/>
      <c r="AC2422" s="14"/>
      <c r="AD2422" s="14"/>
      <c r="AE2422" s="14"/>
      <c r="AF2422" s="14"/>
      <c r="AG2422" s="14"/>
      <c r="AH2422" s="14"/>
      <c r="AI2422" s="14"/>
      <c r="AJ2422" s="14"/>
      <c r="AK2422" s="14"/>
      <c r="AL2422" s="14"/>
      <c r="AM2422" s="14"/>
      <c r="AN2422" s="14"/>
      <c r="AO2422" s="14"/>
      <c r="AP2422" s="14"/>
      <c r="AQ2422" s="14"/>
      <c r="AR2422" s="14"/>
      <c r="AS2422" s="14"/>
      <c r="AT2422" s="14"/>
      <c r="AU2422" s="14"/>
      <c r="AV2422" s="14"/>
      <c r="AW2422" s="14"/>
      <c r="AX2422" s="14"/>
      <c r="AY2422" s="14"/>
      <c r="AZ2422" s="14"/>
      <c r="BA2422" s="14"/>
      <c r="BB2422" s="14"/>
      <c r="BC2422" s="14"/>
      <c r="BD2422" s="14"/>
      <c r="BE2422" s="14"/>
      <c r="BF2422" s="14"/>
      <c r="BG2422" s="14"/>
      <c r="BH2422" s="14"/>
      <c r="BI2422" s="14"/>
      <c r="BJ2422" s="14"/>
      <c r="BK2422" s="14"/>
      <c r="BL2422" s="14"/>
    </row>
    <row r="2423" ht="17.25" customHeight="1">
      <c r="A2423" s="14"/>
      <c r="B2423" s="14"/>
      <c r="C2423" s="13"/>
      <c r="D2423" s="71"/>
      <c r="E2423" s="14"/>
      <c r="F2423" s="14"/>
      <c r="G2423" s="14"/>
      <c r="H2423" s="14"/>
      <c r="I2423" s="14"/>
      <c r="J2423" s="62"/>
      <c r="K2423" s="13"/>
      <c r="L2423" s="13"/>
      <c r="M2423" s="13"/>
      <c r="N2423" s="13"/>
      <c r="O2423" s="13"/>
      <c r="P2423" s="13"/>
      <c r="Q2423" s="13"/>
      <c r="R2423" s="13"/>
      <c r="S2423" s="13"/>
      <c r="T2423" s="13"/>
      <c r="U2423" s="14"/>
      <c r="V2423" s="13"/>
      <c r="W2423" s="13"/>
      <c r="X2423" s="13"/>
      <c r="Y2423" s="13"/>
      <c r="Z2423" s="14"/>
      <c r="AA2423" s="14"/>
      <c r="AB2423" s="14"/>
      <c r="AC2423" s="14"/>
      <c r="AD2423" s="14"/>
      <c r="AE2423" s="14"/>
      <c r="AF2423" s="14"/>
      <c r="AG2423" s="14"/>
      <c r="AH2423" s="14"/>
      <c r="AI2423" s="14"/>
      <c r="AJ2423" s="14"/>
      <c r="AK2423" s="14"/>
      <c r="AL2423" s="14"/>
      <c r="AM2423" s="14"/>
      <c r="AN2423" s="14"/>
      <c r="AO2423" s="14"/>
      <c r="AP2423" s="14"/>
      <c r="AQ2423" s="14"/>
      <c r="AR2423" s="14"/>
      <c r="AS2423" s="14"/>
      <c r="AT2423" s="14"/>
      <c r="AU2423" s="14"/>
      <c r="AV2423" s="14"/>
      <c r="AW2423" s="14"/>
      <c r="AX2423" s="14"/>
      <c r="AY2423" s="14"/>
      <c r="AZ2423" s="14"/>
      <c r="BA2423" s="14"/>
      <c r="BB2423" s="14"/>
      <c r="BC2423" s="14"/>
      <c r="BD2423" s="14"/>
      <c r="BE2423" s="14"/>
      <c r="BF2423" s="14"/>
      <c r="BG2423" s="14"/>
      <c r="BH2423" s="14"/>
      <c r="BI2423" s="14"/>
      <c r="BJ2423" s="14"/>
      <c r="BK2423" s="14"/>
      <c r="BL2423" s="14"/>
    </row>
    <row r="2424" ht="17.25" customHeight="1">
      <c r="A2424" s="14"/>
      <c r="B2424" s="14"/>
      <c r="C2424" s="13"/>
      <c r="D2424" s="71"/>
      <c r="E2424" s="14"/>
      <c r="F2424" s="14"/>
      <c r="G2424" s="14"/>
      <c r="H2424" s="14"/>
      <c r="I2424" s="14"/>
      <c r="J2424" s="62"/>
      <c r="K2424" s="13"/>
      <c r="L2424" s="13"/>
      <c r="M2424" s="13"/>
      <c r="N2424" s="13"/>
      <c r="O2424" s="13"/>
      <c r="P2424" s="13"/>
      <c r="Q2424" s="13"/>
      <c r="R2424" s="13"/>
      <c r="S2424" s="13"/>
      <c r="T2424" s="13"/>
      <c r="U2424" s="14"/>
      <c r="V2424" s="13"/>
      <c r="W2424" s="13"/>
      <c r="X2424" s="13"/>
      <c r="Y2424" s="13"/>
      <c r="Z2424" s="14"/>
      <c r="AA2424" s="14"/>
      <c r="AB2424" s="14"/>
      <c r="AC2424" s="14"/>
      <c r="AD2424" s="14"/>
      <c r="AE2424" s="14"/>
      <c r="AF2424" s="14"/>
      <c r="AG2424" s="14"/>
      <c r="AH2424" s="14"/>
      <c r="AI2424" s="14"/>
      <c r="AJ2424" s="14"/>
      <c r="AK2424" s="14"/>
      <c r="AL2424" s="14"/>
      <c r="AM2424" s="14"/>
      <c r="AN2424" s="14"/>
      <c r="AO2424" s="14"/>
      <c r="AP2424" s="14"/>
      <c r="AQ2424" s="14"/>
      <c r="AR2424" s="14"/>
      <c r="AS2424" s="14"/>
      <c r="AT2424" s="14"/>
      <c r="AU2424" s="14"/>
      <c r="AV2424" s="14"/>
      <c r="AW2424" s="14"/>
      <c r="AX2424" s="14"/>
      <c r="AY2424" s="14"/>
      <c r="AZ2424" s="14"/>
      <c r="BA2424" s="14"/>
      <c r="BB2424" s="14"/>
      <c r="BC2424" s="14"/>
      <c r="BD2424" s="14"/>
      <c r="BE2424" s="14"/>
      <c r="BF2424" s="14"/>
      <c r="BG2424" s="14"/>
      <c r="BH2424" s="14"/>
      <c r="BI2424" s="14"/>
      <c r="BJ2424" s="14"/>
      <c r="BK2424" s="14"/>
      <c r="BL2424" s="14"/>
    </row>
    <row r="2425" ht="17.25" customHeight="1">
      <c r="A2425" s="14"/>
      <c r="B2425" s="14"/>
      <c r="C2425" s="13"/>
      <c r="D2425" s="71"/>
      <c r="E2425" s="14"/>
      <c r="F2425" s="14"/>
      <c r="G2425" s="14"/>
      <c r="H2425" s="14"/>
      <c r="I2425" s="14"/>
      <c r="J2425" s="62"/>
      <c r="K2425" s="13"/>
      <c r="L2425" s="13"/>
      <c r="M2425" s="13"/>
      <c r="N2425" s="13"/>
      <c r="O2425" s="13"/>
      <c r="P2425" s="13"/>
      <c r="Q2425" s="13"/>
      <c r="R2425" s="13"/>
      <c r="S2425" s="13"/>
      <c r="T2425" s="13"/>
      <c r="U2425" s="14"/>
      <c r="V2425" s="13"/>
      <c r="W2425" s="13"/>
      <c r="X2425" s="13"/>
      <c r="Y2425" s="13"/>
      <c r="Z2425" s="14"/>
      <c r="AA2425" s="14"/>
      <c r="AB2425" s="14"/>
      <c r="AC2425" s="14"/>
      <c r="AD2425" s="14"/>
      <c r="AE2425" s="14"/>
      <c r="AF2425" s="14"/>
      <c r="AG2425" s="14"/>
      <c r="AH2425" s="14"/>
      <c r="AI2425" s="14"/>
      <c r="AJ2425" s="14"/>
      <c r="AK2425" s="14"/>
      <c r="AL2425" s="14"/>
      <c r="AM2425" s="14"/>
      <c r="AN2425" s="14"/>
      <c r="AO2425" s="14"/>
      <c r="AP2425" s="14"/>
      <c r="AQ2425" s="14"/>
      <c r="AR2425" s="14"/>
      <c r="AS2425" s="14"/>
      <c r="AT2425" s="14"/>
      <c r="AU2425" s="14"/>
      <c r="AV2425" s="14"/>
      <c r="AW2425" s="14"/>
      <c r="AX2425" s="14"/>
      <c r="AY2425" s="14"/>
      <c r="AZ2425" s="14"/>
      <c r="BA2425" s="14"/>
      <c r="BB2425" s="14"/>
      <c r="BC2425" s="14"/>
      <c r="BD2425" s="14"/>
      <c r="BE2425" s="14"/>
      <c r="BF2425" s="14"/>
      <c r="BG2425" s="14"/>
      <c r="BH2425" s="14"/>
      <c r="BI2425" s="14"/>
      <c r="BJ2425" s="14"/>
      <c r="BK2425" s="14"/>
      <c r="BL2425" s="14"/>
    </row>
    <row r="2426" ht="17.25" customHeight="1">
      <c r="A2426" s="14"/>
      <c r="B2426" s="14"/>
      <c r="C2426" s="13"/>
      <c r="D2426" s="71"/>
      <c r="E2426" s="14"/>
      <c r="F2426" s="14"/>
      <c r="G2426" s="14"/>
      <c r="H2426" s="14"/>
      <c r="I2426" s="14"/>
      <c r="J2426" s="62"/>
      <c r="K2426" s="13"/>
      <c r="L2426" s="13"/>
      <c r="M2426" s="13"/>
      <c r="N2426" s="13"/>
      <c r="O2426" s="13"/>
      <c r="P2426" s="13"/>
      <c r="Q2426" s="13"/>
      <c r="R2426" s="13"/>
      <c r="S2426" s="13"/>
      <c r="T2426" s="13"/>
      <c r="U2426" s="14"/>
      <c r="V2426" s="13"/>
      <c r="W2426" s="13"/>
      <c r="X2426" s="13"/>
      <c r="Y2426" s="13"/>
      <c r="Z2426" s="14"/>
      <c r="AA2426" s="14"/>
      <c r="AB2426" s="14"/>
      <c r="AC2426" s="14"/>
      <c r="AD2426" s="14"/>
      <c r="AE2426" s="14"/>
      <c r="AF2426" s="14"/>
      <c r="AG2426" s="14"/>
      <c r="AH2426" s="14"/>
      <c r="AI2426" s="14"/>
      <c r="AJ2426" s="14"/>
      <c r="AK2426" s="14"/>
      <c r="AL2426" s="14"/>
      <c r="AM2426" s="14"/>
      <c r="AN2426" s="14"/>
      <c r="AO2426" s="14"/>
      <c r="AP2426" s="14"/>
      <c r="AQ2426" s="14"/>
      <c r="AR2426" s="14"/>
      <c r="AS2426" s="14"/>
      <c r="AT2426" s="14"/>
      <c r="AU2426" s="14"/>
      <c r="AV2426" s="14"/>
      <c r="AW2426" s="14"/>
      <c r="AX2426" s="14"/>
      <c r="AY2426" s="14"/>
      <c r="AZ2426" s="14"/>
      <c r="BA2426" s="14"/>
      <c r="BB2426" s="14"/>
      <c r="BC2426" s="14"/>
      <c r="BD2426" s="14"/>
      <c r="BE2426" s="14"/>
      <c r="BF2426" s="14"/>
      <c r="BG2426" s="14"/>
      <c r="BH2426" s="14"/>
      <c r="BI2426" s="14"/>
      <c r="BJ2426" s="14"/>
      <c r="BK2426" s="14"/>
      <c r="BL2426" s="14"/>
    </row>
    <row r="2427" ht="17.25" customHeight="1">
      <c r="A2427" s="14"/>
      <c r="B2427" s="14"/>
      <c r="C2427" s="13"/>
      <c r="D2427" s="71"/>
      <c r="E2427" s="14"/>
      <c r="F2427" s="14"/>
      <c r="G2427" s="14"/>
      <c r="H2427" s="14"/>
      <c r="I2427" s="14"/>
      <c r="J2427" s="62"/>
      <c r="K2427" s="13"/>
      <c r="L2427" s="13"/>
      <c r="M2427" s="13"/>
      <c r="N2427" s="13"/>
      <c r="O2427" s="13"/>
      <c r="P2427" s="13"/>
      <c r="Q2427" s="13"/>
      <c r="R2427" s="13"/>
      <c r="S2427" s="13"/>
      <c r="T2427" s="13"/>
      <c r="U2427" s="14"/>
      <c r="V2427" s="13"/>
      <c r="W2427" s="13"/>
      <c r="X2427" s="13"/>
      <c r="Y2427" s="13"/>
      <c r="Z2427" s="14"/>
      <c r="AA2427" s="14"/>
      <c r="AB2427" s="14"/>
      <c r="AC2427" s="14"/>
      <c r="AD2427" s="14"/>
      <c r="AE2427" s="14"/>
      <c r="AF2427" s="14"/>
      <c r="AG2427" s="14"/>
      <c r="AH2427" s="14"/>
      <c r="AI2427" s="14"/>
      <c r="AJ2427" s="14"/>
      <c r="AK2427" s="14"/>
      <c r="AL2427" s="14"/>
      <c r="AM2427" s="14"/>
      <c r="AN2427" s="14"/>
      <c r="AO2427" s="14"/>
      <c r="AP2427" s="14"/>
      <c r="AQ2427" s="14"/>
      <c r="AR2427" s="14"/>
      <c r="AS2427" s="14"/>
      <c r="AT2427" s="14"/>
      <c r="AU2427" s="14"/>
      <c r="AV2427" s="14"/>
      <c r="AW2427" s="14"/>
      <c r="AX2427" s="14"/>
      <c r="AY2427" s="14"/>
      <c r="AZ2427" s="14"/>
      <c r="BA2427" s="14"/>
      <c r="BB2427" s="14"/>
      <c r="BC2427" s="14"/>
      <c r="BD2427" s="14"/>
      <c r="BE2427" s="14"/>
      <c r="BF2427" s="14"/>
      <c r="BG2427" s="14"/>
      <c r="BH2427" s="14"/>
      <c r="BI2427" s="14"/>
      <c r="BJ2427" s="14"/>
      <c r="BK2427" s="14"/>
      <c r="BL2427" s="14"/>
    </row>
    <row r="2428" ht="17.25" customHeight="1">
      <c r="A2428" s="14"/>
      <c r="B2428" s="14"/>
      <c r="C2428" s="13"/>
      <c r="D2428" s="71"/>
      <c r="E2428" s="14"/>
      <c r="F2428" s="14"/>
      <c r="G2428" s="14"/>
      <c r="H2428" s="14"/>
      <c r="I2428" s="14"/>
      <c r="J2428" s="62"/>
      <c r="K2428" s="13"/>
      <c r="L2428" s="13"/>
      <c r="M2428" s="13"/>
      <c r="N2428" s="13"/>
      <c r="O2428" s="13"/>
      <c r="P2428" s="13"/>
      <c r="Q2428" s="13"/>
      <c r="R2428" s="13"/>
      <c r="S2428" s="13"/>
      <c r="T2428" s="13"/>
      <c r="U2428" s="14"/>
      <c r="V2428" s="13"/>
      <c r="W2428" s="13"/>
      <c r="X2428" s="13"/>
      <c r="Y2428" s="13"/>
      <c r="Z2428" s="14"/>
      <c r="AA2428" s="14"/>
      <c r="AB2428" s="14"/>
      <c r="AC2428" s="14"/>
      <c r="AD2428" s="14"/>
      <c r="AE2428" s="14"/>
      <c r="AF2428" s="14"/>
      <c r="AG2428" s="14"/>
      <c r="AH2428" s="14"/>
      <c r="AI2428" s="14"/>
      <c r="AJ2428" s="14"/>
      <c r="AK2428" s="14"/>
      <c r="AL2428" s="14"/>
      <c r="AM2428" s="14"/>
      <c r="AN2428" s="14"/>
      <c r="AO2428" s="14"/>
      <c r="AP2428" s="14"/>
      <c r="AQ2428" s="14"/>
      <c r="AR2428" s="14"/>
      <c r="AS2428" s="14"/>
      <c r="AT2428" s="14"/>
      <c r="AU2428" s="14"/>
      <c r="AV2428" s="14"/>
      <c r="AW2428" s="14"/>
      <c r="AX2428" s="14"/>
      <c r="AY2428" s="14"/>
      <c r="AZ2428" s="14"/>
      <c r="BA2428" s="14"/>
      <c r="BB2428" s="14"/>
      <c r="BC2428" s="14"/>
      <c r="BD2428" s="14"/>
      <c r="BE2428" s="14"/>
      <c r="BF2428" s="14"/>
      <c r="BG2428" s="14"/>
      <c r="BH2428" s="14"/>
      <c r="BI2428" s="14"/>
      <c r="BJ2428" s="14"/>
      <c r="BK2428" s="14"/>
      <c r="BL2428" s="14"/>
    </row>
    <row r="2429" ht="17.25" customHeight="1">
      <c r="A2429" s="14"/>
      <c r="B2429" s="14"/>
      <c r="C2429" s="13"/>
      <c r="D2429" s="71"/>
      <c r="E2429" s="14"/>
      <c r="F2429" s="14"/>
      <c r="G2429" s="14"/>
      <c r="H2429" s="14"/>
      <c r="I2429" s="14"/>
      <c r="J2429" s="62"/>
      <c r="K2429" s="13"/>
      <c r="L2429" s="13"/>
      <c r="M2429" s="13"/>
      <c r="N2429" s="13"/>
      <c r="O2429" s="13"/>
      <c r="P2429" s="13"/>
      <c r="Q2429" s="13"/>
      <c r="R2429" s="13"/>
      <c r="S2429" s="13"/>
      <c r="T2429" s="13"/>
      <c r="U2429" s="14"/>
      <c r="V2429" s="13"/>
      <c r="W2429" s="13"/>
      <c r="X2429" s="13"/>
      <c r="Y2429" s="13"/>
      <c r="Z2429" s="14"/>
      <c r="AA2429" s="14"/>
      <c r="AB2429" s="14"/>
      <c r="AC2429" s="14"/>
      <c r="AD2429" s="14"/>
      <c r="AE2429" s="14"/>
      <c r="AF2429" s="14"/>
      <c r="AG2429" s="14"/>
      <c r="AH2429" s="14"/>
      <c r="AI2429" s="14"/>
      <c r="AJ2429" s="14"/>
      <c r="AK2429" s="14"/>
      <c r="AL2429" s="14"/>
      <c r="AM2429" s="14"/>
      <c r="AN2429" s="14"/>
      <c r="AO2429" s="14"/>
      <c r="AP2429" s="14"/>
      <c r="AQ2429" s="14"/>
      <c r="AR2429" s="14"/>
      <c r="AS2429" s="14"/>
      <c r="AT2429" s="14"/>
      <c r="AU2429" s="14"/>
      <c r="AV2429" s="14"/>
      <c r="AW2429" s="14"/>
      <c r="AX2429" s="14"/>
      <c r="AY2429" s="14"/>
      <c r="AZ2429" s="14"/>
      <c r="BA2429" s="14"/>
      <c r="BB2429" s="14"/>
      <c r="BC2429" s="14"/>
      <c r="BD2429" s="14"/>
      <c r="BE2429" s="14"/>
      <c r="BF2429" s="14"/>
      <c r="BG2429" s="14"/>
      <c r="BH2429" s="14"/>
      <c r="BI2429" s="14"/>
      <c r="BJ2429" s="14"/>
      <c r="BK2429" s="14"/>
      <c r="BL2429" s="14"/>
    </row>
    <row r="2430" ht="17.25" customHeight="1">
      <c r="A2430" s="14"/>
      <c r="B2430" s="14"/>
      <c r="C2430" s="13"/>
      <c r="D2430" s="71"/>
      <c r="E2430" s="14"/>
      <c r="F2430" s="14"/>
      <c r="G2430" s="14"/>
      <c r="H2430" s="14"/>
      <c r="I2430" s="14"/>
      <c r="J2430" s="62"/>
      <c r="K2430" s="13"/>
      <c r="L2430" s="13"/>
      <c r="M2430" s="13"/>
      <c r="N2430" s="13"/>
      <c r="O2430" s="13"/>
      <c r="P2430" s="13"/>
      <c r="Q2430" s="13"/>
      <c r="R2430" s="13"/>
      <c r="S2430" s="13"/>
      <c r="T2430" s="13"/>
      <c r="U2430" s="14"/>
      <c r="V2430" s="13"/>
      <c r="W2430" s="13"/>
      <c r="X2430" s="13"/>
      <c r="Y2430" s="13"/>
      <c r="Z2430" s="14"/>
      <c r="AA2430" s="14"/>
      <c r="AB2430" s="14"/>
      <c r="AC2430" s="14"/>
      <c r="AD2430" s="14"/>
      <c r="AE2430" s="14"/>
      <c r="AF2430" s="14"/>
      <c r="AG2430" s="14"/>
      <c r="AH2430" s="14"/>
      <c r="AI2430" s="14"/>
      <c r="AJ2430" s="14"/>
      <c r="AK2430" s="14"/>
      <c r="AL2430" s="14"/>
      <c r="AM2430" s="14"/>
      <c r="AN2430" s="14"/>
      <c r="AO2430" s="14"/>
      <c r="AP2430" s="14"/>
      <c r="AQ2430" s="14"/>
      <c r="AR2430" s="14"/>
      <c r="AS2430" s="14"/>
      <c r="AT2430" s="14"/>
      <c r="AU2430" s="14"/>
      <c r="AV2430" s="14"/>
      <c r="AW2430" s="14"/>
      <c r="AX2430" s="14"/>
      <c r="AY2430" s="14"/>
      <c r="AZ2430" s="14"/>
      <c r="BA2430" s="14"/>
      <c r="BB2430" s="14"/>
      <c r="BC2430" s="14"/>
      <c r="BD2430" s="14"/>
      <c r="BE2430" s="14"/>
      <c r="BF2430" s="14"/>
      <c r="BG2430" s="14"/>
      <c r="BH2430" s="14"/>
      <c r="BI2430" s="14"/>
      <c r="BJ2430" s="14"/>
      <c r="BK2430" s="14"/>
      <c r="BL2430" s="14"/>
    </row>
    <row r="2431" ht="17.25" customHeight="1">
      <c r="A2431" s="14"/>
      <c r="B2431" s="14"/>
      <c r="C2431" s="13"/>
      <c r="D2431" s="71"/>
      <c r="E2431" s="14"/>
      <c r="F2431" s="14"/>
      <c r="G2431" s="14"/>
      <c r="H2431" s="14"/>
      <c r="I2431" s="14"/>
      <c r="J2431" s="62"/>
      <c r="K2431" s="13"/>
      <c r="L2431" s="13"/>
      <c r="M2431" s="13"/>
      <c r="N2431" s="13"/>
      <c r="O2431" s="13"/>
      <c r="P2431" s="13"/>
      <c r="Q2431" s="13"/>
      <c r="R2431" s="13"/>
      <c r="S2431" s="13"/>
      <c r="T2431" s="13"/>
      <c r="U2431" s="14"/>
      <c r="V2431" s="13"/>
      <c r="W2431" s="13"/>
      <c r="X2431" s="13"/>
      <c r="Y2431" s="13"/>
      <c r="Z2431" s="14"/>
      <c r="AA2431" s="14"/>
      <c r="AB2431" s="14"/>
      <c r="AC2431" s="14"/>
      <c r="AD2431" s="14"/>
      <c r="AE2431" s="14"/>
      <c r="AF2431" s="14"/>
      <c r="AG2431" s="14"/>
      <c r="AH2431" s="14"/>
      <c r="AI2431" s="14"/>
      <c r="AJ2431" s="14"/>
      <c r="AK2431" s="14"/>
      <c r="AL2431" s="14"/>
      <c r="AM2431" s="14"/>
      <c r="AN2431" s="14"/>
      <c r="AO2431" s="14"/>
      <c r="AP2431" s="14"/>
      <c r="AQ2431" s="14"/>
      <c r="AR2431" s="14"/>
      <c r="AS2431" s="14"/>
      <c r="AT2431" s="14"/>
      <c r="AU2431" s="14"/>
      <c r="AV2431" s="14"/>
      <c r="AW2431" s="14"/>
      <c r="AX2431" s="14"/>
      <c r="AY2431" s="14"/>
      <c r="AZ2431" s="14"/>
      <c r="BA2431" s="14"/>
      <c r="BB2431" s="14"/>
      <c r="BC2431" s="14"/>
      <c r="BD2431" s="14"/>
      <c r="BE2431" s="14"/>
      <c r="BF2431" s="14"/>
      <c r="BG2431" s="14"/>
      <c r="BH2431" s="14"/>
      <c r="BI2431" s="14"/>
      <c r="BJ2431" s="14"/>
      <c r="BK2431" s="14"/>
      <c r="BL2431" s="14"/>
    </row>
    <row r="2432" ht="17.25" customHeight="1">
      <c r="A2432" s="14"/>
      <c r="B2432" s="14"/>
      <c r="C2432" s="13"/>
      <c r="D2432" s="71"/>
      <c r="E2432" s="14"/>
      <c r="F2432" s="14"/>
      <c r="G2432" s="14"/>
      <c r="H2432" s="14"/>
      <c r="I2432" s="14"/>
      <c r="J2432" s="62"/>
      <c r="K2432" s="13"/>
      <c r="L2432" s="13"/>
      <c r="M2432" s="13"/>
      <c r="N2432" s="13"/>
      <c r="O2432" s="13"/>
      <c r="P2432" s="13"/>
      <c r="Q2432" s="13"/>
      <c r="R2432" s="13"/>
      <c r="S2432" s="13"/>
      <c r="T2432" s="13"/>
      <c r="U2432" s="14"/>
      <c r="V2432" s="13"/>
      <c r="W2432" s="13"/>
      <c r="X2432" s="13"/>
      <c r="Y2432" s="13"/>
      <c r="Z2432" s="14"/>
      <c r="AA2432" s="14"/>
      <c r="AB2432" s="14"/>
      <c r="AC2432" s="14"/>
      <c r="AD2432" s="14"/>
      <c r="AE2432" s="14"/>
      <c r="AF2432" s="14"/>
      <c r="AG2432" s="14"/>
      <c r="AH2432" s="14"/>
      <c r="AI2432" s="14"/>
      <c r="AJ2432" s="14"/>
      <c r="AK2432" s="14"/>
      <c r="AL2432" s="14"/>
      <c r="AM2432" s="14"/>
      <c r="AN2432" s="14"/>
      <c r="AO2432" s="14"/>
      <c r="AP2432" s="14"/>
      <c r="AQ2432" s="14"/>
      <c r="AR2432" s="14"/>
      <c r="AS2432" s="14"/>
      <c r="AT2432" s="14"/>
      <c r="AU2432" s="14"/>
      <c r="AV2432" s="14"/>
      <c r="AW2432" s="14"/>
      <c r="AX2432" s="14"/>
      <c r="AY2432" s="14"/>
      <c r="AZ2432" s="14"/>
      <c r="BA2432" s="14"/>
      <c r="BB2432" s="14"/>
      <c r="BC2432" s="14"/>
      <c r="BD2432" s="14"/>
      <c r="BE2432" s="14"/>
      <c r="BF2432" s="14"/>
      <c r="BG2432" s="14"/>
      <c r="BH2432" s="14"/>
      <c r="BI2432" s="14"/>
      <c r="BJ2432" s="14"/>
      <c r="BK2432" s="14"/>
      <c r="BL2432" s="14"/>
    </row>
    <row r="2433" ht="17.25" customHeight="1">
      <c r="A2433" s="14"/>
      <c r="B2433" s="14"/>
      <c r="C2433" s="13"/>
      <c r="D2433" s="71"/>
      <c r="E2433" s="14"/>
      <c r="F2433" s="14"/>
      <c r="G2433" s="14"/>
      <c r="H2433" s="14"/>
      <c r="I2433" s="14"/>
      <c r="J2433" s="62"/>
      <c r="K2433" s="13"/>
      <c r="L2433" s="13"/>
      <c r="M2433" s="13"/>
      <c r="N2433" s="13"/>
      <c r="O2433" s="13"/>
      <c r="P2433" s="13"/>
      <c r="Q2433" s="13"/>
      <c r="R2433" s="13"/>
      <c r="S2433" s="13"/>
      <c r="T2433" s="13"/>
      <c r="U2433" s="14"/>
      <c r="V2433" s="13"/>
      <c r="W2433" s="13"/>
      <c r="X2433" s="13"/>
      <c r="Y2433" s="13"/>
      <c r="Z2433" s="14"/>
      <c r="AA2433" s="14"/>
      <c r="AB2433" s="14"/>
      <c r="AC2433" s="14"/>
      <c r="AD2433" s="14"/>
      <c r="AE2433" s="14"/>
      <c r="AF2433" s="14"/>
      <c r="AG2433" s="14"/>
      <c r="AH2433" s="14"/>
      <c r="AI2433" s="14"/>
      <c r="AJ2433" s="14"/>
      <c r="AK2433" s="14"/>
      <c r="AL2433" s="14"/>
      <c r="AM2433" s="14"/>
      <c r="AN2433" s="14"/>
      <c r="AO2433" s="14"/>
      <c r="AP2433" s="14"/>
      <c r="AQ2433" s="14"/>
      <c r="AR2433" s="14"/>
      <c r="AS2433" s="14"/>
      <c r="AT2433" s="14"/>
      <c r="AU2433" s="14"/>
      <c r="AV2433" s="14"/>
      <c r="AW2433" s="14"/>
      <c r="AX2433" s="14"/>
      <c r="AY2433" s="14"/>
      <c r="AZ2433" s="14"/>
      <c r="BA2433" s="14"/>
      <c r="BB2433" s="14"/>
      <c r="BC2433" s="14"/>
      <c r="BD2433" s="14"/>
      <c r="BE2433" s="14"/>
      <c r="BF2433" s="14"/>
      <c r="BG2433" s="14"/>
      <c r="BH2433" s="14"/>
      <c r="BI2433" s="14"/>
      <c r="BJ2433" s="14"/>
      <c r="BK2433" s="14"/>
      <c r="BL2433" s="14"/>
    </row>
    <row r="2434" ht="17.25" customHeight="1">
      <c r="A2434" s="14"/>
      <c r="B2434" s="14"/>
      <c r="C2434" s="13"/>
      <c r="D2434" s="71"/>
      <c r="E2434" s="14"/>
      <c r="F2434" s="14"/>
      <c r="G2434" s="14"/>
      <c r="H2434" s="14"/>
      <c r="I2434" s="14"/>
      <c r="J2434" s="62"/>
      <c r="K2434" s="13"/>
      <c r="L2434" s="13"/>
      <c r="M2434" s="13"/>
      <c r="N2434" s="13"/>
      <c r="O2434" s="13"/>
      <c r="P2434" s="13"/>
      <c r="Q2434" s="13"/>
      <c r="R2434" s="13"/>
      <c r="S2434" s="13"/>
      <c r="T2434" s="13"/>
      <c r="U2434" s="14"/>
      <c r="V2434" s="13"/>
      <c r="W2434" s="13"/>
      <c r="X2434" s="13"/>
      <c r="Y2434" s="13"/>
      <c r="Z2434" s="14"/>
      <c r="AA2434" s="14"/>
      <c r="AB2434" s="14"/>
      <c r="AC2434" s="14"/>
      <c r="AD2434" s="14"/>
      <c r="AE2434" s="14"/>
      <c r="AF2434" s="14"/>
      <c r="AG2434" s="14"/>
      <c r="AH2434" s="14"/>
      <c r="AI2434" s="14"/>
      <c r="AJ2434" s="14"/>
      <c r="AK2434" s="14"/>
      <c r="AL2434" s="14"/>
      <c r="AM2434" s="14"/>
      <c r="AN2434" s="14"/>
      <c r="AO2434" s="14"/>
      <c r="AP2434" s="14"/>
      <c r="AQ2434" s="14"/>
      <c r="AR2434" s="14"/>
      <c r="AS2434" s="14"/>
      <c r="AT2434" s="14"/>
      <c r="AU2434" s="14"/>
      <c r="AV2434" s="14"/>
      <c r="AW2434" s="14"/>
      <c r="AX2434" s="14"/>
      <c r="AY2434" s="14"/>
      <c r="AZ2434" s="14"/>
      <c r="BA2434" s="14"/>
      <c r="BB2434" s="14"/>
      <c r="BC2434" s="14"/>
      <c r="BD2434" s="14"/>
      <c r="BE2434" s="14"/>
      <c r="BF2434" s="14"/>
      <c r="BG2434" s="14"/>
      <c r="BH2434" s="14"/>
      <c r="BI2434" s="14"/>
      <c r="BJ2434" s="14"/>
      <c r="BK2434" s="14"/>
      <c r="BL2434" s="14"/>
    </row>
    <row r="2435" ht="17.25" customHeight="1">
      <c r="A2435" s="14"/>
      <c r="B2435" s="14"/>
      <c r="C2435" s="13"/>
      <c r="D2435" s="71"/>
      <c r="E2435" s="14"/>
      <c r="F2435" s="14"/>
      <c r="G2435" s="14"/>
      <c r="H2435" s="14"/>
      <c r="I2435" s="14"/>
      <c r="J2435" s="62"/>
      <c r="K2435" s="13"/>
      <c r="L2435" s="13"/>
      <c r="M2435" s="13"/>
      <c r="N2435" s="13"/>
      <c r="O2435" s="13"/>
      <c r="P2435" s="13"/>
      <c r="Q2435" s="13"/>
      <c r="R2435" s="13"/>
      <c r="S2435" s="13"/>
      <c r="T2435" s="13"/>
      <c r="U2435" s="14"/>
      <c r="V2435" s="13"/>
      <c r="W2435" s="13"/>
      <c r="X2435" s="13"/>
      <c r="Y2435" s="13"/>
      <c r="Z2435" s="14"/>
      <c r="AA2435" s="14"/>
      <c r="AB2435" s="14"/>
      <c r="AC2435" s="14"/>
      <c r="AD2435" s="14"/>
      <c r="AE2435" s="14"/>
      <c r="AF2435" s="14"/>
      <c r="AG2435" s="14"/>
      <c r="AH2435" s="14"/>
      <c r="AI2435" s="14"/>
      <c r="AJ2435" s="14"/>
      <c r="AK2435" s="14"/>
      <c r="AL2435" s="14"/>
      <c r="AM2435" s="14"/>
      <c r="AN2435" s="14"/>
      <c r="AO2435" s="14"/>
      <c r="AP2435" s="14"/>
      <c r="AQ2435" s="14"/>
      <c r="AR2435" s="14"/>
      <c r="AS2435" s="14"/>
      <c r="AT2435" s="14"/>
      <c r="AU2435" s="14"/>
      <c r="AV2435" s="14"/>
      <c r="AW2435" s="14"/>
      <c r="AX2435" s="14"/>
      <c r="AY2435" s="14"/>
      <c r="AZ2435" s="14"/>
      <c r="BA2435" s="14"/>
      <c r="BB2435" s="14"/>
      <c r="BC2435" s="14"/>
      <c r="BD2435" s="14"/>
      <c r="BE2435" s="14"/>
      <c r="BF2435" s="14"/>
      <c r="BG2435" s="14"/>
      <c r="BH2435" s="14"/>
      <c r="BI2435" s="14"/>
      <c r="BJ2435" s="14"/>
      <c r="BK2435" s="14"/>
      <c r="BL2435" s="14"/>
    </row>
    <row r="2436" ht="17.25" customHeight="1">
      <c r="A2436" s="14"/>
      <c r="B2436" s="14"/>
      <c r="C2436" s="13"/>
      <c r="D2436" s="71"/>
      <c r="E2436" s="14"/>
      <c r="F2436" s="14"/>
      <c r="G2436" s="14"/>
      <c r="H2436" s="14"/>
      <c r="I2436" s="14"/>
      <c r="J2436" s="62"/>
      <c r="K2436" s="13"/>
      <c r="L2436" s="13"/>
      <c r="M2436" s="13"/>
      <c r="N2436" s="13"/>
      <c r="O2436" s="13"/>
      <c r="P2436" s="13"/>
      <c r="Q2436" s="13"/>
      <c r="R2436" s="13"/>
      <c r="S2436" s="13"/>
      <c r="T2436" s="13"/>
      <c r="U2436" s="14"/>
      <c r="V2436" s="13"/>
      <c r="W2436" s="13"/>
      <c r="X2436" s="13"/>
      <c r="Y2436" s="13"/>
      <c r="Z2436" s="14"/>
      <c r="AA2436" s="14"/>
      <c r="AB2436" s="14"/>
      <c r="AC2436" s="14"/>
      <c r="AD2436" s="14"/>
      <c r="AE2436" s="14"/>
      <c r="AF2436" s="14"/>
      <c r="AG2436" s="14"/>
      <c r="AH2436" s="14"/>
      <c r="AI2436" s="14"/>
      <c r="AJ2436" s="14"/>
      <c r="AK2436" s="14"/>
      <c r="AL2436" s="14"/>
      <c r="AM2436" s="14"/>
      <c r="AN2436" s="14"/>
      <c r="AO2436" s="14"/>
      <c r="AP2436" s="14"/>
      <c r="AQ2436" s="14"/>
      <c r="AR2436" s="14"/>
      <c r="AS2436" s="14"/>
      <c r="AT2436" s="14"/>
      <c r="AU2436" s="14"/>
      <c r="AV2436" s="14"/>
      <c r="AW2436" s="14"/>
      <c r="AX2436" s="14"/>
      <c r="AY2436" s="14"/>
      <c r="AZ2436" s="14"/>
      <c r="BA2436" s="14"/>
      <c r="BB2436" s="14"/>
      <c r="BC2436" s="14"/>
      <c r="BD2436" s="14"/>
      <c r="BE2436" s="14"/>
      <c r="BF2436" s="14"/>
      <c r="BG2436" s="14"/>
      <c r="BH2436" s="14"/>
      <c r="BI2436" s="14"/>
      <c r="BJ2436" s="14"/>
      <c r="BK2436" s="14"/>
      <c r="BL2436" s="14"/>
    </row>
    <row r="2437" ht="17.25" customHeight="1">
      <c r="A2437" s="14"/>
      <c r="B2437" s="14"/>
      <c r="C2437" s="13"/>
      <c r="D2437" s="71"/>
      <c r="E2437" s="14"/>
      <c r="F2437" s="14"/>
      <c r="G2437" s="14"/>
      <c r="H2437" s="14"/>
      <c r="I2437" s="14"/>
      <c r="J2437" s="62"/>
      <c r="K2437" s="13"/>
      <c r="L2437" s="13"/>
      <c r="M2437" s="13"/>
      <c r="N2437" s="13"/>
      <c r="O2437" s="13"/>
      <c r="P2437" s="13"/>
      <c r="Q2437" s="13"/>
      <c r="R2437" s="13"/>
      <c r="S2437" s="13"/>
      <c r="T2437" s="13"/>
      <c r="U2437" s="14"/>
      <c r="V2437" s="13"/>
      <c r="W2437" s="13"/>
      <c r="X2437" s="13"/>
      <c r="Y2437" s="13"/>
      <c r="Z2437" s="14"/>
      <c r="AA2437" s="14"/>
      <c r="AB2437" s="14"/>
      <c r="AC2437" s="14"/>
      <c r="AD2437" s="14"/>
      <c r="AE2437" s="14"/>
      <c r="AF2437" s="14"/>
      <c r="AG2437" s="14"/>
      <c r="AH2437" s="14"/>
      <c r="AI2437" s="14"/>
      <c r="AJ2437" s="14"/>
      <c r="AK2437" s="14"/>
      <c r="AL2437" s="14"/>
      <c r="AM2437" s="14"/>
      <c r="AN2437" s="14"/>
      <c r="AO2437" s="14"/>
      <c r="AP2437" s="14"/>
      <c r="AQ2437" s="14"/>
      <c r="AR2437" s="14"/>
      <c r="AS2437" s="14"/>
      <c r="AT2437" s="14"/>
      <c r="AU2437" s="14"/>
      <c r="AV2437" s="14"/>
      <c r="AW2437" s="14"/>
      <c r="AX2437" s="14"/>
      <c r="AY2437" s="14"/>
      <c r="AZ2437" s="14"/>
      <c r="BA2437" s="14"/>
      <c r="BB2437" s="14"/>
      <c r="BC2437" s="14"/>
      <c r="BD2437" s="14"/>
      <c r="BE2437" s="14"/>
      <c r="BF2437" s="14"/>
      <c r="BG2437" s="14"/>
      <c r="BH2437" s="14"/>
      <c r="BI2437" s="14"/>
      <c r="BJ2437" s="14"/>
      <c r="BK2437" s="14"/>
      <c r="BL2437" s="14"/>
    </row>
    <row r="2438" ht="17.25" customHeight="1">
      <c r="A2438" s="14"/>
      <c r="B2438" s="14"/>
      <c r="C2438" s="13"/>
      <c r="D2438" s="71"/>
      <c r="E2438" s="14"/>
      <c r="F2438" s="14"/>
      <c r="G2438" s="14"/>
      <c r="H2438" s="14"/>
      <c r="I2438" s="14"/>
      <c r="J2438" s="62"/>
      <c r="K2438" s="13"/>
      <c r="L2438" s="13"/>
      <c r="M2438" s="13"/>
      <c r="N2438" s="13"/>
      <c r="O2438" s="13"/>
      <c r="P2438" s="13"/>
      <c r="Q2438" s="13"/>
      <c r="R2438" s="13"/>
      <c r="S2438" s="13"/>
      <c r="T2438" s="13"/>
      <c r="U2438" s="14"/>
      <c r="V2438" s="13"/>
      <c r="W2438" s="13"/>
      <c r="X2438" s="13"/>
      <c r="Y2438" s="13"/>
      <c r="Z2438" s="14"/>
      <c r="AA2438" s="14"/>
      <c r="AB2438" s="14"/>
      <c r="AC2438" s="14"/>
      <c r="AD2438" s="14"/>
      <c r="AE2438" s="14"/>
      <c r="AF2438" s="14"/>
      <c r="AG2438" s="14"/>
      <c r="AH2438" s="14"/>
      <c r="AI2438" s="14"/>
      <c r="AJ2438" s="14"/>
      <c r="AK2438" s="14"/>
      <c r="AL2438" s="14"/>
      <c r="AM2438" s="14"/>
      <c r="AN2438" s="14"/>
      <c r="AO2438" s="14"/>
      <c r="AP2438" s="14"/>
      <c r="AQ2438" s="14"/>
      <c r="AR2438" s="14"/>
      <c r="AS2438" s="14"/>
      <c r="AT2438" s="14"/>
      <c r="AU2438" s="14"/>
      <c r="AV2438" s="14"/>
      <c r="AW2438" s="14"/>
      <c r="AX2438" s="14"/>
      <c r="AY2438" s="14"/>
      <c r="AZ2438" s="14"/>
      <c r="BA2438" s="14"/>
      <c r="BB2438" s="14"/>
      <c r="BC2438" s="14"/>
      <c r="BD2438" s="14"/>
      <c r="BE2438" s="14"/>
      <c r="BF2438" s="14"/>
      <c r="BG2438" s="14"/>
      <c r="BH2438" s="14"/>
      <c r="BI2438" s="14"/>
      <c r="BJ2438" s="14"/>
      <c r="BK2438" s="14"/>
      <c r="BL2438" s="14"/>
    </row>
    <row r="2439" ht="17.25" customHeight="1">
      <c r="A2439" s="14"/>
      <c r="B2439" s="14"/>
      <c r="C2439" s="13"/>
      <c r="D2439" s="71"/>
      <c r="E2439" s="14"/>
      <c r="F2439" s="14"/>
      <c r="G2439" s="14"/>
      <c r="H2439" s="14"/>
      <c r="I2439" s="14"/>
      <c r="J2439" s="62"/>
      <c r="K2439" s="13"/>
      <c r="L2439" s="13"/>
      <c r="M2439" s="13"/>
      <c r="N2439" s="13"/>
      <c r="O2439" s="13"/>
      <c r="P2439" s="13"/>
      <c r="Q2439" s="13"/>
      <c r="R2439" s="13"/>
      <c r="S2439" s="13"/>
      <c r="T2439" s="13"/>
      <c r="U2439" s="14"/>
      <c r="V2439" s="13"/>
      <c r="W2439" s="13"/>
      <c r="X2439" s="13"/>
      <c r="Y2439" s="13"/>
      <c r="Z2439" s="14"/>
      <c r="AA2439" s="14"/>
      <c r="AB2439" s="14"/>
      <c r="AC2439" s="14"/>
      <c r="AD2439" s="14"/>
      <c r="AE2439" s="14"/>
      <c r="AF2439" s="14"/>
      <c r="AG2439" s="14"/>
      <c r="AH2439" s="14"/>
      <c r="AI2439" s="14"/>
      <c r="AJ2439" s="14"/>
      <c r="AK2439" s="14"/>
      <c r="AL2439" s="14"/>
      <c r="AM2439" s="14"/>
      <c r="AN2439" s="14"/>
      <c r="AO2439" s="14"/>
      <c r="AP2439" s="14"/>
      <c r="AQ2439" s="14"/>
      <c r="AR2439" s="14"/>
      <c r="AS2439" s="14"/>
      <c r="AT2439" s="14"/>
      <c r="AU2439" s="14"/>
      <c r="AV2439" s="14"/>
      <c r="AW2439" s="14"/>
      <c r="AX2439" s="14"/>
      <c r="AY2439" s="14"/>
      <c r="AZ2439" s="14"/>
      <c r="BA2439" s="14"/>
      <c r="BB2439" s="14"/>
      <c r="BC2439" s="14"/>
      <c r="BD2439" s="14"/>
      <c r="BE2439" s="14"/>
      <c r="BF2439" s="14"/>
      <c r="BG2439" s="14"/>
      <c r="BH2439" s="14"/>
      <c r="BI2439" s="14"/>
      <c r="BJ2439" s="14"/>
      <c r="BK2439" s="14"/>
      <c r="BL2439" s="14"/>
    </row>
    <row r="2440" ht="17.25" customHeight="1">
      <c r="A2440" s="14"/>
      <c r="B2440" s="14"/>
      <c r="C2440" s="13"/>
      <c r="D2440" s="71"/>
      <c r="E2440" s="14"/>
      <c r="F2440" s="14"/>
      <c r="G2440" s="14"/>
      <c r="H2440" s="14"/>
      <c r="I2440" s="14"/>
      <c r="J2440" s="62"/>
      <c r="K2440" s="13"/>
      <c r="L2440" s="13"/>
      <c r="M2440" s="13"/>
      <c r="N2440" s="13"/>
      <c r="O2440" s="13"/>
      <c r="P2440" s="13"/>
      <c r="Q2440" s="13"/>
      <c r="R2440" s="13"/>
      <c r="S2440" s="13"/>
      <c r="T2440" s="13"/>
      <c r="U2440" s="14"/>
      <c r="V2440" s="13"/>
      <c r="W2440" s="13"/>
      <c r="X2440" s="13"/>
      <c r="Y2440" s="13"/>
      <c r="Z2440" s="14"/>
      <c r="AA2440" s="14"/>
      <c r="AB2440" s="14"/>
      <c r="AC2440" s="14"/>
      <c r="AD2440" s="14"/>
      <c r="AE2440" s="14"/>
      <c r="AF2440" s="14"/>
      <c r="AG2440" s="14"/>
      <c r="AH2440" s="14"/>
      <c r="AI2440" s="14"/>
      <c r="AJ2440" s="14"/>
      <c r="AK2440" s="14"/>
      <c r="AL2440" s="14"/>
      <c r="AM2440" s="14"/>
      <c r="AN2440" s="14"/>
      <c r="AO2440" s="14"/>
      <c r="AP2440" s="14"/>
      <c r="AQ2440" s="14"/>
      <c r="AR2440" s="14"/>
      <c r="AS2440" s="14"/>
      <c r="AT2440" s="14"/>
      <c r="AU2440" s="14"/>
      <c r="AV2440" s="14"/>
      <c r="AW2440" s="14"/>
      <c r="AX2440" s="14"/>
      <c r="AY2440" s="14"/>
      <c r="AZ2440" s="14"/>
      <c r="BA2440" s="14"/>
      <c r="BB2440" s="14"/>
      <c r="BC2440" s="14"/>
      <c r="BD2440" s="14"/>
      <c r="BE2440" s="14"/>
      <c r="BF2440" s="14"/>
      <c r="BG2440" s="14"/>
      <c r="BH2440" s="14"/>
      <c r="BI2440" s="14"/>
      <c r="BJ2440" s="14"/>
      <c r="BK2440" s="14"/>
      <c r="BL2440" s="14"/>
    </row>
    <row r="2441" ht="17.25" customHeight="1">
      <c r="A2441" s="14"/>
      <c r="B2441" s="14"/>
      <c r="C2441" s="13"/>
      <c r="D2441" s="71"/>
      <c r="E2441" s="14"/>
      <c r="F2441" s="14"/>
      <c r="G2441" s="14"/>
      <c r="H2441" s="14"/>
      <c r="I2441" s="14"/>
      <c r="J2441" s="62"/>
      <c r="K2441" s="13"/>
      <c r="L2441" s="13"/>
      <c r="M2441" s="13"/>
      <c r="N2441" s="13"/>
      <c r="O2441" s="13"/>
      <c r="P2441" s="13"/>
      <c r="Q2441" s="13"/>
      <c r="R2441" s="13"/>
      <c r="S2441" s="13"/>
      <c r="T2441" s="13"/>
      <c r="U2441" s="14"/>
      <c r="V2441" s="13"/>
      <c r="W2441" s="13"/>
      <c r="X2441" s="13"/>
      <c r="Y2441" s="13"/>
      <c r="Z2441" s="14"/>
      <c r="AA2441" s="14"/>
      <c r="AB2441" s="14"/>
      <c r="AC2441" s="14"/>
      <c r="AD2441" s="14"/>
      <c r="AE2441" s="14"/>
      <c r="AF2441" s="14"/>
      <c r="AG2441" s="14"/>
      <c r="AH2441" s="14"/>
      <c r="AI2441" s="14"/>
      <c r="AJ2441" s="14"/>
      <c r="AK2441" s="14"/>
      <c r="AL2441" s="14"/>
      <c r="AM2441" s="14"/>
      <c r="AN2441" s="14"/>
      <c r="AO2441" s="14"/>
      <c r="AP2441" s="14"/>
      <c r="AQ2441" s="14"/>
      <c r="AR2441" s="14"/>
      <c r="AS2441" s="14"/>
      <c r="AT2441" s="14"/>
      <c r="AU2441" s="14"/>
      <c r="AV2441" s="14"/>
      <c r="AW2441" s="14"/>
      <c r="AX2441" s="14"/>
      <c r="AY2441" s="14"/>
      <c r="AZ2441" s="14"/>
      <c r="BA2441" s="14"/>
      <c r="BB2441" s="14"/>
      <c r="BC2441" s="14"/>
      <c r="BD2441" s="14"/>
      <c r="BE2441" s="14"/>
      <c r="BF2441" s="14"/>
      <c r="BG2441" s="14"/>
      <c r="BH2441" s="14"/>
      <c r="BI2441" s="14"/>
      <c r="BJ2441" s="14"/>
      <c r="BK2441" s="14"/>
      <c r="BL2441" s="14"/>
    </row>
    <row r="2442" ht="17.25" customHeight="1">
      <c r="A2442" s="14"/>
      <c r="B2442" s="14"/>
      <c r="C2442" s="13"/>
      <c r="D2442" s="71"/>
      <c r="E2442" s="14"/>
      <c r="F2442" s="14"/>
      <c r="G2442" s="14"/>
      <c r="H2442" s="14"/>
      <c r="I2442" s="14"/>
      <c r="J2442" s="62"/>
      <c r="K2442" s="13"/>
      <c r="L2442" s="13"/>
      <c r="M2442" s="13"/>
      <c r="N2442" s="13"/>
      <c r="O2442" s="13"/>
      <c r="P2442" s="13"/>
      <c r="Q2442" s="13"/>
      <c r="R2442" s="13"/>
      <c r="S2442" s="13"/>
      <c r="T2442" s="13"/>
      <c r="U2442" s="14"/>
      <c r="V2442" s="13"/>
      <c r="W2442" s="13"/>
      <c r="X2442" s="13"/>
      <c r="Y2442" s="13"/>
      <c r="Z2442" s="14"/>
      <c r="AA2442" s="14"/>
      <c r="AB2442" s="14"/>
      <c r="AC2442" s="14"/>
      <c r="AD2442" s="14"/>
      <c r="AE2442" s="14"/>
      <c r="AF2442" s="14"/>
      <c r="AG2442" s="14"/>
      <c r="AH2442" s="14"/>
      <c r="AI2442" s="14"/>
      <c r="AJ2442" s="14"/>
      <c r="AK2442" s="14"/>
      <c r="AL2442" s="14"/>
      <c r="AM2442" s="14"/>
      <c r="AN2442" s="14"/>
      <c r="AO2442" s="14"/>
      <c r="AP2442" s="14"/>
      <c r="AQ2442" s="14"/>
      <c r="AR2442" s="14"/>
      <c r="AS2442" s="14"/>
      <c r="AT2442" s="14"/>
      <c r="AU2442" s="14"/>
      <c r="AV2442" s="14"/>
      <c r="AW2442" s="14"/>
      <c r="AX2442" s="14"/>
      <c r="AY2442" s="14"/>
      <c r="AZ2442" s="14"/>
      <c r="BA2442" s="14"/>
      <c r="BB2442" s="14"/>
      <c r="BC2442" s="14"/>
      <c r="BD2442" s="14"/>
      <c r="BE2442" s="14"/>
      <c r="BF2442" s="14"/>
      <c r="BG2442" s="14"/>
      <c r="BH2442" s="14"/>
      <c r="BI2442" s="14"/>
      <c r="BJ2442" s="14"/>
      <c r="BK2442" s="14"/>
      <c r="BL2442" s="14"/>
    </row>
    <row r="2443" ht="17.25" customHeight="1">
      <c r="A2443" s="14"/>
      <c r="B2443" s="14"/>
      <c r="C2443" s="13"/>
      <c r="D2443" s="71"/>
      <c r="E2443" s="14"/>
      <c r="F2443" s="14"/>
      <c r="G2443" s="14"/>
      <c r="H2443" s="14"/>
      <c r="I2443" s="14"/>
      <c r="J2443" s="62"/>
      <c r="K2443" s="13"/>
      <c r="L2443" s="13"/>
      <c r="M2443" s="13"/>
      <c r="N2443" s="13"/>
      <c r="O2443" s="13"/>
      <c r="P2443" s="13"/>
      <c r="Q2443" s="13"/>
      <c r="R2443" s="13"/>
      <c r="S2443" s="13"/>
      <c r="T2443" s="13"/>
      <c r="U2443" s="14"/>
      <c r="V2443" s="13"/>
      <c r="W2443" s="13"/>
      <c r="X2443" s="13"/>
      <c r="Y2443" s="13"/>
      <c r="Z2443" s="14"/>
      <c r="AA2443" s="14"/>
      <c r="AB2443" s="14"/>
      <c r="AC2443" s="14"/>
      <c r="AD2443" s="14"/>
      <c r="AE2443" s="14"/>
      <c r="AF2443" s="14"/>
      <c r="AG2443" s="14"/>
      <c r="AH2443" s="14"/>
      <c r="AI2443" s="14"/>
      <c r="AJ2443" s="14"/>
      <c r="AK2443" s="14"/>
      <c r="AL2443" s="14"/>
      <c r="AM2443" s="14"/>
      <c r="AN2443" s="14"/>
      <c r="AO2443" s="14"/>
      <c r="AP2443" s="14"/>
      <c r="AQ2443" s="14"/>
      <c r="AR2443" s="14"/>
      <c r="AS2443" s="14"/>
      <c r="AT2443" s="14"/>
      <c r="AU2443" s="14"/>
      <c r="AV2443" s="14"/>
      <c r="AW2443" s="14"/>
      <c r="AX2443" s="14"/>
      <c r="AY2443" s="14"/>
      <c r="AZ2443" s="14"/>
      <c r="BA2443" s="14"/>
      <c r="BB2443" s="14"/>
      <c r="BC2443" s="14"/>
      <c r="BD2443" s="14"/>
      <c r="BE2443" s="14"/>
      <c r="BF2443" s="14"/>
      <c r="BG2443" s="14"/>
      <c r="BH2443" s="14"/>
      <c r="BI2443" s="14"/>
      <c r="BJ2443" s="14"/>
      <c r="BK2443" s="14"/>
      <c r="BL2443" s="14"/>
    </row>
    <row r="2444" ht="17.25" customHeight="1">
      <c r="A2444" s="14"/>
      <c r="B2444" s="14"/>
      <c r="C2444" s="13"/>
      <c r="D2444" s="71"/>
      <c r="E2444" s="14"/>
      <c r="F2444" s="14"/>
      <c r="G2444" s="14"/>
      <c r="H2444" s="14"/>
      <c r="I2444" s="14"/>
      <c r="J2444" s="62"/>
      <c r="K2444" s="13"/>
      <c r="L2444" s="13"/>
      <c r="M2444" s="13"/>
      <c r="N2444" s="13"/>
      <c r="O2444" s="13"/>
      <c r="P2444" s="13"/>
      <c r="Q2444" s="13"/>
      <c r="R2444" s="13"/>
      <c r="S2444" s="13"/>
      <c r="T2444" s="13"/>
      <c r="U2444" s="14"/>
      <c r="V2444" s="13"/>
      <c r="W2444" s="13"/>
      <c r="X2444" s="13"/>
      <c r="Y2444" s="13"/>
      <c r="Z2444" s="14"/>
      <c r="AA2444" s="14"/>
      <c r="AB2444" s="14"/>
      <c r="AC2444" s="14"/>
      <c r="AD2444" s="14"/>
      <c r="AE2444" s="14"/>
      <c r="AF2444" s="14"/>
      <c r="AG2444" s="14"/>
      <c r="AH2444" s="14"/>
      <c r="AI2444" s="14"/>
      <c r="AJ2444" s="14"/>
      <c r="AK2444" s="14"/>
      <c r="AL2444" s="14"/>
      <c r="AM2444" s="14"/>
      <c r="AN2444" s="14"/>
      <c r="AO2444" s="14"/>
      <c r="AP2444" s="14"/>
      <c r="AQ2444" s="14"/>
      <c r="AR2444" s="14"/>
      <c r="AS2444" s="14"/>
      <c r="AT2444" s="14"/>
      <c r="AU2444" s="14"/>
      <c r="AV2444" s="14"/>
      <c r="AW2444" s="14"/>
      <c r="AX2444" s="14"/>
      <c r="AY2444" s="14"/>
      <c r="AZ2444" s="14"/>
      <c r="BA2444" s="14"/>
      <c r="BB2444" s="14"/>
      <c r="BC2444" s="14"/>
      <c r="BD2444" s="14"/>
      <c r="BE2444" s="14"/>
      <c r="BF2444" s="14"/>
      <c r="BG2444" s="14"/>
      <c r="BH2444" s="14"/>
      <c r="BI2444" s="14"/>
      <c r="BJ2444" s="14"/>
      <c r="BK2444" s="14"/>
      <c r="BL2444" s="14"/>
    </row>
    <row r="2445" ht="17.25" customHeight="1">
      <c r="A2445" s="14"/>
      <c r="B2445" s="14"/>
      <c r="C2445" s="13"/>
      <c r="D2445" s="71"/>
      <c r="E2445" s="14"/>
      <c r="F2445" s="14"/>
      <c r="G2445" s="14"/>
      <c r="H2445" s="14"/>
      <c r="I2445" s="14"/>
      <c r="J2445" s="62"/>
      <c r="K2445" s="13"/>
      <c r="L2445" s="13"/>
      <c r="M2445" s="13"/>
      <c r="N2445" s="13"/>
      <c r="O2445" s="13"/>
      <c r="P2445" s="13"/>
      <c r="Q2445" s="13"/>
      <c r="R2445" s="13"/>
      <c r="S2445" s="13"/>
      <c r="T2445" s="13"/>
      <c r="U2445" s="14"/>
      <c r="V2445" s="13"/>
      <c r="W2445" s="13"/>
      <c r="X2445" s="13"/>
      <c r="Y2445" s="13"/>
      <c r="Z2445" s="14"/>
      <c r="AA2445" s="14"/>
      <c r="AB2445" s="14"/>
      <c r="AC2445" s="14"/>
      <c r="AD2445" s="14"/>
      <c r="AE2445" s="14"/>
      <c r="AF2445" s="14"/>
      <c r="AG2445" s="14"/>
      <c r="AH2445" s="14"/>
      <c r="AI2445" s="14"/>
      <c r="AJ2445" s="14"/>
      <c r="AK2445" s="14"/>
      <c r="AL2445" s="14"/>
      <c r="AM2445" s="14"/>
      <c r="AN2445" s="14"/>
      <c r="AO2445" s="14"/>
      <c r="AP2445" s="14"/>
      <c r="AQ2445" s="14"/>
      <c r="AR2445" s="14"/>
      <c r="AS2445" s="14"/>
      <c r="AT2445" s="14"/>
      <c r="AU2445" s="14"/>
      <c r="AV2445" s="14"/>
      <c r="AW2445" s="14"/>
      <c r="AX2445" s="14"/>
      <c r="AY2445" s="14"/>
      <c r="AZ2445" s="14"/>
      <c r="BA2445" s="14"/>
      <c r="BB2445" s="14"/>
      <c r="BC2445" s="14"/>
      <c r="BD2445" s="14"/>
      <c r="BE2445" s="14"/>
      <c r="BF2445" s="14"/>
      <c r="BG2445" s="14"/>
      <c r="BH2445" s="14"/>
      <c r="BI2445" s="14"/>
      <c r="BJ2445" s="14"/>
      <c r="BK2445" s="14"/>
      <c r="BL2445" s="14"/>
    </row>
    <row r="2446" ht="17.25" customHeight="1">
      <c r="A2446" s="14"/>
      <c r="B2446" s="14"/>
      <c r="C2446" s="13"/>
      <c r="D2446" s="71"/>
      <c r="E2446" s="14"/>
      <c r="F2446" s="14"/>
      <c r="G2446" s="14"/>
      <c r="H2446" s="14"/>
      <c r="I2446" s="14"/>
      <c r="J2446" s="62"/>
      <c r="K2446" s="13"/>
      <c r="L2446" s="13"/>
      <c r="M2446" s="13"/>
      <c r="N2446" s="13"/>
      <c r="O2446" s="13"/>
      <c r="P2446" s="13"/>
      <c r="Q2446" s="13"/>
      <c r="R2446" s="13"/>
      <c r="S2446" s="13"/>
      <c r="T2446" s="13"/>
      <c r="U2446" s="14"/>
      <c r="V2446" s="13"/>
      <c r="W2446" s="13"/>
      <c r="X2446" s="13"/>
      <c r="Y2446" s="13"/>
      <c r="Z2446" s="14"/>
      <c r="AA2446" s="14"/>
      <c r="AB2446" s="14"/>
      <c r="AC2446" s="14"/>
      <c r="AD2446" s="14"/>
      <c r="AE2446" s="14"/>
      <c r="AF2446" s="14"/>
      <c r="AG2446" s="14"/>
      <c r="AH2446" s="14"/>
      <c r="AI2446" s="14"/>
      <c r="AJ2446" s="14"/>
      <c r="AK2446" s="14"/>
      <c r="AL2446" s="14"/>
      <c r="AM2446" s="14"/>
      <c r="AN2446" s="14"/>
      <c r="AO2446" s="14"/>
      <c r="AP2446" s="14"/>
      <c r="AQ2446" s="14"/>
      <c r="AR2446" s="14"/>
      <c r="AS2446" s="14"/>
      <c r="AT2446" s="14"/>
      <c r="AU2446" s="14"/>
      <c r="AV2446" s="14"/>
      <c r="AW2446" s="14"/>
      <c r="AX2446" s="14"/>
      <c r="AY2446" s="14"/>
      <c r="AZ2446" s="14"/>
      <c r="BA2446" s="14"/>
      <c r="BB2446" s="14"/>
      <c r="BC2446" s="14"/>
      <c r="BD2446" s="14"/>
      <c r="BE2446" s="14"/>
      <c r="BF2446" s="14"/>
      <c r="BG2446" s="14"/>
      <c r="BH2446" s="14"/>
      <c r="BI2446" s="14"/>
      <c r="BJ2446" s="14"/>
      <c r="BK2446" s="14"/>
      <c r="BL2446" s="14"/>
    </row>
    <row r="2447" ht="17.25" customHeight="1">
      <c r="A2447" s="14"/>
      <c r="B2447" s="14"/>
      <c r="C2447" s="13"/>
      <c r="D2447" s="71"/>
      <c r="E2447" s="14"/>
      <c r="F2447" s="14"/>
      <c r="G2447" s="14"/>
      <c r="H2447" s="14"/>
      <c r="I2447" s="14"/>
      <c r="J2447" s="62"/>
      <c r="K2447" s="13"/>
      <c r="L2447" s="13"/>
      <c r="M2447" s="13"/>
      <c r="N2447" s="13"/>
      <c r="O2447" s="13"/>
      <c r="P2447" s="13"/>
      <c r="Q2447" s="13"/>
      <c r="R2447" s="13"/>
      <c r="S2447" s="13"/>
      <c r="T2447" s="13"/>
      <c r="U2447" s="14"/>
      <c r="V2447" s="13"/>
      <c r="W2447" s="13"/>
      <c r="X2447" s="13"/>
      <c r="Y2447" s="13"/>
      <c r="Z2447" s="14"/>
      <c r="AA2447" s="14"/>
      <c r="AB2447" s="14"/>
      <c r="AC2447" s="14"/>
      <c r="AD2447" s="14"/>
      <c r="AE2447" s="14"/>
      <c r="AF2447" s="14"/>
      <c r="AG2447" s="14"/>
      <c r="AH2447" s="14"/>
      <c r="AI2447" s="14"/>
      <c r="AJ2447" s="14"/>
      <c r="AK2447" s="14"/>
      <c r="AL2447" s="14"/>
      <c r="AM2447" s="14"/>
      <c r="AN2447" s="14"/>
      <c r="AO2447" s="14"/>
      <c r="AP2447" s="14"/>
      <c r="AQ2447" s="14"/>
      <c r="AR2447" s="14"/>
      <c r="AS2447" s="14"/>
      <c r="AT2447" s="14"/>
      <c r="AU2447" s="14"/>
      <c r="AV2447" s="14"/>
      <c r="AW2447" s="14"/>
      <c r="AX2447" s="14"/>
      <c r="AY2447" s="14"/>
      <c r="AZ2447" s="14"/>
      <c r="BA2447" s="14"/>
      <c r="BB2447" s="14"/>
      <c r="BC2447" s="14"/>
      <c r="BD2447" s="14"/>
      <c r="BE2447" s="14"/>
      <c r="BF2447" s="14"/>
      <c r="BG2447" s="14"/>
      <c r="BH2447" s="14"/>
      <c r="BI2447" s="14"/>
      <c r="BJ2447" s="14"/>
      <c r="BK2447" s="14"/>
      <c r="BL2447" s="14"/>
    </row>
    <row r="2448" ht="17.25" customHeight="1">
      <c r="A2448" s="14"/>
      <c r="B2448" s="14"/>
      <c r="C2448" s="13"/>
      <c r="D2448" s="71"/>
      <c r="E2448" s="14"/>
      <c r="F2448" s="14"/>
      <c r="G2448" s="14"/>
      <c r="H2448" s="14"/>
      <c r="I2448" s="14"/>
      <c r="J2448" s="62"/>
      <c r="K2448" s="13"/>
      <c r="L2448" s="13"/>
      <c r="M2448" s="13"/>
      <c r="N2448" s="13"/>
      <c r="O2448" s="13"/>
      <c r="P2448" s="13"/>
      <c r="Q2448" s="13"/>
      <c r="R2448" s="13"/>
      <c r="S2448" s="13"/>
      <c r="T2448" s="13"/>
      <c r="U2448" s="14"/>
      <c r="V2448" s="13"/>
      <c r="W2448" s="13"/>
      <c r="X2448" s="13"/>
      <c r="Y2448" s="13"/>
      <c r="Z2448" s="14"/>
      <c r="AA2448" s="14"/>
      <c r="AB2448" s="14"/>
      <c r="AC2448" s="14"/>
      <c r="AD2448" s="14"/>
      <c r="AE2448" s="14"/>
      <c r="AF2448" s="14"/>
      <c r="AG2448" s="14"/>
      <c r="AH2448" s="14"/>
      <c r="AI2448" s="14"/>
      <c r="AJ2448" s="14"/>
      <c r="AK2448" s="14"/>
      <c r="AL2448" s="14"/>
      <c r="AM2448" s="14"/>
      <c r="AN2448" s="14"/>
      <c r="AO2448" s="14"/>
      <c r="AP2448" s="14"/>
      <c r="AQ2448" s="14"/>
      <c r="AR2448" s="14"/>
      <c r="AS2448" s="14"/>
      <c r="AT2448" s="14"/>
      <c r="AU2448" s="14"/>
      <c r="AV2448" s="14"/>
      <c r="AW2448" s="14"/>
      <c r="AX2448" s="14"/>
      <c r="AY2448" s="14"/>
      <c r="AZ2448" s="14"/>
      <c r="BA2448" s="14"/>
      <c r="BB2448" s="14"/>
      <c r="BC2448" s="14"/>
      <c r="BD2448" s="14"/>
      <c r="BE2448" s="14"/>
      <c r="BF2448" s="14"/>
      <c r="BG2448" s="14"/>
      <c r="BH2448" s="14"/>
      <c r="BI2448" s="14"/>
      <c r="BJ2448" s="14"/>
      <c r="BK2448" s="14"/>
      <c r="BL2448" s="14"/>
    </row>
    <row r="2449" ht="17.25" customHeight="1">
      <c r="A2449" s="14"/>
      <c r="B2449" s="14"/>
      <c r="C2449" s="13"/>
      <c r="D2449" s="71"/>
      <c r="E2449" s="14"/>
      <c r="F2449" s="14"/>
      <c r="G2449" s="14"/>
      <c r="H2449" s="14"/>
      <c r="I2449" s="14"/>
      <c r="J2449" s="62"/>
      <c r="K2449" s="13"/>
      <c r="L2449" s="13"/>
      <c r="M2449" s="13"/>
      <c r="N2449" s="13"/>
      <c r="O2449" s="13"/>
      <c r="P2449" s="13"/>
      <c r="Q2449" s="13"/>
      <c r="R2449" s="13"/>
      <c r="S2449" s="13"/>
      <c r="T2449" s="13"/>
      <c r="U2449" s="14"/>
      <c r="V2449" s="13"/>
      <c r="W2449" s="13"/>
      <c r="X2449" s="13"/>
      <c r="Y2449" s="13"/>
      <c r="Z2449" s="14"/>
      <c r="AA2449" s="14"/>
      <c r="AB2449" s="14"/>
      <c r="AC2449" s="14"/>
      <c r="AD2449" s="14"/>
      <c r="AE2449" s="14"/>
      <c r="AF2449" s="14"/>
      <c r="AG2449" s="14"/>
      <c r="AH2449" s="14"/>
      <c r="AI2449" s="14"/>
      <c r="AJ2449" s="14"/>
      <c r="AK2449" s="14"/>
      <c r="AL2449" s="14"/>
      <c r="AM2449" s="14"/>
      <c r="AN2449" s="14"/>
      <c r="AO2449" s="14"/>
      <c r="AP2449" s="14"/>
      <c r="AQ2449" s="14"/>
      <c r="AR2449" s="14"/>
      <c r="AS2449" s="14"/>
      <c r="AT2449" s="14"/>
      <c r="AU2449" s="14"/>
      <c r="AV2449" s="14"/>
      <c r="AW2449" s="14"/>
      <c r="AX2449" s="14"/>
      <c r="AY2449" s="14"/>
      <c r="AZ2449" s="14"/>
      <c r="BA2449" s="14"/>
      <c r="BB2449" s="14"/>
      <c r="BC2449" s="14"/>
      <c r="BD2449" s="14"/>
      <c r="BE2449" s="14"/>
      <c r="BF2449" s="14"/>
      <c r="BG2449" s="14"/>
      <c r="BH2449" s="14"/>
      <c r="BI2449" s="14"/>
      <c r="BJ2449" s="14"/>
      <c r="BK2449" s="14"/>
      <c r="BL2449" s="14"/>
    </row>
    <row r="2450" ht="17.25" customHeight="1">
      <c r="A2450" s="14"/>
      <c r="B2450" s="14"/>
      <c r="C2450" s="13"/>
      <c r="D2450" s="71"/>
      <c r="E2450" s="14"/>
      <c r="F2450" s="14"/>
      <c r="G2450" s="14"/>
      <c r="H2450" s="14"/>
      <c r="I2450" s="14"/>
      <c r="J2450" s="62"/>
      <c r="K2450" s="13"/>
      <c r="L2450" s="13"/>
      <c r="M2450" s="13"/>
      <c r="N2450" s="13"/>
      <c r="O2450" s="13"/>
      <c r="P2450" s="13"/>
      <c r="Q2450" s="13"/>
      <c r="R2450" s="13"/>
      <c r="S2450" s="13"/>
      <c r="T2450" s="13"/>
      <c r="U2450" s="14"/>
      <c r="V2450" s="13"/>
      <c r="W2450" s="13"/>
      <c r="X2450" s="13"/>
      <c r="Y2450" s="13"/>
      <c r="Z2450" s="14"/>
      <c r="AA2450" s="14"/>
      <c r="AB2450" s="14"/>
      <c r="AC2450" s="14"/>
      <c r="AD2450" s="14"/>
      <c r="AE2450" s="14"/>
      <c r="AF2450" s="14"/>
      <c r="AG2450" s="14"/>
      <c r="AH2450" s="14"/>
      <c r="AI2450" s="14"/>
      <c r="AJ2450" s="14"/>
      <c r="AK2450" s="14"/>
      <c r="AL2450" s="14"/>
      <c r="AM2450" s="14"/>
      <c r="AN2450" s="14"/>
      <c r="AO2450" s="14"/>
      <c r="AP2450" s="14"/>
      <c r="AQ2450" s="14"/>
      <c r="AR2450" s="14"/>
      <c r="AS2450" s="14"/>
      <c r="AT2450" s="14"/>
      <c r="AU2450" s="14"/>
      <c r="AV2450" s="14"/>
      <c r="AW2450" s="14"/>
      <c r="AX2450" s="14"/>
      <c r="AY2450" s="14"/>
      <c r="AZ2450" s="14"/>
      <c r="BA2450" s="14"/>
      <c r="BB2450" s="14"/>
      <c r="BC2450" s="14"/>
      <c r="BD2450" s="14"/>
      <c r="BE2450" s="14"/>
      <c r="BF2450" s="14"/>
      <c r="BG2450" s="14"/>
      <c r="BH2450" s="14"/>
      <c r="BI2450" s="14"/>
      <c r="BJ2450" s="14"/>
      <c r="BK2450" s="14"/>
      <c r="BL2450" s="14"/>
    </row>
    <row r="2451" ht="17.25" customHeight="1">
      <c r="A2451" s="14"/>
      <c r="B2451" s="14"/>
      <c r="C2451" s="13"/>
      <c r="D2451" s="71"/>
      <c r="E2451" s="14"/>
      <c r="F2451" s="14"/>
      <c r="G2451" s="14"/>
      <c r="H2451" s="14"/>
      <c r="I2451" s="14"/>
      <c r="J2451" s="62"/>
      <c r="K2451" s="13"/>
      <c r="L2451" s="13"/>
      <c r="M2451" s="13"/>
      <c r="N2451" s="13"/>
      <c r="O2451" s="13"/>
      <c r="P2451" s="13"/>
      <c r="Q2451" s="13"/>
      <c r="R2451" s="13"/>
      <c r="S2451" s="13"/>
      <c r="T2451" s="13"/>
      <c r="U2451" s="14"/>
      <c r="V2451" s="13"/>
      <c r="W2451" s="13"/>
      <c r="X2451" s="13"/>
      <c r="Y2451" s="13"/>
      <c r="Z2451" s="14"/>
      <c r="AA2451" s="14"/>
      <c r="AB2451" s="14"/>
      <c r="AC2451" s="14"/>
      <c r="AD2451" s="14"/>
      <c r="AE2451" s="14"/>
      <c r="AF2451" s="14"/>
      <c r="AG2451" s="14"/>
      <c r="AH2451" s="14"/>
      <c r="AI2451" s="14"/>
      <c r="AJ2451" s="14"/>
      <c r="AK2451" s="14"/>
      <c r="AL2451" s="14"/>
      <c r="AM2451" s="14"/>
      <c r="AN2451" s="14"/>
      <c r="AO2451" s="14"/>
      <c r="AP2451" s="14"/>
      <c r="AQ2451" s="14"/>
      <c r="AR2451" s="14"/>
      <c r="AS2451" s="14"/>
      <c r="AT2451" s="14"/>
      <c r="AU2451" s="14"/>
      <c r="AV2451" s="14"/>
      <c r="AW2451" s="14"/>
      <c r="AX2451" s="14"/>
      <c r="AY2451" s="14"/>
      <c r="AZ2451" s="14"/>
      <c r="BA2451" s="14"/>
      <c r="BB2451" s="14"/>
      <c r="BC2451" s="14"/>
      <c r="BD2451" s="14"/>
      <c r="BE2451" s="14"/>
      <c r="BF2451" s="14"/>
      <c r="BG2451" s="14"/>
      <c r="BH2451" s="14"/>
      <c r="BI2451" s="14"/>
      <c r="BJ2451" s="14"/>
      <c r="BK2451" s="14"/>
      <c r="BL2451" s="14"/>
    </row>
    <row r="2452" ht="17.25" customHeight="1">
      <c r="A2452" s="14"/>
      <c r="B2452" s="14"/>
      <c r="C2452" s="13"/>
      <c r="D2452" s="71"/>
      <c r="E2452" s="14"/>
      <c r="F2452" s="14"/>
      <c r="G2452" s="14"/>
      <c r="H2452" s="14"/>
      <c r="I2452" s="14"/>
      <c r="J2452" s="62"/>
      <c r="K2452" s="13"/>
      <c r="L2452" s="13"/>
      <c r="M2452" s="13"/>
      <c r="N2452" s="13"/>
      <c r="O2452" s="13"/>
      <c r="P2452" s="13"/>
      <c r="Q2452" s="13"/>
      <c r="R2452" s="13"/>
      <c r="S2452" s="13"/>
      <c r="T2452" s="13"/>
      <c r="U2452" s="14"/>
      <c r="V2452" s="13"/>
      <c r="W2452" s="13"/>
      <c r="X2452" s="13"/>
      <c r="Y2452" s="13"/>
      <c r="Z2452" s="14"/>
      <c r="AA2452" s="14"/>
      <c r="AB2452" s="14"/>
      <c r="AC2452" s="14"/>
      <c r="AD2452" s="14"/>
      <c r="AE2452" s="14"/>
      <c r="AF2452" s="14"/>
      <c r="AG2452" s="14"/>
      <c r="AH2452" s="14"/>
      <c r="AI2452" s="14"/>
      <c r="AJ2452" s="14"/>
      <c r="AK2452" s="14"/>
      <c r="AL2452" s="14"/>
      <c r="AM2452" s="14"/>
      <c r="AN2452" s="14"/>
      <c r="AO2452" s="14"/>
      <c r="AP2452" s="14"/>
      <c r="AQ2452" s="14"/>
      <c r="AR2452" s="14"/>
      <c r="AS2452" s="14"/>
      <c r="AT2452" s="14"/>
      <c r="AU2452" s="14"/>
      <c r="AV2452" s="14"/>
      <c r="AW2452" s="14"/>
      <c r="AX2452" s="14"/>
      <c r="AY2452" s="14"/>
      <c r="AZ2452" s="14"/>
      <c r="BA2452" s="14"/>
      <c r="BB2452" s="14"/>
      <c r="BC2452" s="14"/>
      <c r="BD2452" s="14"/>
      <c r="BE2452" s="14"/>
      <c r="BF2452" s="14"/>
      <c r="BG2452" s="14"/>
      <c r="BH2452" s="14"/>
      <c r="BI2452" s="14"/>
      <c r="BJ2452" s="14"/>
      <c r="BK2452" s="14"/>
      <c r="BL2452" s="14"/>
    </row>
    <row r="2453" ht="17.25" customHeight="1">
      <c r="A2453" s="14"/>
      <c r="B2453" s="14"/>
      <c r="C2453" s="13"/>
      <c r="D2453" s="71"/>
      <c r="E2453" s="14"/>
      <c r="F2453" s="14"/>
      <c r="G2453" s="14"/>
      <c r="H2453" s="14"/>
      <c r="I2453" s="14"/>
      <c r="J2453" s="62"/>
      <c r="K2453" s="13"/>
      <c r="L2453" s="13"/>
      <c r="M2453" s="13"/>
      <c r="N2453" s="13"/>
      <c r="O2453" s="13"/>
      <c r="P2453" s="13"/>
      <c r="Q2453" s="13"/>
      <c r="R2453" s="13"/>
      <c r="S2453" s="13"/>
      <c r="T2453" s="13"/>
      <c r="U2453" s="14"/>
      <c r="V2453" s="13"/>
      <c r="W2453" s="13"/>
      <c r="X2453" s="13"/>
      <c r="Y2453" s="13"/>
      <c r="Z2453" s="14"/>
      <c r="AA2453" s="14"/>
      <c r="AB2453" s="14"/>
      <c r="AC2453" s="14"/>
      <c r="AD2453" s="14"/>
      <c r="AE2453" s="14"/>
      <c r="AF2453" s="14"/>
      <c r="AG2453" s="14"/>
      <c r="AH2453" s="14"/>
      <c r="AI2453" s="14"/>
      <c r="AJ2453" s="14"/>
      <c r="AK2453" s="14"/>
      <c r="AL2453" s="14"/>
      <c r="AM2453" s="14"/>
      <c r="AN2453" s="14"/>
      <c r="AO2453" s="14"/>
      <c r="AP2453" s="14"/>
      <c r="AQ2453" s="14"/>
      <c r="AR2453" s="14"/>
      <c r="AS2453" s="14"/>
      <c r="AT2453" s="14"/>
      <c r="AU2453" s="14"/>
      <c r="AV2453" s="14"/>
      <c r="AW2453" s="14"/>
      <c r="AX2453" s="14"/>
      <c r="AY2453" s="14"/>
      <c r="AZ2453" s="14"/>
      <c r="BA2453" s="14"/>
      <c r="BB2453" s="14"/>
      <c r="BC2453" s="14"/>
      <c r="BD2453" s="14"/>
      <c r="BE2453" s="14"/>
      <c r="BF2453" s="14"/>
      <c r="BG2453" s="14"/>
      <c r="BH2453" s="14"/>
      <c r="BI2453" s="14"/>
      <c r="BJ2453" s="14"/>
      <c r="BK2453" s="14"/>
      <c r="BL2453" s="14"/>
    </row>
    <row r="2454" ht="17.25" customHeight="1">
      <c r="A2454" s="14"/>
      <c r="B2454" s="14"/>
      <c r="C2454" s="13"/>
      <c r="D2454" s="71"/>
      <c r="E2454" s="14"/>
      <c r="F2454" s="14"/>
      <c r="G2454" s="14"/>
      <c r="H2454" s="14"/>
      <c r="I2454" s="14"/>
      <c r="J2454" s="62"/>
      <c r="K2454" s="13"/>
      <c r="L2454" s="13"/>
      <c r="M2454" s="13"/>
      <c r="N2454" s="13"/>
      <c r="O2454" s="13"/>
      <c r="P2454" s="13"/>
      <c r="Q2454" s="13"/>
      <c r="R2454" s="13"/>
      <c r="S2454" s="13"/>
      <c r="T2454" s="13"/>
      <c r="U2454" s="14"/>
      <c r="V2454" s="13"/>
      <c r="W2454" s="13"/>
      <c r="X2454" s="13"/>
      <c r="Y2454" s="13"/>
      <c r="Z2454" s="14"/>
      <c r="AA2454" s="14"/>
      <c r="AB2454" s="14"/>
      <c r="AC2454" s="14"/>
      <c r="AD2454" s="14"/>
      <c r="AE2454" s="14"/>
      <c r="AF2454" s="14"/>
      <c r="AG2454" s="14"/>
      <c r="AH2454" s="14"/>
      <c r="AI2454" s="14"/>
      <c r="AJ2454" s="14"/>
      <c r="AK2454" s="14"/>
      <c r="AL2454" s="14"/>
      <c r="AM2454" s="14"/>
      <c r="AN2454" s="14"/>
      <c r="AO2454" s="14"/>
      <c r="AP2454" s="14"/>
      <c r="AQ2454" s="14"/>
      <c r="AR2454" s="14"/>
      <c r="AS2454" s="14"/>
      <c r="AT2454" s="14"/>
      <c r="AU2454" s="14"/>
      <c r="AV2454" s="14"/>
      <c r="AW2454" s="14"/>
      <c r="AX2454" s="14"/>
      <c r="AY2454" s="14"/>
      <c r="AZ2454" s="14"/>
      <c r="BA2454" s="14"/>
      <c r="BB2454" s="14"/>
      <c r="BC2454" s="14"/>
      <c r="BD2454" s="14"/>
      <c r="BE2454" s="14"/>
      <c r="BF2454" s="14"/>
      <c r="BG2454" s="14"/>
      <c r="BH2454" s="14"/>
      <c r="BI2454" s="14"/>
      <c r="BJ2454" s="14"/>
      <c r="BK2454" s="14"/>
      <c r="BL2454" s="14"/>
    </row>
    <row r="2455" ht="17.25" customHeight="1">
      <c r="A2455" s="14"/>
      <c r="B2455" s="14"/>
      <c r="C2455" s="13"/>
      <c r="D2455" s="71"/>
      <c r="E2455" s="14"/>
      <c r="F2455" s="14"/>
      <c r="G2455" s="14"/>
      <c r="H2455" s="14"/>
      <c r="I2455" s="14"/>
      <c r="J2455" s="62"/>
      <c r="K2455" s="13"/>
      <c r="L2455" s="13"/>
      <c r="M2455" s="13"/>
      <c r="N2455" s="13"/>
      <c r="O2455" s="13"/>
      <c r="P2455" s="13"/>
      <c r="Q2455" s="13"/>
      <c r="R2455" s="13"/>
      <c r="S2455" s="13"/>
      <c r="T2455" s="13"/>
      <c r="U2455" s="14"/>
      <c r="V2455" s="13"/>
      <c r="W2455" s="13"/>
      <c r="X2455" s="13"/>
      <c r="Y2455" s="13"/>
      <c r="Z2455" s="14"/>
      <c r="AA2455" s="14"/>
      <c r="AB2455" s="14"/>
      <c r="AC2455" s="14"/>
      <c r="AD2455" s="14"/>
      <c r="AE2455" s="14"/>
      <c r="AF2455" s="14"/>
      <c r="AG2455" s="14"/>
      <c r="AH2455" s="14"/>
      <c r="AI2455" s="14"/>
      <c r="AJ2455" s="14"/>
      <c r="AK2455" s="14"/>
      <c r="AL2455" s="14"/>
      <c r="AM2455" s="14"/>
      <c r="AN2455" s="14"/>
      <c r="AO2455" s="14"/>
      <c r="AP2455" s="14"/>
      <c r="AQ2455" s="14"/>
      <c r="AR2455" s="14"/>
      <c r="AS2455" s="14"/>
      <c r="AT2455" s="14"/>
      <c r="AU2455" s="14"/>
      <c r="AV2455" s="14"/>
      <c r="AW2455" s="14"/>
      <c r="AX2455" s="14"/>
      <c r="AY2455" s="14"/>
      <c r="AZ2455" s="14"/>
      <c r="BA2455" s="14"/>
      <c r="BB2455" s="14"/>
      <c r="BC2455" s="14"/>
      <c r="BD2455" s="14"/>
      <c r="BE2455" s="14"/>
      <c r="BF2455" s="14"/>
      <c r="BG2455" s="14"/>
      <c r="BH2455" s="14"/>
      <c r="BI2455" s="14"/>
      <c r="BJ2455" s="14"/>
      <c r="BK2455" s="14"/>
      <c r="BL2455" s="14"/>
    </row>
    <row r="2456" ht="17.25" customHeight="1">
      <c r="A2456" s="14"/>
      <c r="B2456" s="14"/>
      <c r="C2456" s="13"/>
      <c r="D2456" s="71"/>
      <c r="E2456" s="14"/>
      <c r="F2456" s="14"/>
      <c r="G2456" s="14"/>
      <c r="H2456" s="14"/>
      <c r="I2456" s="14"/>
      <c r="J2456" s="62"/>
      <c r="K2456" s="13"/>
      <c r="L2456" s="13"/>
      <c r="M2456" s="13"/>
      <c r="N2456" s="13"/>
      <c r="O2456" s="13"/>
      <c r="P2456" s="13"/>
      <c r="Q2456" s="13"/>
      <c r="R2456" s="13"/>
      <c r="S2456" s="13"/>
      <c r="T2456" s="13"/>
      <c r="U2456" s="14"/>
      <c r="V2456" s="13"/>
      <c r="W2456" s="13"/>
      <c r="X2456" s="13"/>
      <c r="Y2456" s="13"/>
      <c r="Z2456" s="14"/>
      <c r="AA2456" s="14"/>
      <c r="AB2456" s="14"/>
      <c r="AC2456" s="14"/>
      <c r="AD2456" s="14"/>
      <c r="AE2456" s="14"/>
      <c r="AF2456" s="14"/>
      <c r="AG2456" s="14"/>
      <c r="AH2456" s="14"/>
      <c r="AI2456" s="14"/>
      <c r="AJ2456" s="14"/>
      <c r="AK2456" s="14"/>
      <c r="AL2456" s="14"/>
      <c r="AM2456" s="14"/>
      <c r="AN2456" s="14"/>
      <c r="AO2456" s="14"/>
      <c r="AP2456" s="14"/>
      <c r="AQ2456" s="14"/>
      <c r="AR2456" s="14"/>
      <c r="AS2456" s="14"/>
      <c r="AT2456" s="14"/>
      <c r="AU2456" s="14"/>
      <c r="AV2456" s="14"/>
      <c r="AW2456" s="14"/>
      <c r="AX2456" s="14"/>
      <c r="AY2456" s="14"/>
      <c r="AZ2456" s="14"/>
      <c r="BA2456" s="14"/>
      <c r="BB2456" s="14"/>
      <c r="BC2456" s="14"/>
      <c r="BD2456" s="14"/>
      <c r="BE2456" s="14"/>
      <c r="BF2456" s="14"/>
      <c r="BG2456" s="14"/>
      <c r="BH2456" s="14"/>
      <c r="BI2456" s="14"/>
      <c r="BJ2456" s="14"/>
      <c r="BK2456" s="14"/>
      <c r="BL2456" s="14"/>
    </row>
    <row r="2457" ht="17.25" customHeight="1">
      <c r="A2457" s="14"/>
      <c r="B2457" s="14"/>
      <c r="C2457" s="13"/>
      <c r="D2457" s="71"/>
      <c r="E2457" s="14"/>
      <c r="F2457" s="14"/>
      <c r="G2457" s="14"/>
      <c r="H2457" s="14"/>
      <c r="I2457" s="14"/>
      <c r="J2457" s="62"/>
      <c r="K2457" s="13"/>
      <c r="L2457" s="13"/>
      <c r="M2457" s="13"/>
      <c r="N2457" s="13"/>
      <c r="O2457" s="13"/>
      <c r="P2457" s="13"/>
      <c r="Q2457" s="13"/>
      <c r="R2457" s="13"/>
      <c r="S2457" s="13"/>
      <c r="T2457" s="13"/>
      <c r="U2457" s="14"/>
      <c r="V2457" s="13"/>
      <c r="W2457" s="13"/>
      <c r="X2457" s="13"/>
      <c r="Y2457" s="13"/>
      <c r="Z2457" s="14"/>
      <c r="AA2457" s="14"/>
      <c r="AB2457" s="14"/>
      <c r="AC2457" s="14"/>
      <c r="AD2457" s="14"/>
      <c r="AE2457" s="14"/>
      <c r="AF2457" s="14"/>
      <c r="AG2457" s="14"/>
      <c r="AH2457" s="14"/>
      <c r="AI2457" s="14"/>
      <c r="AJ2457" s="14"/>
      <c r="AK2457" s="14"/>
      <c r="AL2457" s="14"/>
      <c r="AM2457" s="14"/>
      <c r="AN2457" s="14"/>
      <c r="AO2457" s="14"/>
      <c r="AP2457" s="14"/>
      <c r="AQ2457" s="14"/>
      <c r="AR2457" s="14"/>
      <c r="AS2457" s="14"/>
      <c r="AT2457" s="14"/>
      <c r="AU2457" s="14"/>
      <c r="AV2457" s="14"/>
      <c r="AW2457" s="14"/>
      <c r="AX2457" s="14"/>
      <c r="AY2457" s="14"/>
      <c r="AZ2457" s="14"/>
      <c r="BA2457" s="14"/>
      <c r="BB2457" s="14"/>
      <c r="BC2457" s="14"/>
      <c r="BD2457" s="14"/>
      <c r="BE2457" s="14"/>
      <c r="BF2457" s="14"/>
      <c r="BG2457" s="14"/>
      <c r="BH2457" s="14"/>
      <c r="BI2457" s="14"/>
      <c r="BJ2457" s="14"/>
      <c r="BK2457" s="14"/>
      <c r="BL2457" s="14"/>
    </row>
    <row r="2458" ht="17.25" customHeight="1">
      <c r="A2458" s="14"/>
      <c r="B2458" s="14"/>
      <c r="C2458" s="13"/>
      <c r="D2458" s="71"/>
      <c r="E2458" s="14"/>
      <c r="F2458" s="14"/>
      <c r="G2458" s="14"/>
      <c r="H2458" s="14"/>
      <c r="I2458" s="14"/>
      <c r="J2458" s="62"/>
      <c r="K2458" s="13"/>
      <c r="L2458" s="13"/>
      <c r="M2458" s="13"/>
      <c r="N2458" s="13"/>
      <c r="O2458" s="13"/>
      <c r="P2458" s="13"/>
      <c r="Q2458" s="13"/>
      <c r="R2458" s="13"/>
      <c r="S2458" s="13"/>
      <c r="T2458" s="13"/>
      <c r="U2458" s="14"/>
      <c r="V2458" s="13"/>
      <c r="W2458" s="13"/>
      <c r="X2458" s="13"/>
      <c r="Y2458" s="13"/>
      <c r="Z2458" s="14"/>
      <c r="AA2458" s="14"/>
      <c r="AB2458" s="14"/>
      <c r="AC2458" s="14"/>
      <c r="AD2458" s="14"/>
      <c r="AE2458" s="14"/>
      <c r="AF2458" s="14"/>
      <c r="AG2458" s="14"/>
      <c r="AH2458" s="14"/>
      <c r="AI2458" s="14"/>
      <c r="AJ2458" s="14"/>
      <c r="AK2458" s="14"/>
      <c r="AL2458" s="14"/>
      <c r="AM2458" s="14"/>
      <c r="AN2458" s="14"/>
      <c r="AO2458" s="14"/>
      <c r="AP2458" s="14"/>
      <c r="AQ2458" s="14"/>
      <c r="AR2458" s="14"/>
      <c r="AS2458" s="14"/>
      <c r="AT2458" s="14"/>
      <c r="AU2458" s="14"/>
      <c r="AV2458" s="14"/>
      <c r="AW2458" s="14"/>
      <c r="AX2458" s="14"/>
      <c r="AY2458" s="14"/>
      <c r="AZ2458" s="14"/>
      <c r="BA2458" s="14"/>
      <c r="BB2458" s="14"/>
      <c r="BC2458" s="14"/>
      <c r="BD2458" s="14"/>
      <c r="BE2458" s="14"/>
      <c r="BF2458" s="14"/>
      <c r="BG2458" s="14"/>
      <c r="BH2458" s="14"/>
      <c r="BI2458" s="14"/>
      <c r="BJ2458" s="14"/>
      <c r="BK2458" s="14"/>
      <c r="BL2458" s="14"/>
    </row>
    <row r="2459" ht="17.25" customHeight="1">
      <c r="A2459" s="14"/>
      <c r="B2459" s="14"/>
      <c r="C2459" s="13"/>
      <c r="D2459" s="71"/>
      <c r="E2459" s="14"/>
      <c r="F2459" s="14"/>
      <c r="G2459" s="14"/>
      <c r="H2459" s="14"/>
      <c r="I2459" s="14"/>
      <c r="J2459" s="62"/>
      <c r="K2459" s="13"/>
      <c r="L2459" s="13"/>
      <c r="M2459" s="13"/>
      <c r="N2459" s="13"/>
      <c r="O2459" s="13"/>
      <c r="P2459" s="13"/>
      <c r="Q2459" s="13"/>
      <c r="R2459" s="13"/>
      <c r="S2459" s="13"/>
      <c r="T2459" s="13"/>
      <c r="U2459" s="14"/>
      <c r="V2459" s="13"/>
      <c r="W2459" s="13"/>
      <c r="X2459" s="13"/>
      <c r="Y2459" s="13"/>
      <c r="Z2459" s="14"/>
      <c r="AA2459" s="14"/>
      <c r="AB2459" s="14"/>
      <c r="AC2459" s="14"/>
      <c r="AD2459" s="14"/>
      <c r="AE2459" s="14"/>
      <c r="AF2459" s="14"/>
      <c r="AG2459" s="14"/>
      <c r="AH2459" s="14"/>
      <c r="AI2459" s="14"/>
      <c r="AJ2459" s="14"/>
      <c r="AK2459" s="14"/>
      <c r="AL2459" s="14"/>
      <c r="AM2459" s="14"/>
      <c r="AN2459" s="14"/>
      <c r="AO2459" s="14"/>
      <c r="AP2459" s="14"/>
      <c r="AQ2459" s="14"/>
      <c r="AR2459" s="14"/>
      <c r="AS2459" s="14"/>
      <c r="AT2459" s="14"/>
      <c r="AU2459" s="14"/>
      <c r="AV2459" s="14"/>
      <c r="AW2459" s="14"/>
      <c r="AX2459" s="14"/>
      <c r="AY2459" s="14"/>
      <c r="AZ2459" s="14"/>
      <c r="BA2459" s="14"/>
      <c r="BB2459" s="14"/>
      <c r="BC2459" s="14"/>
      <c r="BD2459" s="14"/>
      <c r="BE2459" s="14"/>
      <c r="BF2459" s="14"/>
      <c r="BG2459" s="14"/>
      <c r="BH2459" s="14"/>
      <c r="BI2459" s="14"/>
      <c r="BJ2459" s="14"/>
      <c r="BK2459" s="14"/>
      <c r="BL2459" s="14"/>
    </row>
    <row r="2460" ht="17.25" customHeight="1">
      <c r="A2460" s="14"/>
      <c r="B2460" s="14"/>
      <c r="C2460" s="13"/>
      <c r="D2460" s="71"/>
      <c r="E2460" s="14"/>
      <c r="F2460" s="14"/>
      <c r="G2460" s="14"/>
      <c r="H2460" s="14"/>
      <c r="I2460" s="14"/>
      <c r="J2460" s="62"/>
      <c r="K2460" s="13"/>
      <c r="L2460" s="13"/>
      <c r="M2460" s="13"/>
      <c r="N2460" s="13"/>
      <c r="O2460" s="13"/>
      <c r="P2460" s="13"/>
      <c r="Q2460" s="13"/>
      <c r="R2460" s="13"/>
      <c r="S2460" s="13"/>
      <c r="T2460" s="13"/>
      <c r="U2460" s="14"/>
      <c r="V2460" s="13"/>
      <c r="W2460" s="13"/>
      <c r="X2460" s="13"/>
      <c r="Y2460" s="13"/>
      <c r="Z2460" s="14"/>
      <c r="AA2460" s="14"/>
      <c r="AB2460" s="14"/>
      <c r="AC2460" s="14"/>
      <c r="AD2460" s="14"/>
      <c r="AE2460" s="14"/>
      <c r="AF2460" s="14"/>
      <c r="AG2460" s="14"/>
      <c r="AH2460" s="14"/>
      <c r="AI2460" s="14"/>
      <c r="AJ2460" s="14"/>
      <c r="AK2460" s="14"/>
      <c r="AL2460" s="14"/>
      <c r="AM2460" s="14"/>
      <c r="AN2460" s="14"/>
      <c r="AO2460" s="14"/>
      <c r="AP2460" s="14"/>
      <c r="AQ2460" s="14"/>
      <c r="AR2460" s="14"/>
      <c r="AS2460" s="14"/>
      <c r="AT2460" s="14"/>
      <c r="AU2460" s="14"/>
      <c r="AV2460" s="14"/>
      <c r="AW2460" s="14"/>
      <c r="AX2460" s="14"/>
      <c r="AY2460" s="14"/>
      <c r="AZ2460" s="14"/>
      <c r="BA2460" s="14"/>
      <c r="BB2460" s="14"/>
      <c r="BC2460" s="14"/>
      <c r="BD2460" s="14"/>
      <c r="BE2460" s="14"/>
      <c r="BF2460" s="14"/>
      <c r="BG2460" s="14"/>
      <c r="BH2460" s="14"/>
      <c r="BI2460" s="14"/>
      <c r="BJ2460" s="14"/>
      <c r="BK2460" s="14"/>
      <c r="BL2460" s="14"/>
    </row>
    <row r="2461" ht="17.25" customHeight="1">
      <c r="A2461" s="14"/>
      <c r="B2461" s="14"/>
      <c r="C2461" s="13"/>
      <c r="D2461" s="71"/>
      <c r="E2461" s="14"/>
      <c r="F2461" s="14"/>
      <c r="G2461" s="14"/>
      <c r="H2461" s="14"/>
      <c r="I2461" s="14"/>
      <c r="J2461" s="62"/>
      <c r="K2461" s="13"/>
      <c r="L2461" s="13"/>
      <c r="M2461" s="13"/>
      <c r="N2461" s="13"/>
      <c r="O2461" s="13"/>
      <c r="P2461" s="13"/>
      <c r="Q2461" s="13"/>
      <c r="R2461" s="13"/>
      <c r="S2461" s="13"/>
      <c r="T2461" s="13"/>
      <c r="U2461" s="14"/>
      <c r="V2461" s="13"/>
      <c r="W2461" s="13"/>
      <c r="X2461" s="13"/>
      <c r="Y2461" s="13"/>
      <c r="Z2461" s="14"/>
      <c r="AA2461" s="14"/>
      <c r="AB2461" s="14"/>
      <c r="AC2461" s="14"/>
      <c r="AD2461" s="14"/>
      <c r="AE2461" s="14"/>
      <c r="AF2461" s="14"/>
      <c r="AG2461" s="14"/>
      <c r="AH2461" s="14"/>
      <c r="AI2461" s="14"/>
      <c r="AJ2461" s="14"/>
      <c r="AK2461" s="14"/>
      <c r="AL2461" s="14"/>
      <c r="AM2461" s="14"/>
      <c r="AN2461" s="14"/>
      <c r="AO2461" s="14"/>
      <c r="AP2461" s="14"/>
      <c r="AQ2461" s="14"/>
      <c r="AR2461" s="14"/>
      <c r="AS2461" s="14"/>
      <c r="AT2461" s="14"/>
      <c r="AU2461" s="14"/>
      <c r="AV2461" s="14"/>
      <c r="AW2461" s="14"/>
      <c r="AX2461" s="14"/>
      <c r="AY2461" s="14"/>
      <c r="AZ2461" s="14"/>
      <c r="BA2461" s="14"/>
      <c r="BB2461" s="14"/>
      <c r="BC2461" s="14"/>
      <c r="BD2461" s="14"/>
      <c r="BE2461" s="14"/>
      <c r="BF2461" s="14"/>
      <c r="BG2461" s="14"/>
      <c r="BH2461" s="14"/>
      <c r="BI2461" s="14"/>
      <c r="BJ2461" s="14"/>
      <c r="BK2461" s="14"/>
      <c r="BL2461" s="14"/>
    </row>
    <row r="2462" ht="17.25" customHeight="1">
      <c r="A2462" s="14"/>
      <c r="B2462" s="14"/>
      <c r="C2462" s="13"/>
      <c r="D2462" s="71"/>
      <c r="E2462" s="14"/>
      <c r="F2462" s="14"/>
      <c r="G2462" s="14"/>
      <c r="H2462" s="14"/>
      <c r="I2462" s="14"/>
      <c r="J2462" s="62"/>
      <c r="K2462" s="13"/>
      <c r="L2462" s="13"/>
      <c r="M2462" s="13"/>
      <c r="N2462" s="13"/>
      <c r="O2462" s="13"/>
      <c r="P2462" s="13"/>
      <c r="Q2462" s="13"/>
      <c r="R2462" s="13"/>
      <c r="S2462" s="13"/>
      <c r="T2462" s="13"/>
      <c r="U2462" s="14"/>
      <c r="V2462" s="13"/>
      <c r="W2462" s="13"/>
      <c r="X2462" s="13"/>
      <c r="Y2462" s="13"/>
      <c r="Z2462" s="14"/>
      <c r="AA2462" s="14"/>
      <c r="AB2462" s="14"/>
      <c r="AC2462" s="14"/>
      <c r="AD2462" s="14"/>
      <c r="AE2462" s="14"/>
      <c r="AF2462" s="14"/>
      <c r="AG2462" s="14"/>
      <c r="AH2462" s="14"/>
      <c r="AI2462" s="14"/>
      <c r="AJ2462" s="14"/>
      <c r="AK2462" s="14"/>
      <c r="AL2462" s="14"/>
      <c r="AM2462" s="14"/>
      <c r="AN2462" s="14"/>
      <c r="AO2462" s="14"/>
      <c r="AP2462" s="14"/>
      <c r="AQ2462" s="14"/>
      <c r="AR2462" s="14"/>
      <c r="AS2462" s="14"/>
      <c r="AT2462" s="14"/>
      <c r="AU2462" s="14"/>
      <c r="AV2462" s="14"/>
      <c r="AW2462" s="14"/>
      <c r="AX2462" s="14"/>
      <c r="AY2462" s="14"/>
      <c r="AZ2462" s="14"/>
      <c r="BA2462" s="14"/>
      <c r="BB2462" s="14"/>
      <c r="BC2462" s="14"/>
      <c r="BD2462" s="14"/>
      <c r="BE2462" s="14"/>
      <c r="BF2462" s="14"/>
      <c r="BG2462" s="14"/>
      <c r="BH2462" s="14"/>
      <c r="BI2462" s="14"/>
      <c r="BJ2462" s="14"/>
      <c r="BK2462" s="14"/>
      <c r="BL2462" s="14"/>
    </row>
    <row r="2463" ht="17.25" customHeight="1">
      <c r="A2463" s="14"/>
      <c r="B2463" s="14"/>
      <c r="C2463" s="13"/>
      <c r="D2463" s="71"/>
      <c r="E2463" s="14"/>
      <c r="F2463" s="14"/>
      <c r="G2463" s="14"/>
      <c r="H2463" s="14"/>
      <c r="I2463" s="14"/>
      <c r="J2463" s="62"/>
      <c r="K2463" s="13"/>
      <c r="L2463" s="13"/>
      <c r="M2463" s="13"/>
      <c r="N2463" s="13"/>
      <c r="O2463" s="13"/>
      <c r="P2463" s="13"/>
      <c r="Q2463" s="13"/>
      <c r="R2463" s="13"/>
      <c r="S2463" s="13"/>
      <c r="T2463" s="13"/>
      <c r="U2463" s="14"/>
      <c r="V2463" s="13"/>
      <c r="W2463" s="13"/>
      <c r="X2463" s="13"/>
      <c r="Y2463" s="13"/>
      <c r="Z2463" s="14"/>
      <c r="AA2463" s="14"/>
      <c r="AB2463" s="14"/>
      <c r="AC2463" s="14"/>
      <c r="AD2463" s="14"/>
      <c r="AE2463" s="14"/>
      <c r="AF2463" s="14"/>
      <c r="AG2463" s="14"/>
      <c r="AH2463" s="14"/>
      <c r="AI2463" s="14"/>
      <c r="AJ2463" s="14"/>
      <c r="AK2463" s="14"/>
      <c r="AL2463" s="14"/>
      <c r="AM2463" s="14"/>
      <c r="AN2463" s="14"/>
      <c r="AO2463" s="14"/>
      <c r="AP2463" s="14"/>
      <c r="AQ2463" s="14"/>
      <c r="AR2463" s="14"/>
      <c r="AS2463" s="14"/>
      <c r="AT2463" s="14"/>
      <c r="AU2463" s="14"/>
      <c r="AV2463" s="14"/>
      <c r="AW2463" s="14"/>
      <c r="AX2463" s="14"/>
      <c r="AY2463" s="14"/>
      <c r="AZ2463" s="14"/>
      <c r="BA2463" s="14"/>
      <c r="BB2463" s="14"/>
      <c r="BC2463" s="14"/>
      <c r="BD2463" s="14"/>
      <c r="BE2463" s="14"/>
      <c r="BF2463" s="14"/>
      <c r="BG2463" s="14"/>
      <c r="BH2463" s="14"/>
      <c r="BI2463" s="14"/>
      <c r="BJ2463" s="14"/>
      <c r="BK2463" s="14"/>
      <c r="BL2463" s="14"/>
    </row>
    <row r="2464" ht="17.25" customHeight="1">
      <c r="A2464" s="14"/>
      <c r="B2464" s="14"/>
      <c r="C2464" s="13"/>
      <c r="D2464" s="71"/>
      <c r="E2464" s="14"/>
      <c r="F2464" s="14"/>
      <c r="G2464" s="14"/>
      <c r="H2464" s="14"/>
      <c r="I2464" s="14"/>
      <c r="J2464" s="62"/>
      <c r="K2464" s="13"/>
      <c r="L2464" s="13"/>
      <c r="M2464" s="13"/>
      <c r="N2464" s="13"/>
      <c r="O2464" s="13"/>
      <c r="P2464" s="13"/>
      <c r="Q2464" s="13"/>
      <c r="R2464" s="13"/>
      <c r="S2464" s="13"/>
      <c r="T2464" s="13"/>
      <c r="U2464" s="14"/>
      <c r="V2464" s="13"/>
      <c r="W2464" s="13"/>
      <c r="X2464" s="13"/>
      <c r="Y2464" s="13"/>
      <c r="Z2464" s="14"/>
      <c r="AA2464" s="14"/>
      <c r="AB2464" s="14"/>
      <c r="AC2464" s="14"/>
      <c r="AD2464" s="14"/>
      <c r="AE2464" s="14"/>
      <c r="AF2464" s="14"/>
      <c r="AG2464" s="14"/>
      <c r="AH2464" s="14"/>
      <c r="AI2464" s="14"/>
      <c r="AJ2464" s="14"/>
      <c r="AK2464" s="14"/>
      <c r="AL2464" s="14"/>
      <c r="AM2464" s="14"/>
      <c r="AN2464" s="14"/>
      <c r="AO2464" s="14"/>
      <c r="AP2464" s="14"/>
      <c r="AQ2464" s="14"/>
      <c r="AR2464" s="14"/>
      <c r="AS2464" s="14"/>
      <c r="AT2464" s="14"/>
      <c r="AU2464" s="14"/>
      <c r="AV2464" s="14"/>
      <c r="AW2464" s="14"/>
      <c r="AX2464" s="14"/>
      <c r="AY2464" s="14"/>
      <c r="AZ2464" s="14"/>
      <c r="BA2464" s="14"/>
      <c r="BB2464" s="14"/>
      <c r="BC2464" s="14"/>
      <c r="BD2464" s="14"/>
      <c r="BE2464" s="14"/>
      <c r="BF2464" s="14"/>
      <c r="BG2464" s="14"/>
      <c r="BH2464" s="14"/>
      <c r="BI2464" s="14"/>
      <c r="BJ2464" s="14"/>
      <c r="BK2464" s="14"/>
      <c r="BL2464" s="14"/>
    </row>
    <row r="2465" ht="17.25" customHeight="1">
      <c r="A2465" s="14"/>
      <c r="B2465" s="14"/>
      <c r="C2465" s="13"/>
      <c r="D2465" s="71"/>
      <c r="E2465" s="14"/>
      <c r="F2465" s="14"/>
      <c r="G2465" s="14"/>
      <c r="H2465" s="14"/>
      <c r="I2465" s="14"/>
      <c r="J2465" s="62"/>
      <c r="K2465" s="13"/>
      <c r="L2465" s="13"/>
      <c r="M2465" s="13"/>
      <c r="N2465" s="13"/>
      <c r="O2465" s="13"/>
      <c r="P2465" s="13"/>
      <c r="Q2465" s="13"/>
      <c r="R2465" s="13"/>
      <c r="S2465" s="13"/>
      <c r="T2465" s="13"/>
      <c r="U2465" s="14"/>
      <c r="V2465" s="13"/>
      <c r="W2465" s="13"/>
      <c r="X2465" s="13"/>
      <c r="Y2465" s="13"/>
      <c r="Z2465" s="14"/>
      <c r="AA2465" s="14"/>
      <c r="AB2465" s="14"/>
      <c r="AC2465" s="14"/>
      <c r="AD2465" s="14"/>
      <c r="AE2465" s="14"/>
      <c r="AF2465" s="14"/>
      <c r="AG2465" s="14"/>
      <c r="AH2465" s="14"/>
      <c r="AI2465" s="14"/>
      <c r="AJ2465" s="14"/>
      <c r="AK2465" s="14"/>
      <c r="AL2465" s="14"/>
      <c r="AM2465" s="14"/>
      <c r="AN2465" s="14"/>
      <c r="AO2465" s="14"/>
      <c r="AP2465" s="14"/>
      <c r="AQ2465" s="14"/>
      <c r="AR2465" s="14"/>
      <c r="AS2465" s="14"/>
      <c r="AT2465" s="14"/>
      <c r="AU2465" s="14"/>
      <c r="AV2465" s="14"/>
      <c r="AW2465" s="14"/>
      <c r="AX2465" s="14"/>
      <c r="AY2465" s="14"/>
      <c r="AZ2465" s="14"/>
      <c r="BA2465" s="14"/>
      <c r="BB2465" s="14"/>
      <c r="BC2465" s="14"/>
      <c r="BD2465" s="14"/>
      <c r="BE2465" s="14"/>
      <c r="BF2465" s="14"/>
      <c r="BG2465" s="14"/>
      <c r="BH2465" s="14"/>
      <c r="BI2465" s="14"/>
      <c r="BJ2465" s="14"/>
      <c r="BK2465" s="14"/>
      <c r="BL2465" s="14"/>
    </row>
    <row r="2466" ht="17.25" customHeight="1">
      <c r="A2466" s="14"/>
      <c r="B2466" s="14"/>
      <c r="C2466" s="13"/>
      <c r="D2466" s="71"/>
      <c r="E2466" s="14"/>
      <c r="F2466" s="14"/>
      <c r="G2466" s="14"/>
      <c r="H2466" s="14"/>
      <c r="I2466" s="14"/>
      <c r="J2466" s="62"/>
      <c r="K2466" s="13"/>
      <c r="L2466" s="13"/>
      <c r="M2466" s="13"/>
      <c r="N2466" s="13"/>
      <c r="O2466" s="13"/>
      <c r="P2466" s="13"/>
      <c r="Q2466" s="13"/>
      <c r="R2466" s="13"/>
      <c r="S2466" s="13"/>
      <c r="T2466" s="13"/>
      <c r="U2466" s="14"/>
      <c r="V2466" s="13"/>
      <c r="W2466" s="13"/>
      <c r="X2466" s="13"/>
      <c r="Y2466" s="13"/>
      <c r="Z2466" s="14"/>
      <c r="AA2466" s="14"/>
      <c r="AB2466" s="14"/>
      <c r="AC2466" s="14"/>
      <c r="AD2466" s="14"/>
      <c r="AE2466" s="14"/>
      <c r="AF2466" s="14"/>
      <c r="AG2466" s="14"/>
      <c r="AH2466" s="14"/>
      <c r="AI2466" s="14"/>
      <c r="AJ2466" s="14"/>
      <c r="AK2466" s="14"/>
      <c r="AL2466" s="14"/>
      <c r="AM2466" s="14"/>
      <c r="AN2466" s="14"/>
      <c r="AO2466" s="14"/>
      <c r="AP2466" s="14"/>
      <c r="AQ2466" s="14"/>
      <c r="AR2466" s="14"/>
      <c r="AS2466" s="14"/>
      <c r="AT2466" s="14"/>
      <c r="AU2466" s="14"/>
      <c r="AV2466" s="14"/>
      <c r="AW2466" s="14"/>
      <c r="AX2466" s="14"/>
      <c r="AY2466" s="14"/>
      <c r="AZ2466" s="14"/>
      <c r="BA2466" s="14"/>
      <c r="BB2466" s="14"/>
      <c r="BC2466" s="14"/>
      <c r="BD2466" s="14"/>
      <c r="BE2466" s="14"/>
      <c r="BF2466" s="14"/>
      <c r="BG2466" s="14"/>
      <c r="BH2466" s="14"/>
      <c r="BI2466" s="14"/>
      <c r="BJ2466" s="14"/>
      <c r="BK2466" s="14"/>
      <c r="BL2466" s="14"/>
    </row>
    <row r="2467" ht="17.25" customHeight="1">
      <c r="A2467" s="14"/>
      <c r="B2467" s="14"/>
      <c r="C2467" s="13"/>
      <c r="D2467" s="71"/>
      <c r="E2467" s="14"/>
      <c r="F2467" s="14"/>
      <c r="G2467" s="14"/>
      <c r="H2467" s="14"/>
      <c r="I2467" s="14"/>
      <c r="J2467" s="62"/>
      <c r="K2467" s="13"/>
      <c r="L2467" s="13"/>
      <c r="M2467" s="13"/>
      <c r="N2467" s="13"/>
      <c r="O2467" s="13"/>
      <c r="P2467" s="13"/>
      <c r="Q2467" s="13"/>
      <c r="R2467" s="13"/>
      <c r="S2467" s="13"/>
      <c r="T2467" s="13"/>
      <c r="U2467" s="14"/>
      <c r="V2467" s="13"/>
      <c r="W2467" s="13"/>
      <c r="X2467" s="13"/>
      <c r="Y2467" s="13"/>
      <c r="Z2467" s="14"/>
      <c r="AA2467" s="14"/>
      <c r="AB2467" s="14"/>
      <c r="AC2467" s="14"/>
      <c r="AD2467" s="14"/>
      <c r="AE2467" s="14"/>
      <c r="AF2467" s="14"/>
      <c r="AG2467" s="14"/>
      <c r="AH2467" s="14"/>
      <c r="AI2467" s="14"/>
      <c r="AJ2467" s="14"/>
      <c r="AK2467" s="14"/>
      <c r="AL2467" s="14"/>
      <c r="AM2467" s="14"/>
      <c r="AN2467" s="14"/>
      <c r="AO2467" s="14"/>
      <c r="AP2467" s="14"/>
      <c r="AQ2467" s="14"/>
      <c r="AR2467" s="14"/>
      <c r="AS2467" s="14"/>
      <c r="AT2467" s="14"/>
      <c r="AU2467" s="14"/>
      <c r="AV2467" s="14"/>
      <c r="AW2467" s="14"/>
      <c r="AX2467" s="14"/>
      <c r="AY2467" s="14"/>
      <c r="AZ2467" s="14"/>
      <c r="BA2467" s="14"/>
      <c r="BB2467" s="14"/>
      <c r="BC2467" s="14"/>
      <c r="BD2467" s="14"/>
      <c r="BE2467" s="14"/>
      <c r="BF2467" s="14"/>
      <c r="BG2467" s="14"/>
      <c r="BH2467" s="14"/>
      <c r="BI2467" s="14"/>
      <c r="BJ2467" s="14"/>
      <c r="BK2467" s="14"/>
      <c r="BL2467" s="14"/>
    </row>
    <row r="2468" ht="17.25" customHeight="1">
      <c r="A2468" s="14"/>
      <c r="B2468" s="14"/>
      <c r="C2468" s="13"/>
      <c r="D2468" s="71"/>
      <c r="E2468" s="14"/>
      <c r="F2468" s="14"/>
      <c r="G2468" s="14"/>
      <c r="H2468" s="14"/>
      <c r="I2468" s="14"/>
      <c r="J2468" s="62"/>
      <c r="K2468" s="13"/>
      <c r="L2468" s="13"/>
      <c r="M2468" s="13"/>
      <c r="N2468" s="13"/>
      <c r="O2468" s="13"/>
      <c r="P2468" s="13"/>
      <c r="Q2468" s="13"/>
      <c r="R2468" s="13"/>
      <c r="S2468" s="13"/>
      <c r="T2468" s="13"/>
      <c r="U2468" s="14"/>
      <c r="V2468" s="13"/>
      <c r="W2468" s="13"/>
      <c r="X2468" s="13"/>
      <c r="Y2468" s="13"/>
      <c r="Z2468" s="14"/>
      <c r="AA2468" s="14"/>
      <c r="AB2468" s="14"/>
      <c r="AC2468" s="14"/>
      <c r="AD2468" s="14"/>
      <c r="AE2468" s="14"/>
      <c r="AF2468" s="14"/>
      <c r="AG2468" s="14"/>
      <c r="AH2468" s="14"/>
      <c r="AI2468" s="14"/>
      <c r="AJ2468" s="14"/>
      <c r="AK2468" s="14"/>
      <c r="AL2468" s="14"/>
      <c r="AM2468" s="14"/>
      <c r="AN2468" s="14"/>
      <c r="AO2468" s="14"/>
      <c r="AP2468" s="14"/>
      <c r="AQ2468" s="14"/>
      <c r="AR2468" s="14"/>
      <c r="AS2468" s="14"/>
      <c r="AT2468" s="14"/>
      <c r="AU2468" s="14"/>
      <c r="AV2468" s="14"/>
      <c r="AW2468" s="14"/>
      <c r="AX2468" s="14"/>
      <c r="AY2468" s="14"/>
      <c r="AZ2468" s="14"/>
      <c r="BA2468" s="14"/>
      <c r="BB2468" s="14"/>
      <c r="BC2468" s="14"/>
      <c r="BD2468" s="14"/>
      <c r="BE2468" s="14"/>
      <c r="BF2468" s="14"/>
      <c r="BG2468" s="14"/>
      <c r="BH2468" s="14"/>
      <c r="BI2468" s="14"/>
      <c r="BJ2468" s="14"/>
      <c r="BK2468" s="14"/>
      <c r="BL2468" s="14"/>
    </row>
    <row r="2469" ht="17.25" customHeight="1">
      <c r="A2469" s="14"/>
      <c r="B2469" s="14"/>
      <c r="C2469" s="13"/>
      <c r="D2469" s="71"/>
      <c r="E2469" s="14"/>
      <c r="F2469" s="14"/>
      <c r="G2469" s="14"/>
      <c r="H2469" s="14"/>
      <c r="I2469" s="14"/>
      <c r="J2469" s="62"/>
      <c r="K2469" s="13"/>
      <c r="L2469" s="13"/>
      <c r="M2469" s="13"/>
      <c r="N2469" s="13"/>
      <c r="O2469" s="13"/>
      <c r="P2469" s="13"/>
      <c r="Q2469" s="13"/>
      <c r="R2469" s="13"/>
      <c r="S2469" s="13"/>
      <c r="T2469" s="13"/>
      <c r="U2469" s="14"/>
      <c r="V2469" s="13"/>
      <c r="W2469" s="13"/>
      <c r="X2469" s="13"/>
      <c r="Y2469" s="13"/>
      <c r="Z2469" s="14"/>
      <c r="AA2469" s="14"/>
      <c r="AB2469" s="14"/>
      <c r="AC2469" s="14"/>
      <c r="AD2469" s="14"/>
      <c r="AE2469" s="14"/>
      <c r="AF2469" s="14"/>
      <c r="AG2469" s="14"/>
      <c r="AH2469" s="14"/>
      <c r="AI2469" s="14"/>
      <c r="AJ2469" s="14"/>
      <c r="AK2469" s="14"/>
      <c r="AL2469" s="14"/>
      <c r="AM2469" s="14"/>
      <c r="AN2469" s="14"/>
      <c r="AO2469" s="14"/>
      <c r="AP2469" s="14"/>
      <c r="AQ2469" s="14"/>
      <c r="AR2469" s="14"/>
      <c r="AS2469" s="14"/>
      <c r="AT2469" s="14"/>
      <c r="AU2469" s="14"/>
      <c r="AV2469" s="14"/>
      <c r="AW2469" s="14"/>
      <c r="AX2469" s="14"/>
      <c r="AY2469" s="14"/>
      <c r="AZ2469" s="14"/>
      <c r="BA2469" s="14"/>
      <c r="BB2469" s="14"/>
      <c r="BC2469" s="14"/>
      <c r="BD2469" s="14"/>
      <c r="BE2469" s="14"/>
      <c r="BF2469" s="14"/>
      <c r="BG2469" s="14"/>
      <c r="BH2469" s="14"/>
      <c r="BI2469" s="14"/>
      <c r="BJ2469" s="14"/>
      <c r="BK2469" s="14"/>
      <c r="BL2469" s="14"/>
    </row>
    <row r="2470" ht="17.25" customHeight="1">
      <c r="A2470" s="14"/>
      <c r="B2470" s="14"/>
      <c r="C2470" s="13"/>
      <c r="D2470" s="71"/>
      <c r="E2470" s="14"/>
      <c r="F2470" s="14"/>
      <c r="G2470" s="14"/>
      <c r="H2470" s="14"/>
      <c r="I2470" s="14"/>
      <c r="J2470" s="62"/>
      <c r="K2470" s="13"/>
      <c r="L2470" s="13"/>
      <c r="M2470" s="13"/>
      <c r="N2470" s="13"/>
      <c r="O2470" s="13"/>
      <c r="P2470" s="13"/>
      <c r="Q2470" s="13"/>
      <c r="R2470" s="13"/>
      <c r="S2470" s="13"/>
      <c r="T2470" s="13"/>
      <c r="U2470" s="14"/>
      <c r="V2470" s="13"/>
      <c r="W2470" s="13"/>
      <c r="X2470" s="13"/>
      <c r="Y2470" s="13"/>
      <c r="Z2470" s="14"/>
      <c r="AA2470" s="14"/>
      <c r="AB2470" s="14"/>
      <c r="AC2470" s="14"/>
      <c r="AD2470" s="14"/>
      <c r="AE2470" s="14"/>
      <c r="AF2470" s="14"/>
      <c r="AG2470" s="14"/>
      <c r="AH2470" s="14"/>
      <c r="AI2470" s="14"/>
      <c r="AJ2470" s="14"/>
      <c r="AK2470" s="14"/>
      <c r="AL2470" s="14"/>
      <c r="AM2470" s="14"/>
      <c r="AN2470" s="14"/>
      <c r="AO2470" s="14"/>
      <c r="AP2470" s="14"/>
      <c r="AQ2470" s="14"/>
      <c r="AR2470" s="14"/>
      <c r="AS2470" s="14"/>
      <c r="AT2470" s="14"/>
      <c r="AU2470" s="14"/>
      <c r="AV2470" s="14"/>
      <c r="AW2470" s="14"/>
      <c r="AX2470" s="14"/>
      <c r="AY2470" s="14"/>
      <c r="AZ2470" s="14"/>
      <c r="BA2470" s="14"/>
      <c r="BB2470" s="14"/>
      <c r="BC2470" s="14"/>
      <c r="BD2470" s="14"/>
      <c r="BE2470" s="14"/>
      <c r="BF2470" s="14"/>
      <c r="BG2470" s="14"/>
      <c r="BH2470" s="14"/>
      <c r="BI2470" s="14"/>
      <c r="BJ2470" s="14"/>
      <c r="BK2470" s="14"/>
      <c r="BL2470" s="14"/>
    </row>
    <row r="2471" ht="17.25" customHeight="1">
      <c r="A2471" s="14"/>
      <c r="B2471" s="14"/>
      <c r="C2471" s="13"/>
      <c r="D2471" s="71"/>
      <c r="E2471" s="14"/>
      <c r="F2471" s="14"/>
      <c r="G2471" s="14"/>
      <c r="H2471" s="14"/>
      <c r="I2471" s="14"/>
      <c r="J2471" s="62"/>
      <c r="K2471" s="13"/>
      <c r="L2471" s="13"/>
      <c r="M2471" s="13"/>
      <c r="N2471" s="13"/>
      <c r="O2471" s="13"/>
      <c r="P2471" s="13"/>
      <c r="Q2471" s="13"/>
      <c r="R2471" s="13"/>
      <c r="S2471" s="13"/>
      <c r="T2471" s="13"/>
      <c r="U2471" s="14"/>
      <c r="V2471" s="13"/>
      <c r="W2471" s="13"/>
      <c r="X2471" s="13"/>
      <c r="Y2471" s="13"/>
      <c r="Z2471" s="14"/>
      <c r="AA2471" s="14"/>
      <c r="AB2471" s="14"/>
      <c r="AC2471" s="14"/>
      <c r="AD2471" s="14"/>
      <c r="AE2471" s="14"/>
      <c r="AF2471" s="14"/>
      <c r="AG2471" s="14"/>
      <c r="AH2471" s="14"/>
      <c r="AI2471" s="14"/>
      <c r="AJ2471" s="14"/>
      <c r="AK2471" s="14"/>
      <c r="AL2471" s="14"/>
      <c r="AM2471" s="14"/>
      <c r="AN2471" s="14"/>
      <c r="AO2471" s="14"/>
      <c r="AP2471" s="14"/>
      <c r="AQ2471" s="14"/>
      <c r="AR2471" s="14"/>
      <c r="AS2471" s="14"/>
      <c r="AT2471" s="14"/>
      <c r="AU2471" s="14"/>
      <c r="AV2471" s="14"/>
      <c r="AW2471" s="14"/>
      <c r="AX2471" s="14"/>
      <c r="AY2471" s="14"/>
      <c r="AZ2471" s="14"/>
      <c r="BA2471" s="14"/>
      <c r="BB2471" s="14"/>
      <c r="BC2471" s="14"/>
      <c r="BD2471" s="14"/>
      <c r="BE2471" s="14"/>
      <c r="BF2471" s="14"/>
      <c r="BG2471" s="14"/>
      <c r="BH2471" s="14"/>
      <c r="BI2471" s="14"/>
      <c r="BJ2471" s="14"/>
      <c r="BK2471" s="14"/>
      <c r="BL2471" s="14"/>
    </row>
    <row r="2472" ht="17.25" customHeight="1">
      <c r="A2472" s="14"/>
      <c r="B2472" s="14"/>
      <c r="C2472" s="13"/>
      <c r="D2472" s="71"/>
      <c r="E2472" s="14"/>
      <c r="F2472" s="14"/>
      <c r="G2472" s="14"/>
      <c r="H2472" s="14"/>
      <c r="I2472" s="14"/>
      <c r="J2472" s="62"/>
      <c r="K2472" s="13"/>
      <c r="L2472" s="13"/>
      <c r="M2472" s="13"/>
      <c r="N2472" s="13"/>
      <c r="O2472" s="13"/>
      <c r="P2472" s="13"/>
      <c r="Q2472" s="13"/>
      <c r="R2472" s="13"/>
      <c r="S2472" s="13"/>
      <c r="T2472" s="13"/>
      <c r="U2472" s="14"/>
      <c r="V2472" s="13"/>
      <c r="W2472" s="13"/>
      <c r="X2472" s="13"/>
      <c r="Y2472" s="13"/>
      <c r="Z2472" s="14"/>
      <c r="AA2472" s="14"/>
      <c r="AB2472" s="14"/>
      <c r="AC2472" s="14"/>
      <c r="AD2472" s="14"/>
      <c r="AE2472" s="14"/>
      <c r="AF2472" s="14"/>
      <c r="AG2472" s="14"/>
      <c r="AH2472" s="14"/>
      <c r="AI2472" s="14"/>
      <c r="AJ2472" s="14"/>
      <c r="AK2472" s="14"/>
      <c r="AL2472" s="14"/>
      <c r="AM2472" s="14"/>
      <c r="AN2472" s="14"/>
      <c r="AO2472" s="14"/>
      <c r="AP2472" s="14"/>
      <c r="AQ2472" s="14"/>
      <c r="AR2472" s="14"/>
      <c r="AS2472" s="14"/>
      <c r="AT2472" s="14"/>
      <c r="AU2472" s="14"/>
      <c r="AV2472" s="14"/>
      <c r="AW2472" s="14"/>
      <c r="AX2472" s="14"/>
      <c r="AY2472" s="14"/>
      <c r="AZ2472" s="14"/>
      <c r="BA2472" s="14"/>
      <c r="BB2472" s="14"/>
      <c r="BC2472" s="14"/>
      <c r="BD2472" s="14"/>
      <c r="BE2472" s="14"/>
      <c r="BF2472" s="14"/>
      <c r="BG2472" s="14"/>
      <c r="BH2472" s="14"/>
      <c r="BI2472" s="14"/>
      <c r="BJ2472" s="14"/>
      <c r="BK2472" s="14"/>
      <c r="BL2472" s="14"/>
    </row>
    <row r="2473" ht="17.25" customHeight="1">
      <c r="A2473" s="14"/>
      <c r="B2473" s="14"/>
      <c r="C2473" s="13"/>
      <c r="D2473" s="71"/>
      <c r="E2473" s="14"/>
      <c r="F2473" s="14"/>
      <c r="G2473" s="14"/>
      <c r="H2473" s="14"/>
      <c r="I2473" s="14"/>
      <c r="J2473" s="62"/>
      <c r="K2473" s="13"/>
      <c r="L2473" s="13"/>
      <c r="M2473" s="13"/>
      <c r="N2473" s="13"/>
      <c r="O2473" s="13"/>
      <c r="P2473" s="13"/>
      <c r="Q2473" s="13"/>
      <c r="R2473" s="13"/>
      <c r="S2473" s="13"/>
      <c r="T2473" s="13"/>
      <c r="U2473" s="14"/>
      <c r="V2473" s="13"/>
      <c r="W2473" s="13"/>
      <c r="X2473" s="13"/>
      <c r="Y2473" s="13"/>
      <c r="Z2473" s="14"/>
      <c r="AA2473" s="14"/>
      <c r="AB2473" s="14"/>
      <c r="AC2473" s="14"/>
      <c r="AD2473" s="14"/>
      <c r="AE2473" s="14"/>
      <c r="AF2473" s="14"/>
      <c r="AG2473" s="14"/>
      <c r="AH2473" s="14"/>
      <c r="AI2473" s="14"/>
      <c r="AJ2473" s="14"/>
      <c r="AK2473" s="14"/>
      <c r="AL2473" s="14"/>
      <c r="AM2473" s="14"/>
      <c r="AN2473" s="14"/>
      <c r="AO2473" s="14"/>
      <c r="AP2473" s="14"/>
      <c r="AQ2473" s="14"/>
      <c r="AR2473" s="14"/>
      <c r="AS2473" s="14"/>
      <c r="AT2473" s="14"/>
      <c r="AU2473" s="14"/>
      <c r="AV2473" s="14"/>
      <c r="AW2473" s="14"/>
      <c r="AX2473" s="14"/>
      <c r="AY2473" s="14"/>
      <c r="AZ2473" s="14"/>
      <c r="BA2473" s="14"/>
      <c r="BB2473" s="14"/>
      <c r="BC2473" s="14"/>
      <c r="BD2473" s="14"/>
      <c r="BE2473" s="14"/>
      <c r="BF2473" s="14"/>
      <c r="BG2473" s="14"/>
      <c r="BH2473" s="14"/>
      <c r="BI2473" s="14"/>
      <c r="BJ2473" s="14"/>
      <c r="BK2473" s="14"/>
      <c r="BL2473" s="14"/>
    </row>
    <row r="2474" ht="17.25" customHeight="1">
      <c r="A2474" s="14"/>
      <c r="B2474" s="14"/>
      <c r="C2474" s="13"/>
      <c r="D2474" s="71"/>
      <c r="E2474" s="14"/>
      <c r="F2474" s="14"/>
      <c r="G2474" s="14"/>
      <c r="H2474" s="14"/>
      <c r="I2474" s="14"/>
      <c r="J2474" s="62"/>
      <c r="K2474" s="13"/>
      <c r="L2474" s="13"/>
      <c r="M2474" s="13"/>
      <c r="N2474" s="13"/>
      <c r="O2474" s="13"/>
      <c r="P2474" s="13"/>
      <c r="Q2474" s="13"/>
      <c r="R2474" s="13"/>
      <c r="S2474" s="13"/>
      <c r="T2474" s="13"/>
      <c r="U2474" s="14"/>
      <c r="V2474" s="13"/>
      <c r="W2474" s="13"/>
      <c r="X2474" s="13"/>
      <c r="Y2474" s="13"/>
      <c r="Z2474" s="14"/>
      <c r="AA2474" s="14"/>
      <c r="AB2474" s="14"/>
      <c r="AC2474" s="14"/>
      <c r="AD2474" s="14"/>
      <c r="AE2474" s="14"/>
      <c r="AF2474" s="14"/>
      <c r="AG2474" s="14"/>
      <c r="AH2474" s="14"/>
      <c r="AI2474" s="14"/>
      <c r="AJ2474" s="14"/>
      <c r="AK2474" s="14"/>
      <c r="AL2474" s="14"/>
      <c r="AM2474" s="14"/>
      <c r="AN2474" s="14"/>
      <c r="AO2474" s="14"/>
      <c r="AP2474" s="14"/>
      <c r="AQ2474" s="14"/>
      <c r="AR2474" s="14"/>
      <c r="AS2474" s="14"/>
      <c r="AT2474" s="14"/>
      <c r="AU2474" s="14"/>
      <c r="AV2474" s="14"/>
      <c r="AW2474" s="14"/>
      <c r="AX2474" s="14"/>
      <c r="AY2474" s="14"/>
      <c r="AZ2474" s="14"/>
      <c r="BA2474" s="14"/>
      <c r="BB2474" s="14"/>
      <c r="BC2474" s="14"/>
      <c r="BD2474" s="14"/>
      <c r="BE2474" s="14"/>
      <c r="BF2474" s="14"/>
      <c r="BG2474" s="14"/>
      <c r="BH2474" s="14"/>
      <c r="BI2474" s="14"/>
      <c r="BJ2474" s="14"/>
      <c r="BK2474" s="14"/>
      <c r="BL2474" s="14"/>
    </row>
    <row r="2475" ht="17.25" customHeight="1">
      <c r="A2475" s="14"/>
      <c r="B2475" s="14"/>
      <c r="C2475" s="13"/>
      <c r="D2475" s="71"/>
      <c r="E2475" s="14"/>
      <c r="F2475" s="14"/>
      <c r="G2475" s="14"/>
      <c r="H2475" s="14"/>
      <c r="I2475" s="14"/>
      <c r="J2475" s="62"/>
      <c r="K2475" s="13"/>
      <c r="L2475" s="13"/>
      <c r="M2475" s="13"/>
      <c r="N2475" s="13"/>
      <c r="O2475" s="13"/>
      <c r="P2475" s="13"/>
      <c r="Q2475" s="13"/>
      <c r="R2475" s="13"/>
      <c r="S2475" s="13"/>
      <c r="T2475" s="13"/>
      <c r="U2475" s="14"/>
      <c r="V2475" s="13"/>
      <c r="W2475" s="13"/>
      <c r="X2475" s="13"/>
      <c r="Y2475" s="13"/>
      <c r="Z2475" s="14"/>
      <c r="AA2475" s="14"/>
      <c r="AB2475" s="14"/>
      <c r="AC2475" s="14"/>
      <c r="AD2475" s="14"/>
      <c r="AE2475" s="14"/>
      <c r="AF2475" s="14"/>
      <c r="AG2475" s="14"/>
      <c r="AH2475" s="14"/>
      <c r="AI2475" s="14"/>
      <c r="AJ2475" s="14"/>
      <c r="AK2475" s="14"/>
      <c r="AL2475" s="14"/>
      <c r="AM2475" s="14"/>
      <c r="AN2475" s="14"/>
      <c r="AO2475" s="14"/>
      <c r="AP2475" s="14"/>
      <c r="AQ2475" s="14"/>
      <c r="AR2475" s="14"/>
      <c r="AS2475" s="14"/>
      <c r="AT2475" s="14"/>
      <c r="AU2475" s="14"/>
      <c r="AV2475" s="14"/>
      <c r="AW2475" s="14"/>
      <c r="AX2475" s="14"/>
      <c r="AY2475" s="14"/>
      <c r="AZ2475" s="14"/>
      <c r="BA2475" s="14"/>
      <c r="BB2475" s="14"/>
      <c r="BC2475" s="14"/>
      <c r="BD2475" s="14"/>
      <c r="BE2475" s="14"/>
      <c r="BF2475" s="14"/>
      <c r="BG2475" s="14"/>
      <c r="BH2475" s="14"/>
      <c r="BI2475" s="14"/>
      <c r="BJ2475" s="14"/>
      <c r="BK2475" s="14"/>
      <c r="BL2475" s="14"/>
    </row>
    <row r="2476" ht="17.25" customHeight="1">
      <c r="A2476" s="14"/>
      <c r="B2476" s="14"/>
      <c r="C2476" s="13"/>
      <c r="D2476" s="71"/>
      <c r="E2476" s="14"/>
      <c r="F2476" s="14"/>
      <c r="G2476" s="14"/>
      <c r="H2476" s="14"/>
      <c r="I2476" s="14"/>
      <c r="J2476" s="62"/>
      <c r="K2476" s="13"/>
      <c r="L2476" s="13"/>
      <c r="M2476" s="13"/>
      <c r="N2476" s="13"/>
      <c r="O2476" s="13"/>
      <c r="P2476" s="13"/>
      <c r="Q2476" s="13"/>
      <c r="R2476" s="13"/>
      <c r="S2476" s="13"/>
      <c r="T2476" s="13"/>
      <c r="U2476" s="14"/>
      <c r="V2476" s="13"/>
      <c r="W2476" s="13"/>
      <c r="X2476" s="13"/>
      <c r="Y2476" s="13"/>
      <c r="Z2476" s="14"/>
      <c r="AA2476" s="14"/>
      <c r="AB2476" s="14"/>
      <c r="AC2476" s="14"/>
      <c r="AD2476" s="14"/>
      <c r="AE2476" s="14"/>
      <c r="AF2476" s="14"/>
      <c r="AG2476" s="14"/>
      <c r="AH2476" s="14"/>
      <c r="AI2476" s="14"/>
      <c r="AJ2476" s="14"/>
      <c r="AK2476" s="14"/>
      <c r="AL2476" s="14"/>
      <c r="AM2476" s="14"/>
      <c r="AN2476" s="14"/>
      <c r="AO2476" s="14"/>
      <c r="AP2476" s="14"/>
      <c r="AQ2476" s="14"/>
      <c r="AR2476" s="14"/>
      <c r="AS2476" s="14"/>
      <c r="AT2476" s="14"/>
      <c r="AU2476" s="14"/>
      <c r="AV2476" s="14"/>
      <c r="AW2476" s="14"/>
      <c r="AX2476" s="14"/>
      <c r="AY2476" s="14"/>
      <c r="AZ2476" s="14"/>
      <c r="BA2476" s="14"/>
      <c r="BB2476" s="14"/>
      <c r="BC2476" s="14"/>
      <c r="BD2476" s="14"/>
      <c r="BE2476" s="14"/>
      <c r="BF2476" s="14"/>
      <c r="BG2476" s="14"/>
      <c r="BH2476" s="14"/>
      <c r="BI2476" s="14"/>
      <c r="BJ2476" s="14"/>
      <c r="BK2476" s="14"/>
      <c r="BL2476" s="14"/>
    </row>
    <row r="2477" ht="17.25" customHeight="1">
      <c r="A2477" s="14"/>
      <c r="B2477" s="14"/>
      <c r="C2477" s="13"/>
      <c r="D2477" s="71"/>
      <c r="E2477" s="14"/>
      <c r="F2477" s="14"/>
      <c r="G2477" s="14"/>
      <c r="H2477" s="14"/>
      <c r="I2477" s="14"/>
      <c r="J2477" s="62"/>
      <c r="K2477" s="13"/>
      <c r="L2477" s="13"/>
      <c r="M2477" s="13"/>
      <c r="N2477" s="13"/>
      <c r="O2477" s="13"/>
      <c r="P2477" s="13"/>
      <c r="Q2477" s="13"/>
      <c r="R2477" s="13"/>
      <c r="S2477" s="13"/>
      <c r="T2477" s="13"/>
      <c r="U2477" s="14"/>
      <c r="V2477" s="13"/>
      <c r="W2477" s="13"/>
      <c r="X2477" s="13"/>
      <c r="Y2477" s="13"/>
      <c r="Z2477" s="14"/>
      <c r="AA2477" s="14"/>
      <c r="AB2477" s="14"/>
      <c r="AC2477" s="14"/>
      <c r="AD2477" s="14"/>
      <c r="AE2477" s="14"/>
      <c r="AF2477" s="14"/>
      <c r="AG2477" s="14"/>
      <c r="AH2477" s="14"/>
      <c r="AI2477" s="14"/>
      <c r="AJ2477" s="14"/>
      <c r="AK2477" s="14"/>
      <c r="AL2477" s="14"/>
      <c r="AM2477" s="14"/>
      <c r="AN2477" s="14"/>
      <c r="AO2477" s="14"/>
      <c r="AP2477" s="14"/>
      <c r="AQ2477" s="14"/>
      <c r="AR2477" s="14"/>
      <c r="AS2477" s="14"/>
      <c r="AT2477" s="14"/>
      <c r="AU2477" s="14"/>
      <c r="AV2477" s="14"/>
      <c r="AW2477" s="14"/>
      <c r="AX2477" s="14"/>
      <c r="AY2477" s="14"/>
      <c r="AZ2477" s="14"/>
      <c r="BA2477" s="14"/>
      <c r="BB2477" s="14"/>
      <c r="BC2477" s="14"/>
      <c r="BD2477" s="14"/>
      <c r="BE2477" s="14"/>
      <c r="BF2477" s="14"/>
      <c r="BG2477" s="14"/>
      <c r="BH2477" s="14"/>
      <c r="BI2477" s="14"/>
      <c r="BJ2477" s="14"/>
      <c r="BK2477" s="14"/>
      <c r="BL2477" s="14"/>
    </row>
    <row r="2478" ht="17.25" customHeight="1">
      <c r="A2478" s="14"/>
      <c r="B2478" s="14"/>
      <c r="C2478" s="13"/>
      <c r="D2478" s="71"/>
      <c r="E2478" s="14"/>
      <c r="F2478" s="14"/>
      <c r="G2478" s="14"/>
      <c r="H2478" s="14"/>
      <c r="I2478" s="14"/>
      <c r="J2478" s="62"/>
      <c r="K2478" s="13"/>
      <c r="L2478" s="13"/>
      <c r="M2478" s="13"/>
      <c r="N2478" s="13"/>
      <c r="O2478" s="13"/>
      <c r="P2478" s="13"/>
      <c r="Q2478" s="13"/>
      <c r="R2478" s="13"/>
      <c r="S2478" s="13"/>
      <c r="T2478" s="13"/>
      <c r="U2478" s="14"/>
      <c r="V2478" s="13"/>
      <c r="W2478" s="13"/>
      <c r="X2478" s="13"/>
      <c r="Y2478" s="13"/>
      <c r="Z2478" s="14"/>
      <c r="AA2478" s="14"/>
      <c r="AB2478" s="14"/>
      <c r="AC2478" s="14"/>
      <c r="AD2478" s="14"/>
      <c r="AE2478" s="14"/>
      <c r="AF2478" s="14"/>
      <c r="AG2478" s="14"/>
      <c r="AH2478" s="14"/>
      <c r="AI2478" s="14"/>
      <c r="AJ2478" s="14"/>
      <c r="AK2478" s="14"/>
      <c r="AL2478" s="14"/>
      <c r="AM2478" s="14"/>
      <c r="AN2478" s="14"/>
      <c r="AO2478" s="14"/>
      <c r="AP2478" s="14"/>
      <c r="AQ2478" s="14"/>
      <c r="AR2478" s="14"/>
      <c r="AS2478" s="14"/>
      <c r="AT2478" s="14"/>
      <c r="AU2478" s="14"/>
      <c r="AV2478" s="14"/>
      <c r="AW2478" s="14"/>
      <c r="AX2478" s="14"/>
      <c r="AY2478" s="14"/>
      <c r="AZ2478" s="14"/>
      <c r="BA2478" s="14"/>
      <c r="BB2478" s="14"/>
      <c r="BC2478" s="14"/>
      <c r="BD2478" s="14"/>
      <c r="BE2478" s="14"/>
      <c r="BF2478" s="14"/>
      <c r="BG2478" s="14"/>
      <c r="BH2478" s="14"/>
      <c r="BI2478" s="14"/>
      <c r="BJ2478" s="14"/>
      <c r="BK2478" s="14"/>
      <c r="BL2478" s="14"/>
    </row>
    <row r="2479" ht="17.25" customHeight="1">
      <c r="A2479" s="14"/>
      <c r="B2479" s="14"/>
      <c r="C2479" s="13"/>
      <c r="D2479" s="71"/>
      <c r="E2479" s="14"/>
      <c r="F2479" s="14"/>
      <c r="G2479" s="14"/>
      <c r="H2479" s="14"/>
      <c r="I2479" s="14"/>
      <c r="J2479" s="62"/>
      <c r="K2479" s="13"/>
      <c r="L2479" s="13"/>
      <c r="M2479" s="13"/>
      <c r="N2479" s="13"/>
      <c r="O2479" s="13"/>
      <c r="P2479" s="13"/>
      <c r="Q2479" s="13"/>
      <c r="R2479" s="13"/>
      <c r="S2479" s="13"/>
      <c r="T2479" s="13"/>
      <c r="U2479" s="14"/>
      <c r="V2479" s="13"/>
      <c r="W2479" s="13"/>
      <c r="X2479" s="13"/>
      <c r="Y2479" s="13"/>
      <c r="Z2479" s="14"/>
      <c r="AA2479" s="14"/>
      <c r="AB2479" s="14"/>
      <c r="AC2479" s="14"/>
      <c r="AD2479" s="14"/>
      <c r="AE2479" s="14"/>
      <c r="AF2479" s="14"/>
      <c r="AG2479" s="14"/>
      <c r="AH2479" s="14"/>
      <c r="AI2479" s="14"/>
      <c r="AJ2479" s="14"/>
      <c r="AK2479" s="14"/>
      <c r="AL2479" s="14"/>
      <c r="AM2479" s="14"/>
      <c r="AN2479" s="14"/>
      <c r="AO2479" s="14"/>
      <c r="AP2479" s="14"/>
      <c r="AQ2479" s="14"/>
      <c r="AR2479" s="14"/>
      <c r="AS2479" s="14"/>
      <c r="AT2479" s="14"/>
      <c r="AU2479" s="14"/>
      <c r="AV2479" s="14"/>
      <c r="AW2479" s="14"/>
      <c r="AX2479" s="14"/>
      <c r="AY2479" s="14"/>
      <c r="AZ2479" s="14"/>
      <c r="BA2479" s="14"/>
      <c r="BB2479" s="14"/>
      <c r="BC2479" s="14"/>
      <c r="BD2479" s="14"/>
      <c r="BE2479" s="14"/>
      <c r="BF2479" s="14"/>
      <c r="BG2479" s="14"/>
      <c r="BH2479" s="14"/>
      <c r="BI2479" s="14"/>
      <c r="BJ2479" s="14"/>
      <c r="BK2479" s="14"/>
      <c r="BL2479" s="14"/>
    </row>
    <row r="2480" ht="17.25" customHeight="1">
      <c r="A2480" s="14"/>
      <c r="B2480" s="14"/>
      <c r="C2480" s="13"/>
      <c r="D2480" s="71"/>
      <c r="E2480" s="14"/>
      <c r="F2480" s="14"/>
      <c r="G2480" s="14"/>
      <c r="H2480" s="14"/>
      <c r="I2480" s="14"/>
      <c r="J2480" s="62"/>
      <c r="K2480" s="13"/>
      <c r="L2480" s="13"/>
      <c r="M2480" s="13"/>
      <c r="N2480" s="13"/>
      <c r="O2480" s="13"/>
      <c r="P2480" s="13"/>
      <c r="Q2480" s="13"/>
      <c r="R2480" s="13"/>
      <c r="S2480" s="13"/>
      <c r="T2480" s="13"/>
      <c r="U2480" s="14"/>
      <c r="V2480" s="13"/>
      <c r="W2480" s="13"/>
      <c r="X2480" s="13"/>
      <c r="Y2480" s="13"/>
      <c r="Z2480" s="14"/>
      <c r="AA2480" s="14"/>
      <c r="AB2480" s="14"/>
      <c r="AC2480" s="14"/>
      <c r="AD2480" s="14"/>
      <c r="AE2480" s="14"/>
      <c r="AF2480" s="14"/>
      <c r="AG2480" s="14"/>
      <c r="AH2480" s="14"/>
      <c r="AI2480" s="14"/>
      <c r="AJ2480" s="14"/>
      <c r="AK2480" s="14"/>
      <c r="AL2480" s="14"/>
      <c r="AM2480" s="14"/>
      <c r="AN2480" s="14"/>
      <c r="AO2480" s="14"/>
      <c r="AP2480" s="14"/>
      <c r="AQ2480" s="14"/>
      <c r="AR2480" s="14"/>
      <c r="AS2480" s="14"/>
      <c r="AT2480" s="14"/>
      <c r="AU2480" s="14"/>
      <c r="AV2480" s="14"/>
      <c r="AW2480" s="14"/>
      <c r="AX2480" s="14"/>
      <c r="AY2480" s="14"/>
      <c r="AZ2480" s="14"/>
      <c r="BA2480" s="14"/>
      <c r="BB2480" s="14"/>
      <c r="BC2480" s="14"/>
      <c r="BD2480" s="14"/>
      <c r="BE2480" s="14"/>
      <c r="BF2480" s="14"/>
      <c r="BG2480" s="14"/>
      <c r="BH2480" s="14"/>
      <c r="BI2480" s="14"/>
      <c r="BJ2480" s="14"/>
      <c r="BK2480" s="14"/>
      <c r="BL2480" s="14"/>
    </row>
    <row r="2481" ht="17.25" customHeight="1">
      <c r="A2481" s="14"/>
      <c r="B2481" s="14"/>
      <c r="C2481" s="13"/>
      <c r="D2481" s="71"/>
      <c r="E2481" s="14"/>
      <c r="F2481" s="14"/>
      <c r="G2481" s="14"/>
      <c r="H2481" s="14"/>
      <c r="I2481" s="14"/>
      <c r="J2481" s="62"/>
      <c r="K2481" s="13"/>
      <c r="L2481" s="13"/>
      <c r="M2481" s="13"/>
      <c r="N2481" s="13"/>
      <c r="O2481" s="13"/>
      <c r="P2481" s="13"/>
      <c r="Q2481" s="13"/>
      <c r="R2481" s="13"/>
      <c r="S2481" s="13"/>
      <c r="T2481" s="13"/>
      <c r="U2481" s="14"/>
      <c r="V2481" s="13"/>
      <c r="W2481" s="13"/>
      <c r="X2481" s="13"/>
      <c r="Y2481" s="13"/>
      <c r="Z2481" s="14"/>
      <c r="AA2481" s="14"/>
      <c r="AB2481" s="14"/>
      <c r="AC2481" s="14"/>
      <c r="AD2481" s="14"/>
      <c r="AE2481" s="14"/>
      <c r="AF2481" s="14"/>
      <c r="AG2481" s="14"/>
      <c r="AH2481" s="14"/>
      <c r="AI2481" s="14"/>
      <c r="AJ2481" s="14"/>
      <c r="AK2481" s="14"/>
      <c r="AL2481" s="14"/>
      <c r="AM2481" s="14"/>
      <c r="AN2481" s="14"/>
      <c r="AO2481" s="14"/>
      <c r="AP2481" s="14"/>
      <c r="AQ2481" s="14"/>
      <c r="AR2481" s="14"/>
      <c r="AS2481" s="14"/>
      <c r="AT2481" s="14"/>
      <c r="AU2481" s="14"/>
      <c r="AV2481" s="14"/>
      <c r="AW2481" s="14"/>
      <c r="AX2481" s="14"/>
      <c r="AY2481" s="14"/>
      <c r="AZ2481" s="14"/>
      <c r="BA2481" s="14"/>
      <c r="BB2481" s="14"/>
      <c r="BC2481" s="14"/>
      <c r="BD2481" s="14"/>
      <c r="BE2481" s="14"/>
      <c r="BF2481" s="14"/>
      <c r="BG2481" s="14"/>
      <c r="BH2481" s="14"/>
      <c r="BI2481" s="14"/>
      <c r="BJ2481" s="14"/>
      <c r="BK2481" s="14"/>
      <c r="BL2481" s="14"/>
    </row>
    <row r="2482" ht="17.25" customHeight="1">
      <c r="A2482" s="14"/>
      <c r="B2482" s="14"/>
      <c r="C2482" s="13"/>
      <c r="D2482" s="71"/>
      <c r="E2482" s="14"/>
      <c r="F2482" s="14"/>
      <c r="G2482" s="14"/>
      <c r="H2482" s="14"/>
      <c r="I2482" s="14"/>
      <c r="J2482" s="62"/>
      <c r="K2482" s="13"/>
      <c r="L2482" s="13"/>
      <c r="M2482" s="13"/>
      <c r="N2482" s="13"/>
      <c r="O2482" s="13"/>
      <c r="P2482" s="13"/>
      <c r="Q2482" s="13"/>
      <c r="R2482" s="13"/>
      <c r="S2482" s="13"/>
      <c r="T2482" s="13"/>
      <c r="U2482" s="14"/>
      <c r="V2482" s="13"/>
      <c r="W2482" s="13"/>
      <c r="X2482" s="13"/>
      <c r="Y2482" s="13"/>
      <c r="Z2482" s="14"/>
      <c r="AA2482" s="14"/>
      <c r="AB2482" s="14"/>
      <c r="AC2482" s="14"/>
      <c r="AD2482" s="14"/>
      <c r="AE2482" s="14"/>
      <c r="AF2482" s="14"/>
      <c r="AG2482" s="14"/>
      <c r="AH2482" s="14"/>
      <c r="AI2482" s="14"/>
      <c r="AJ2482" s="14"/>
      <c r="AK2482" s="14"/>
      <c r="AL2482" s="14"/>
      <c r="AM2482" s="14"/>
      <c r="AN2482" s="14"/>
      <c r="AO2482" s="14"/>
      <c r="AP2482" s="14"/>
      <c r="AQ2482" s="14"/>
      <c r="AR2482" s="14"/>
      <c r="AS2482" s="14"/>
      <c r="AT2482" s="14"/>
      <c r="AU2482" s="14"/>
      <c r="AV2482" s="14"/>
      <c r="AW2482" s="14"/>
      <c r="AX2482" s="14"/>
      <c r="AY2482" s="14"/>
      <c r="AZ2482" s="14"/>
      <c r="BA2482" s="14"/>
      <c r="BB2482" s="14"/>
      <c r="BC2482" s="14"/>
      <c r="BD2482" s="14"/>
      <c r="BE2482" s="14"/>
      <c r="BF2482" s="14"/>
      <c r="BG2482" s="14"/>
      <c r="BH2482" s="14"/>
      <c r="BI2482" s="14"/>
      <c r="BJ2482" s="14"/>
      <c r="BK2482" s="14"/>
      <c r="BL2482" s="14"/>
    </row>
    <row r="2483" ht="17.25" customHeight="1">
      <c r="A2483" s="14"/>
      <c r="B2483" s="14"/>
      <c r="C2483" s="13"/>
      <c r="D2483" s="71"/>
      <c r="E2483" s="14"/>
      <c r="F2483" s="14"/>
      <c r="G2483" s="14"/>
      <c r="H2483" s="14"/>
      <c r="I2483" s="14"/>
      <c r="J2483" s="62"/>
      <c r="K2483" s="13"/>
      <c r="L2483" s="13"/>
      <c r="M2483" s="13"/>
      <c r="N2483" s="13"/>
      <c r="O2483" s="13"/>
      <c r="P2483" s="13"/>
      <c r="Q2483" s="13"/>
      <c r="R2483" s="13"/>
      <c r="S2483" s="13"/>
      <c r="T2483" s="13"/>
      <c r="U2483" s="14"/>
      <c r="V2483" s="13"/>
      <c r="W2483" s="13"/>
      <c r="X2483" s="13"/>
      <c r="Y2483" s="13"/>
      <c r="Z2483" s="14"/>
      <c r="AA2483" s="14"/>
      <c r="AB2483" s="14"/>
      <c r="AC2483" s="14"/>
      <c r="AD2483" s="14"/>
      <c r="AE2483" s="14"/>
      <c r="AF2483" s="14"/>
      <c r="AG2483" s="14"/>
      <c r="AH2483" s="14"/>
      <c r="AI2483" s="14"/>
      <c r="AJ2483" s="14"/>
      <c r="AK2483" s="14"/>
      <c r="AL2483" s="14"/>
      <c r="AM2483" s="14"/>
      <c r="AN2483" s="14"/>
      <c r="AO2483" s="14"/>
      <c r="AP2483" s="14"/>
      <c r="AQ2483" s="14"/>
      <c r="AR2483" s="14"/>
      <c r="AS2483" s="14"/>
      <c r="AT2483" s="14"/>
      <c r="AU2483" s="14"/>
      <c r="AV2483" s="14"/>
      <c r="AW2483" s="14"/>
      <c r="AX2483" s="14"/>
      <c r="AY2483" s="14"/>
      <c r="AZ2483" s="14"/>
      <c r="BA2483" s="14"/>
      <c r="BB2483" s="14"/>
      <c r="BC2483" s="14"/>
      <c r="BD2483" s="14"/>
      <c r="BE2483" s="14"/>
      <c r="BF2483" s="14"/>
      <c r="BG2483" s="14"/>
      <c r="BH2483" s="14"/>
      <c r="BI2483" s="14"/>
      <c r="BJ2483" s="14"/>
      <c r="BK2483" s="14"/>
      <c r="BL2483" s="14"/>
    </row>
    <row r="2484" ht="17.25" customHeight="1">
      <c r="A2484" s="14"/>
      <c r="B2484" s="14"/>
      <c r="C2484" s="13"/>
      <c r="D2484" s="71"/>
      <c r="E2484" s="14"/>
      <c r="F2484" s="14"/>
      <c r="G2484" s="14"/>
      <c r="H2484" s="14"/>
      <c r="I2484" s="14"/>
      <c r="J2484" s="62"/>
      <c r="K2484" s="13"/>
      <c r="L2484" s="13"/>
      <c r="M2484" s="13"/>
      <c r="N2484" s="13"/>
      <c r="O2484" s="13"/>
      <c r="P2484" s="13"/>
      <c r="Q2484" s="13"/>
      <c r="R2484" s="13"/>
      <c r="S2484" s="13"/>
      <c r="T2484" s="13"/>
      <c r="U2484" s="14"/>
      <c r="V2484" s="13"/>
      <c r="W2484" s="13"/>
      <c r="X2484" s="13"/>
      <c r="Y2484" s="13"/>
      <c r="Z2484" s="14"/>
      <c r="AA2484" s="14"/>
      <c r="AB2484" s="14"/>
      <c r="AC2484" s="14"/>
      <c r="AD2484" s="14"/>
      <c r="AE2484" s="14"/>
      <c r="AF2484" s="14"/>
      <c r="AG2484" s="14"/>
      <c r="AH2484" s="14"/>
      <c r="AI2484" s="14"/>
      <c r="AJ2484" s="14"/>
      <c r="AK2484" s="14"/>
      <c r="AL2484" s="14"/>
      <c r="AM2484" s="14"/>
      <c r="AN2484" s="14"/>
      <c r="AO2484" s="14"/>
      <c r="AP2484" s="14"/>
      <c r="AQ2484" s="14"/>
      <c r="AR2484" s="14"/>
      <c r="AS2484" s="14"/>
      <c r="AT2484" s="14"/>
      <c r="AU2484" s="14"/>
      <c r="AV2484" s="14"/>
      <c r="AW2484" s="14"/>
      <c r="AX2484" s="14"/>
      <c r="AY2484" s="14"/>
      <c r="AZ2484" s="14"/>
      <c r="BA2484" s="14"/>
      <c r="BB2484" s="14"/>
      <c r="BC2484" s="14"/>
      <c r="BD2484" s="14"/>
      <c r="BE2484" s="14"/>
      <c r="BF2484" s="14"/>
      <c r="BG2484" s="14"/>
      <c r="BH2484" s="14"/>
      <c r="BI2484" s="14"/>
      <c r="BJ2484" s="14"/>
      <c r="BK2484" s="14"/>
      <c r="BL2484" s="14"/>
    </row>
    <row r="2485" ht="17.25" customHeight="1">
      <c r="A2485" s="14"/>
      <c r="B2485" s="14"/>
      <c r="C2485" s="13"/>
      <c r="D2485" s="71"/>
      <c r="E2485" s="14"/>
      <c r="F2485" s="14"/>
      <c r="G2485" s="14"/>
      <c r="H2485" s="14"/>
      <c r="I2485" s="14"/>
      <c r="J2485" s="62"/>
      <c r="K2485" s="13"/>
      <c r="L2485" s="13"/>
      <c r="M2485" s="13"/>
      <c r="N2485" s="13"/>
      <c r="O2485" s="13"/>
      <c r="P2485" s="13"/>
      <c r="Q2485" s="13"/>
      <c r="R2485" s="13"/>
      <c r="S2485" s="13"/>
      <c r="T2485" s="13"/>
      <c r="U2485" s="14"/>
      <c r="V2485" s="13"/>
      <c r="W2485" s="13"/>
      <c r="X2485" s="13"/>
      <c r="Y2485" s="13"/>
      <c r="Z2485" s="14"/>
      <c r="AA2485" s="14"/>
      <c r="AB2485" s="14"/>
      <c r="AC2485" s="14"/>
      <c r="AD2485" s="14"/>
      <c r="AE2485" s="14"/>
      <c r="AF2485" s="14"/>
      <c r="AG2485" s="14"/>
      <c r="AH2485" s="14"/>
      <c r="AI2485" s="14"/>
      <c r="AJ2485" s="14"/>
      <c r="AK2485" s="14"/>
      <c r="AL2485" s="14"/>
      <c r="AM2485" s="14"/>
      <c r="AN2485" s="14"/>
      <c r="AO2485" s="14"/>
      <c r="AP2485" s="14"/>
      <c r="AQ2485" s="14"/>
      <c r="AR2485" s="14"/>
      <c r="AS2485" s="14"/>
      <c r="AT2485" s="14"/>
      <c r="AU2485" s="14"/>
      <c r="AV2485" s="14"/>
      <c r="AW2485" s="14"/>
      <c r="AX2485" s="14"/>
      <c r="AY2485" s="14"/>
      <c r="AZ2485" s="14"/>
      <c r="BA2485" s="14"/>
      <c r="BB2485" s="14"/>
      <c r="BC2485" s="14"/>
      <c r="BD2485" s="14"/>
      <c r="BE2485" s="14"/>
      <c r="BF2485" s="14"/>
      <c r="BG2485" s="14"/>
      <c r="BH2485" s="14"/>
      <c r="BI2485" s="14"/>
      <c r="BJ2485" s="14"/>
      <c r="BK2485" s="14"/>
      <c r="BL2485" s="14"/>
    </row>
    <row r="2486" ht="17.25" customHeight="1">
      <c r="A2486" s="14"/>
      <c r="B2486" s="14"/>
      <c r="C2486" s="13"/>
      <c r="D2486" s="71"/>
      <c r="E2486" s="14"/>
      <c r="F2486" s="14"/>
      <c r="G2486" s="14"/>
      <c r="H2486" s="14"/>
      <c r="I2486" s="14"/>
      <c r="J2486" s="62"/>
      <c r="K2486" s="13"/>
      <c r="L2486" s="13"/>
      <c r="M2486" s="13"/>
      <c r="N2486" s="13"/>
      <c r="O2486" s="13"/>
      <c r="P2486" s="13"/>
      <c r="Q2486" s="13"/>
      <c r="R2486" s="13"/>
      <c r="S2486" s="13"/>
      <c r="T2486" s="13"/>
      <c r="U2486" s="14"/>
      <c r="V2486" s="13"/>
      <c r="W2486" s="13"/>
      <c r="X2486" s="13"/>
      <c r="Y2486" s="13"/>
      <c r="Z2486" s="14"/>
      <c r="AA2486" s="14"/>
      <c r="AB2486" s="14"/>
      <c r="AC2486" s="14"/>
      <c r="AD2486" s="14"/>
      <c r="AE2486" s="14"/>
      <c r="AF2486" s="14"/>
      <c r="AG2486" s="14"/>
      <c r="AH2486" s="14"/>
      <c r="AI2486" s="14"/>
      <c r="AJ2486" s="14"/>
      <c r="AK2486" s="14"/>
      <c r="AL2486" s="14"/>
      <c r="AM2486" s="14"/>
      <c r="AN2486" s="14"/>
      <c r="AO2486" s="14"/>
      <c r="AP2486" s="14"/>
      <c r="AQ2486" s="14"/>
      <c r="AR2486" s="14"/>
      <c r="AS2486" s="14"/>
      <c r="AT2486" s="14"/>
      <c r="AU2486" s="14"/>
      <c r="AV2486" s="14"/>
      <c r="AW2486" s="14"/>
      <c r="AX2486" s="14"/>
      <c r="AY2486" s="14"/>
      <c r="AZ2486" s="14"/>
      <c r="BA2486" s="14"/>
      <c r="BB2486" s="14"/>
      <c r="BC2486" s="14"/>
      <c r="BD2486" s="14"/>
      <c r="BE2486" s="14"/>
      <c r="BF2486" s="14"/>
      <c r="BG2486" s="14"/>
      <c r="BH2486" s="14"/>
      <c r="BI2486" s="14"/>
      <c r="BJ2486" s="14"/>
      <c r="BK2486" s="14"/>
      <c r="BL2486" s="14"/>
    </row>
    <row r="2487" ht="17.25" customHeight="1">
      <c r="A2487" s="14"/>
      <c r="B2487" s="14"/>
      <c r="C2487" s="13"/>
      <c r="D2487" s="71"/>
      <c r="E2487" s="14"/>
      <c r="F2487" s="14"/>
      <c r="G2487" s="14"/>
      <c r="H2487" s="14"/>
      <c r="I2487" s="14"/>
      <c r="J2487" s="62"/>
      <c r="K2487" s="13"/>
      <c r="L2487" s="13"/>
      <c r="M2487" s="13"/>
      <c r="N2487" s="13"/>
      <c r="O2487" s="13"/>
      <c r="P2487" s="13"/>
      <c r="Q2487" s="13"/>
      <c r="R2487" s="13"/>
      <c r="S2487" s="13"/>
      <c r="T2487" s="13"/>
      <c r="U2487" s="14"/>
      <c r="V2487" s="13"/>
      <c r="W2487" s="13"/>
      <c r="X2487" s="13"/>
      <c r="Y2487" s="13"/>
      <c r="Z2487" s="14"/>
      <c r="AA2487" s="14"/>
      <c r="AB2487" s="14"/>
      <c r="AC2487" s="14"/>
      <c r="AD2487" s="14"/>
      <c r="AE2487" s="14"/>
      <c r="AF2487" s="14"/>
      <c r="AG2487" s="14"/>
      <c r="AH2487" s="14"/>
      <c r="AI2487" s="14"/>
      <c r="AJ2487" s="14"/>
      <c r="AK2487" s="14"/>
      <c r="AL2487" s="14"/>
      <c r="AM2487" s="14"/>
      <c r="AN2487" s="14"/>
      <c r="AO2487" s="14"/>
      <c r="AP2487" s="14"/>
      <c r="AQ2487" s="14"/>
      <c r="AR2487" s="14"/>
      <c r="AS2487" s="14"/>
      <c r="AT2487" s="14"/>
      <c r="AU2487" s="14"/>
      <c r="AV2487" s="14"/>
      <c r="AW2487" s="14"/>
      <c r="AX2487" s="14"/>
      <c r="AY2487" s="14"/>
      <c r="AZ2487" s="14"/>
      <c r="BA2487" s="14"/>
      <c r="BB2487" s="14"/>
      <c r="BC2487" s="14"/>
      <c r="BD2487" s="14"/>
      <c r="BE2487" s="14"/>
      <c r="BF2487" s="14"/>
      <c r="BG2487" s="14"/>
      <c r="BH2487" s="14"/>
      <c r="BI2487" s="14"/>
      <c r="BJ2487" s="14"/>
      <c r="BK2487" s="14"/>
      <c r="BL2487" s="14"/>
    </row>
    <row r="2488" ht="17.25" customHeight="1">
      <c r="A2488" s="14"/>
      <c r="B2488" s="14"/>
      <c r="C2488" s="13"/>
      <c r="D2488" s="71"/>
      <c r="E2488" s="14"/>
      <c r="F2488" s="14"/>
      <c r="G2488" s="14"/>
      <c r="H2488" s="14"/>
      <c r="I2488" s="14"/>
      <c r="J2488" s="62"/>
      <c r="K2488" s="13"/>
      <c r="L2488" s="13"/>
      <c r="M2488" s="13"/>
      <c r="N2488" s="13"/>
      <c r="O2488" s="13"/>
      <c r="P2488" s="13"/>
      <c r="Q2488" s="13"/>
      <c r="R2488" s="13"/>
      <c r="S2488" s="13"/>
      <c r="T2488" s="13"/>
      <c r="U2488" s="14"/>
      <c r="V2488" s="13"/>
      <c r="W2488" s="13"/>
      <c r="X2488" s="13"/>
      <c r="Y2488" s="13"/>
      <c r="Z2488" s="14"/>
      <c r="AA2488" s="14"/>
      <c r="AB2488" s="14"/>
      <c r="AC2488" s="14"/>
      <c r="AD2488" s="14"/>
      <c r="AE2488" s="14"/>
      <c r="AF2488" s="14"/>
      <c r="AG2488" s="14"/>
      <c r="AH2488" s="14"/>
      <c r="AI2488" s="14"/>
      <c r="AJ2488" s="14"/>
      <c r="AK2488" s="14"/>
      <c r="AL2488" s="14"/>
      <c r="AM2488" s="14"/>
      <c r="AN2488" s="14"/>
      <c r="AO2488" s="14"/>
      <c r="AP2488" s="14"/>
      <c r="AQ2488" s="14"/>
      <c r="AR2488" s="14"/>
      <c r="AS2488" s="14"/>
      <c r="AT2488" s="14"/>
      <c r="AU2488" s="14"/>
      <c r="AV2488" s="14"/>
      <c r="AW2488" s="14"/>
      <c r="AX2488" s="14"/>
      <c r="AY2488" s="14"/>
      <c r="AZ2488" s="14"/>
      <c r="BA2488" s="14"/>
      <c r="BB2488" s="14"/>
      <c r="BC2488" s="14"/>
      <c r="BD2488" s="14"/>
      <c r="BE2488" s="14"/>
      <c r="BF2488" s="14"/>
      <c r="BG2488" s="14"/>
      <c r="BH2488" s="14"/>
      <c r="BI2488" s="14"/>
      <c r="BJ2488" s="14"/>
      <c r="BK2488" s="14"/>
      <c r="BL2488" s="14"/>
    </row>
    <row r="2489" ht="17.25" customHeight="1">
      <c r="A2489" s="14"/>
      <c r="B2489" s="14"/>
      <c r="C2489" s="13"/>
      <c r="D2489" s="71"/>
      <c r="E2489" s="14"/>
      <c r="F2489" s="14"/>
      <c r="G2489" s="14"/>
      <c r="H2489" s="14"/>
      <c r="I2489" s="14"/>
      <c r="J2489" s="62"/>
      <c r="K2489" s="13"/>
      <c r="L2489" s="13"/>
      <c r="M2489" s="13"/>
      <c r="N2489" s="13"/>
      <c r="O2489" s="13"/>
      <c r="P2489" s="13"/>
      <c r="Q2489" s="13"/>
      <c r="R2489" s="13"/>
      <c r="S2489" s="13"/>
      <c r="T2489" s="13"/>
      <c r="U2489" s="14"/>
      <c r="V2489" s="13"/>
      <c r="W2489" s="13"/>
      <c r="X2489" s="13"/>
      <c r="Y2489" s="13"/>
      <c r="Z2489" s="14"/>
      <c r="AA2489" s="14"/>
      <c r="AB2489" s="14"/>
      <c r="AC2489" s="14"/>
      <c r="AD2489" s="14"/>
      <c r="AE2489" s="14"/>
      <c r="AF2489" s="14"/>
      <c r="AG2489" s="14"/>
      <c r="AH2489" s="14"/>
      <c r="AI2489" s="14"/>
      <c r="AJ2489" s="14"/>
      <c r="AK2489" s="14"/>
      <c r="AL2489" s="14"/>
      <c r="AM2489" s="14"/>
      <c r="AN2489" s="14"/>
      <c r="AO2489" s="14"/>
      <c r="AP2489" s="14"/>
      <c r="AQ2489" s="14"/>
      <c r="AR2489" s="14"/>
      <c r="AS2489" s="14"/>
      <c r="AT2489" s="14"/>
      <c r="AU2489" s="14"/>
      <c r="AV2489" s="14"/>
      <c r="AW2489" s="14"/>
      <c r="AX2489" s="14"/>
      <c r="AY2489" s="14"/>
      <c r="AZ2489" s="14"/>
      <c r="BA2489" s="14"/>
      <c r="BB2489" s="14"/>
      <c r="BC2489" s="14"/>
      <c r="BD2489" s="14"/>
      <c r="BE2489" s="14"/>
      <c r="BF2489" s="14"/>
      <c r="BG2489" s="14"/>
      <c r="BH2489" s="14"/>
      <c r="BI2489" s="14"/>
      <c r="BJ2489" s="14"/>
      <c r="BK2489" s="14"/>
      <c r="BL2489" s="14"/>
    </row>
    <row r="2490" ht="17.25" customHeight="1">
      <c r="A2490" s="14"/>
      <c r="B2490" s="14"/>
      <c r="C2490" s="13"/>
      <c r="D2490" s="71"/>
      <c r="E2490" s="14"/>
      <c r="F2490" s="14"/>
      <c r="G2490" s="14"/>
      <c r="H2490" s="14"/>
      <c r="I2490" s="14"/>
      <c r="J2490" s="62"/>
      <c r="K2490" s="13"/>
      <c r="L2490" s="13"/>
      <c r="M2490" s="13"/>
      <c r="N2490" s="13"/>
      <c r="O2490" s="13"/>
      <c r="P2490" s="13"/>
      <c r="Q2490" s="13"/>
      <c r="R2490" s="13"/>
      <c r="S2490" s="13"/>
      <c r="T2490" s="13"/>
      <c r="U2490" s="14"/>
      <c r="V2490" s="13"/>
      <c r="W2490" s="13"/>
      <c r="X2490" s="13"/>
      <c r="Y2490" s="13"/>
      <c r="Z2490" s="14"/>
      <c r="AA2490" s="14"/>
      <c r="AB2490" s="14"/>
      <c r="AC2490" s="14"/>
      <c r="AD2490" s="14"/>
      <c r="AE2490" s="14"/>
      <c r="AF2490" s="14"/>
      <c r="AG2490" s="14"/>
      <c r="AH2490" s="14"/>
      <c r="AI2490" s="14"/>
      <c r="AJ2490" s="14"/>
      <c r="AK2490" s="14"/>
      <c r="AL2490" s="14"/>
      <c r="AM2490" s="14"/>
      <c r="AN2490" s="14"/>
      <c r="AO2490" s="14"/>
      <c r="AP2490" s="14"/>
      <c r="AQ2490" s="14"/>
      <c r="AR2490" s="14"/>
      <c r="AS2490" s="14"/>
      <c r="AT2490" s="14"/>
      <c r="AU2490" s="14"/>
      <c r="AV2490" s="14"/>
      <c r="AW2490" s="14"/>
      <c r="AX2490" s="14"/>
      <c r="AY2490" s="14"/>
      <c r="AZ2490" s="14"/>
      <c r="BA2490" s="14"/>
      <c r="BB2490" s="14"/>
      <c r="BC2490" s="14"/>
      <c r="BD2490" s="14"/>
      <c r="BE2490" s="14"/>
      <c r="BF2490" s="14"/>
      <c r="BG2490" s="14"/>
      <c r="BH2490" s="14"/>
      <c r="BI2490" s="14"/>
      <c r="BJ2490" s="14"/>
      <c r="BK2490" s="14"/>
      <c r="BL2490" s="14"/>
    </row>
    <row r="2491" ht="17.25" customHeight="1">
      <c r="A2491" s="14"/>
      <c r="B2491" s="14"/>
      <c r="C2491" s="13"/>
      <c r="D2491" s="71"/>
      <c r="E2491" s="14"/>
      <c r="F2491" s="14"/>
      <c r="G2491" s="14"/>
      <c r="H2491" s="14"/>
      <c r="I2491" s="14"/>
      <c r="J2491" s="62"/>
      <c r="K2491" s="13"/>
      <c r="L2491" s="13"/>
      <c r="M2491" s="13"/>
      <c r="N2491" s="13"/>
      <c r="O2491" s="13"/>
      <c r="P2491" s="13"/>
      <c r="Q2491" s="13"/>
      <c r="R2491" s="13"/>
      <c r="S2491" s="13"/>
      <c r="T2491" s="13"/>
      <c r="U2491" s="14"/>
      <c r="V2491" s="13"/>
      <c r="W2491" s="13"/>
      <c r="X2491" s="13"/>
      <c r="Y2491" s="13"/>
      <c r="Z2491" s="14"/>
      <c r="AA2491" s="14"/>
      <c r="AB2491" s="14"/>
      <c r="AC2491" s="14"/>
      <c r="AD2491" s="14"/>
      <c r="AE2491" s="14"/>
      <c r="AF2491" s="14"/>
      <c r="AG2491" s="14"/>
      <c r="AH2491" s="14"/>
      <c r="AI2491" s="14"/>
      <c r="AJ2491" s="14"/>
      <c r="AK2491" s="14"/>
      <c r="AL2491" s="14"/>
      <c r="AM2491" s="14"/>
      <c r="AN2491" s="14"/>
      <c r="AO2491" s="14"/>
      <c r="AP2491" s="14"/>
      <c r="AQ2491" s="14"/>
      <c r="AR2491" s="14"/>
      <c r="AS2491" s="14"/>
      <c r="AT2491" s="14"/>
      <c r="AU2491" s="14"/>
      <c r="AV2491" s="14"/>
      <c r="AW2491" s="14"/>
      <c r="AX2491" s="14"/>
      <c r="AY2491" s="14"/>
      <c r="AZ2491" s="14"/>
      <c r="BA2491" s="14"/>
      <c r="BB2491" s="14"/>
      <c r="BC2491" s="14"/>
      <c r="BD2491" s="14"/>
      <c r="BE2491" s="14"/>
      <c r="BF2491" s="14"/>
      <c r="BG2491" s="14"/>
      <c r="BH2491" s="14"/>
      <c r="BI2491" s="14"/>
      <c r="BJ2491" s="14"/>
      <c r="BK2491" s="14"/>
      <c r="BL2491" s="14"/>
    </row>
    <row r="2492" ht="17.25" customHeight="1">
      <c r="A2492" s="14"/>
      <c r="B2492" s="14"/>
      <c r="C2492" s="13"/>
      <c r="D2492" s="71"/>
      <c r="E2492" s="14"/>
      <c r="F2492" s="14"/>
      <c r="G2492" s="14"/>
      <c r="H2492" s="14"/>
      <c r="I2492" s="14"/>
      <c r="J2492" s="62"/>
      <c r="K2492" s="13"/>
      <c r="L2492" s="13"/>
      <c r="M2492" s="13"/>
      <c r="N2492" s="13"/>
      <c r="O2492" s="13"/>
      <c r="P2492" s="13"/>
      <c r="Q2492" s="13"/>
      <c r="R2492" s="13"/>
      <c r="S2492" s="13"/>
      <c r="T2492" s="13"/>
      <c r="U2492" s="14"/>
      <c r="V2492" s="13"/>
      <c r="W2492" s="13"/>
      <c r="X2492" s="13"/>
      <c r="Y2492" s="13"/>
      <c r="Z2492" s="14"/>
      <c r="AA2492" s="14"/>
      <c r="AB2492" s="14"/>
      <c r="AC2492" s="14"/>
      <c r="AD2492" s="14"/>
      <c r="AE2492" s="14"/>
      <c r="AF2492" s="14"/>
      <c r="AG2492" s="14"/>
      <c r="AH2492" s="14"/>
      <c r="AI2492" s="14"/>
      <c r="AJ2492" s="14"/>
      <c r="AK2492" s="14"/>
      <c r="AL2492" s="14"/>
      <c r="AM2492" s="14"/>
      <c r="AN2492" s="14"/>
      <c r="AO2492" s="14"/>
      <c r="AP2492" s="14"/>
      <c r="AQ2492" s="14"/>
      <c r="AR2492" s="14"/>
      <c r="AS2492" s="14"/>
      <c r="AT2492" s="14"/>
      <c r="AU2492" s="14"/>
      <c r="AV2492" s="14"/>
      <c r="AW2492" s="14"/>
      <c r="AX2492" s="14"/>
      <c r="AY2492" s="14"/>
      <c r="AZ2492" s="14"/>
      <c r="BA2492" s="14"/>
      <c r="BB2492" s="14"/>
      <c r="BC2492" s="14"/>
      <c r="BD2492" s="14"/>
      <c r="BE2492" s="14"/>
      <c r="BF2492" s="14"/>
      <c r="BG2492" s="14"/>
      <c r="BH2492" s="14"/>
      <c r="BI2492" s="14"/>
      <c r="BJ2492" s="14"/>
      <c r="BK2492" s="14"/>
      <c r="BL2492" s="14"/>
    </row>
    <row r="2493" ht="17.25" customHeight="1">
      <c r="A2493" s="14"/>
      <c r="B2493" s="14"/>
      <c r="C2493" s="13"/>
      <c r="D2493" s="71"/>
      <c r="E2493" s="14"/>
      <c r="F2493" s="14"/>
      <c r="G2493" s="14"/>
      <c r="H2493" s="14"/>
      <c r="I2493" s="14"/>
      <c r="J2493" s="62"/>
      <c r="K2493" s="13"/>
      <c r="L2493" s="13"/>
      <c r="M2493" s="13"/>
      <c r="N2493" s="13"/>
      <c r="O2493" s="13"/>
      <c r="P2493" s="13"/>
      <c r="Q2493" s="13"/>
      <c r="R2493" s="13"/>
      <c r="S2493" s="13"/>
      <c r="T2493" s="13"/>
      <c r="U2493" s="14"/>
      <c r="V2493" s="13"/>
      <c r="W2493" s="13"/>
      <c r="X2493" s="13"/>
      <c r="Y2493" s="13"/>
      <c r="Z2493" s="14"/>
      <c r="AA2493" s="14"/>
      <c r="AB2493" s="14"/>
      <c r="AC2493" s="14"/>
      <c r="AD2493" s="14"/>
      <c r="AE2493" s="14"/>
      <c r="AF2493" s="14"/>
      <c r="AG2493" s="14"/>
      <c r="AH2493" s="14"/>
      <c r="AI2493" s="14"/>
      <c r="AJ2493" s="14"/>
      <c r="AK2493" s="14"/>
      <c r="AL2493" s="14"/>
      <c r="AM2493" s="14"/>
      <c r="AN2493" s="14"/>
      <c r="AO2493" s="14"/>
      <c r="AP2493" s="14"/>
      <c r="AQ2493" s="14"/>
      <c r="AR2493" s="14"/>
      <c r="AS2493" s="14"/>
      <c r="AT2493" s="14"/>
      <c r="AU2493" s="14"/>
      <c r="AV2493" s="14"/>
      <c r="AW2493" s="14"/>
      <c r="AX2493" s="14"/>
      <c r="AY2493" s="14"/>
      <c r="AZ2493" s="14"/>
      <c r="BA2493" s="14"/>
      <c r="BB2493" s="14"/>
      <c r="BC2493" s="14"/>
      <c r="BD2493" s="14"/>
      <c r="BE2493" s="14"/>
      <c r="BF2493" s="14"/>
      <c r="BG2493" s="14"/>
      <c r="BH2493" s="14"/>
      <c r="BI2493" s="14"/>
      <c r="BJ2493" s="14"/>
      <c r="BK2493" s="14"/>
      <c r="BL2493" s="14"/>
    </row>
    <row r="2494" ht="17.25" customHeight="1">
      <c r="A2494" s="14"/>
      <c r="B2494" s="14"/>
      <c r="C2494" s="13"/>
      <c r="D2494" s="71"/>
      <c r="E2494" s="14"/>
      <c r="F2494" s="14"/>
      <c r="G2494" s="14"/>
      <c r="H2494" s="14"/>
      <c r="I2494" s="14"/>
      <c r="J2494" s="62"/>
      <c r="K2494" s="13"/>
      <c r="L2494" s="13"/>
      <c r="M2494" s="13"/>
      <c r="N2494" s="13"/>
      <c r="O2494" s="13"/>
      <c r="P2494" s="13"/>
      <c r="Q2494" s="13"/>
      <c r="R2494" s="13"/>
      <c r="S2494" s="13"/>
      <c r="T2494" s="13"/>
      <c r="U2494" s="14"/>
      <c r="V2494" s="13"/>
      <c r="W2494" s="13"/>
      <c r="X2494" s="13"/>
      <c r="Y2494" s="13"/>
      <c r="Z2494" s="14"/>
      <c r="AA2494" s="14"/>
      <c r="AB2494" s="14"/>
      <c r="AC2494" s="14"/>
      <c r="AD2494" s="14"/>
      <c r="AE2494" s="14"/>
      <c r="AF2494" s="14"/>
      <c r="AG2494" s="14"/>
      <c r="AH2494" s="14"/>
      <c r="AI2494" s="14"/>
      <c r="AJ2494" s="14"/>
      <c r="AK2494" s="14"/>
      <c r="AL2494" s="14"/>
      <c r="AM2494" s="14"/>
      <c r="AN2494" s="14"/>
      <c r="AO2494" s="14"/>
      <c r="AP2494" s="14"/>
      <c r="AQ2494" s="14"/>
      <c r="AR2494" s="14"/>
      <c r="AS2494" s="14"/>
      <c r="AT2494" s="14"/>
      <c r="AU2494" s="14"/>
      <c r="AV2494" s="14"/>
      <c r="AW2494" s="14"/>
      <c r="AX2494" s="14"/>
      <c r="AY2494" s="14"/>
      <c r="AZ2494" s="14"/>
      <c r="BA2494" s="14"/>
      <c r="BB2494" s="14"/>
      <c r="BC2494" s="14"/>
      <c r="BD2494" s="14"/>
      <c r="BE2494" s="14"/>
      <c r="BF2494" s="14"/>
      <c r="BG2494" s="14"/>
      <c r="BH2494" s="14"/>
      <c r="BI2494" s="14"/>
      <c r="BJ2494" s="14"/>
      <c r="BK2494" s="14"/>
      <c r="BL2494" s="14"/>
    </row>
    <row r="2495" ht="17.25" customHeight="1">
      <c r="A2495" s="14"/>
      <c r="B2495" s="14"/>
      <c r="C2495" s="13"/>
      <c r="D2495" s="71"/>
      <c r="E2495" s="14"/>
      <c r="F2495" s="14"/>
      <c r="G2495" s="14"/>
      <c r="H2495" s="14"/>
      <c r="I2495" s="14"/>
      <c r="J2495" s="62"/>
      <c r="K2495" s="13"/>
      <c r="L2495" s="13"/>
      <c r="M2495" s="13"/>
      <c r="N2495" s="13"/>
      <c r="O2495" s="13"/>
      <c r="P2495" s="13"/>
      <c r="Q2495" s="13"/>
      <c r="R2495" s="13"/>
      <c r="S2495" s="13"/>
      <c r="T2495" s="13"/>
      <c r="U2495" s="14"/>
      <c r="V2495" s="13"/>
      <c r="W2495" s="13"/>
      <c r="X2495" s="13"/>
      <c r="Y2495" s="13"/>
      <c r="Z2495" s="14"/>
      <c r="AA2495" s="14"/>
      <c r="AB2495" s="14"/>
      <c r="AC2495" s="14"/>
      <c r="AD2495" s="14"/>
      <c r="AE2495" s="14"/>
      <c r="AF2495" s="14"/>
      <c r="AG2495" s="14"/>
      <c r="AH2495" s="14"/>
      <c r="AI2495" s="14"/>
      <c r="AJ2495" s="14"/>
      <c r="AK2495" s="14"/>
      <c r="AL2495" s="14"/>
      <c r="AM2495" s="14"/>
      <c r="AN2495" s="14"/>
      <c r="AO2495" s="14"/>
      <c r="AP2495" s="14"/>
      <c r="AQ2495" s="14"/>
      <c r="AR2495" s="14"/>
      <c r="AS2495" s="14"/>
      <c r="AT2495" s="14"/>
      <c r="AU2495" s="14"/>
      <c r="AV2495" s="14"/>
      <c r="AW2495" s="14"/>
      <c r="AX2495" s="14"/>
      <c r="AY2495" s="14"/>
      <c r="AZ2495" s="14"/>
      <c r="BA2495" s="14"/>
      <c r="BB2495" s="14"/>
      <c r="BC2495" s="14"/>
      <c r="BD2495" s="14"/>
      <c r="BE2495" s="14"/>
      <c r="BF2495" s="14"/>
      <c r="BG2495" s="14"/>
      <c r="BH2495" s="14"/>
      <c r="BI2495" s="14"/>
      <c r="BJ2495" s="14"/>
      <c r="BK2495" s="14"/>
      <c r="BL2495" s="14"/>
    </row>
    <row r="2496" ht="17.25" customHeight="1">
      <c r="A2496" s="14"/>
      <c r="B2496" s="14"/>
      <c r="C2496" s="13"/>
      <c r="D2496" s="71"/>
      <c r="E2496" s="14"/>
      <c r="F2496" s="14"/>
      <c r="G2496" s="14"/>
      <c r="H2496" s="14"/>
      <c r="I2496" s="14"/>
      <c r="J2496" s="62"/>
      <c r="K2496" s="13"/>
      <c r="L2496" s="13"/>
      <c r="M2496" s="13"/>
      <c r="N2496" s="13"/>
      <c r="O2496" s="13"/>
      <c r="P2496" s="13"/>
      <c r="Q2496" s="13"/>
      <c r="R2496" s="13"/>
      <c r="S2496" s="13"/>
      <c r="T2496" s="13"/>
      <c r="U2496" s="14"/>
      <c r="V2496" s="13"/>
      <c r="W2496" s="13"/>
      <c r="X2496" s="13"/>
      <c r="Y2496" s="13"/>
      <c r="Z2496" s="14"/>
      <c r="AA2496" s="14"/>
      <c r="AB2496" s="14"/>
      <c r="AC2496" s="14"/>
      <c r="AD2496" s="14"/>
      <c r="AE2496" s="14"/>
      <c r="AF2496" s="14"/>
      <c r="AG2496" s="14"/>
      <c r="AH2496" s="14"/>
      <c r="AI2496" s="14"/>
      <c r="AJ2496" s="14"/>
      <c r="AK2496" s="14"/>
      <c r="AL2496" s="14"/>
      <c r="AM2496" s="14"/>
      <c r="AN2496" s="14"/>
      <c r="AO2496" s="14"/>
      <c r="AP2496" s="14"/>
      <c r="AQ2496" s="14"/>
      <c r="AR2496" s="14"/>
      <c r="AS2496" s="14"/>
      <c r="AT2496" s="14"/>
      <c r="AU2496" s="14"/>
      <c r="AV2496" s="14"/>
      <c r="AW2496" s="14"/>
      <c r="AX2496" s="14"/>
      <c r="AY2496" s="14"/>
      <c r="AZ2496" s="14"/>
      <c r="BA2496" s="14"/>
      <c r="BB2496" s="14"/>
      <c r="BC2496" s="14"/>
      <c r="BD2496" s="14"/>
      <c r="BE2496" s="14"/>
      <c r="BF2496" s="14"/>
      <c r="BG2496" s="14"/>
      <c r="BH2496" s="14"/>
      <c r="BI2496" s="14"/>
      <c r="BJ2496" s="14"/>
      <c r="BK2496" s="14"/>
      <c r="BL2496" s="14"/>
    </row>
    <row r="2497" ht="17.25" customHeight="1">
      <c r="A2497" s="14"/>
      <c r="B2497" s="14"/>
      <c r="C2497" s="13"/>
      <c r="D2497" s="71"/>
      <c r="E2497" s="14"/>
      <c r="F2497" s="14"/>
      <c r="G2497" s="14"/>
      <c r="H2497" s="14"/>
      <c r="I2497" s="14"/>
      <c r="J2497" s="62"/>
      <c r="K2497" s="13"/>
      <c r="L2497" s="13"/>
      <c r="M2497" s="13"/>
      <c r="N2497" s="13"/>
      <c r="O2497" s="13"/>
      <c r="P2497" s="13"/>
      <c r="Q2497" s="13"/>
      <c r="R2497" s="13"/>
      <c r="S2497" s="13"/>
      <c r="T2497" s="13"/>
      <c r="U2497" s="14"/>
      <c r="V2497" s="13"/>
      <c r="W2497" s="13"/>
      <c r="X2497" s="13"/>
      <c r="Y2497" s="13"/>
      <c r="Z2497" s="14"/>
      <c r="AA2497" s="14"/>
      <c r="AB2497" s="14"/>
      <c r="AC2497" s="14"/>
      <c r="AD2497" s="14"/>
      <c r="AE2497" s="14"/>
      <c r="AF2497" s="14"/>
      <c r="AG2497" s="14"/>
      <c r="AH2497" s="14"/>
      <c r="AI2497" s="14"/>
      <c r="AJ2497" s="14"/>
      <c r="AK2497" s="14"/>
      <c r="AL2497" s="14"/>
      <c r="AM2497" s="14"/>
      <c r="AN2497" s="14"/>
      <c r="AO2497" s="14"/>
      <c r="AP2497" s="14"/>
      <c r="AQ2497" s="14"/>
      <c r="AR2497" s="14"/>
      <c r="AS2497" s="14"/>
      <c r="AT2497" s="14"/>
      <c r="AU2497" s="14"/>
      <c r="AV2497" s="14"/>
      <c r="AW2497" s="14"/>
      <c r="AX2497" s="14"/>
      <c r="AY2497" s="14"/>
      <c r="AZ2497" s="14"/>
      <c r="BA2497" s="14"/>
      <c r="BB2497" s="14"/>
      <c r="BC2497" s="14"/>
      <c r="BD2497" s="14"/>
      <c r="BE2497" s="14"/>
      <c r="BF2497" s="14"/>
      <c r="BG2497" s="14"/>
      <c r="BH2497" s="14"/>
      <c r="BI2497" s="14"/>
      <c r="BJ2497" s="14"/>
      <c r="BK2497" s="14"/>
      <c r="BL2497" s="14"/>
    </row>
    <row r="2498" ht="17.25" customHeight="1">
      <c r="A2498" s="14"/>
      <c r="B2498" s="14"/>
      <c r="C2498" s="13"/>
      <c r="D2498" s="71"/>
      <c r="E2498" s="14"/>
      <c r="F2498" s="14"/>
      <c r="G2498" s="14"/>
      <c r="H2498" s="14"/>
      <c r="I2498" s="14"/>
      <c r="J2498" s="62"/>
      <c r="K2498" s="13"/>
      <c r="L2498" s="13"/>
      <c r="M2498" s="13"/>
      <c r="N2498" s="13"/>
      <c r="O2498" s="13"/>
      <c r="P2498" s="13"/>
      <c r="Q2498" s="13"/>
      <c r="R2498" s="13"/>
      <c r="S2498" s="13"/>
      <c r="T2498" s="13"/>
      <c r="U2498" s="14"/>
      <c r="V2498" s="13"/>
      <c r="W2498" s="13"/>
      <c r="X2498" s="13"/>
      <c r="Y2498" s="13"/>
      <c r="Z2498" s="14"/>
      <c r="AA2498" s="14"/>
      <c r="AB2498" s="14"/>
      <c r="AC2498" s="14"/>
      <c r="AD2498" s="14"/>
      <c r="AE2498" s="14"/>
      <c r="AF2498" s="14"/>
      <c r="AG2498" s="14"/>
      <c r="AH2498" s="14"/>
      <c r="AI2498" s="14"/>
      <c r="AJ2498" s="14"/>
      <c r="AK2498" s="14"/>
      <c r="AL2498" s="14"/>
      <c r="AM2498" s="14"/>
      <c r="AN2498" s="14"/>
      <c r="AO2498" s="14"/>
      <c r="AP2498" s="14"/>
      <c r="AQ2498" s="14"/>
      <c r="AR2498" s="14"/>
      <c r="AS2498" s="14"/>
      <c r="AT2498" s="14"/>
      <c r="AU2498" s="14"/>
      <c r="AV2498" s="14"/>
      <c r="AW2498" s="14"/>
      <c r="AX2498" s="14"/>
      <c r="AY2498" s="14"/>
      <c r="AZ2498" s="14"/>
      <c r="BA2498" s="14"/>
      <c r="BB2498" s="14"/>
      <c r="BC2498" s="14"/>
      <c r="BD2498" s="14"/>
      <c r="BE2498" s="14"/>
      <c r="BF2498" s="14"/>
      <c r="BG2498" s="14"/>
      <c r="BH2498" s="14"/>
      <c r="BI2498" s="14"/>
      <c r="BJ2498" s="14"/>
      <c r="BK2498" s="14"/>
      <c r="BL2498" s="14"/>
    </row>
    <row r="2499" ht="17.25" customHeight="1">
      <c r="A2499" s="14"/>
      <c r="B2499" s="14"/>
      <c r="C2499" s="13"/>
      <c r="D2499" s="71"/>
      <c r="E2499" s="14"/>
      <c r="F2499" s="14"/>
      <c r="G2499" s="14"/>
      <c r="H2499" s="14"/>
      <c r="I2499" s="14"/>
      <c r="J2499" s="62"/>
      <c r="K2499" s="13"/>
      <c r="L2499" s="13"/>
      <c r="M2499" s="13"/>
      <c r="N2499" s="13"/>
      <c r="O2499" s="13"/>
      <c r="P2499" s="13"/>
      <c r="Q2499" s="13"/>
      <c r="R2499" s="13"/>
      <c r="S2499" s="13"/>
      <c r="T2499" s="13"/>
      <c r="U2499" s="14"/>
      <c r="V2499" s="13"/>
      <c r="W2499" s="13"/>
      <c r="X2499" s="13"/>
      <c r="Y2499" s="13"/>
      <c r="Z2499" s="14"/>
      <c r="AA2499" s="14"/>
      <c r="AB2499" s="14"/>
      <c r="AC2499" s="14"/>
      <c r="AD2499" s="14"/>
      <c r="AE2499" s="14"/>
      <c r="AF2499" s="14"/>
      <c r="AG2499" s="14"/>
      <c r="AH2499" s="14"/>
      <c r="AI2499" s="14"/>
      <c r="AJ2499" s="14"/>
      <c r="AK2499" s="14"/>
      <c r="AL2499" s="14"/>
      <c r="AM2499" s="14"/>
      <c r="AN2499" s="14"/>
      <c r="AO2499" s="14"/>
      <c r="AP2499" s="14"/>
      <c r="AQ2499" s="14"/>
      <c r="AR2499" s="14"/>
      <c r="AS2499" s="14"/>
      <c r="AT2499" s="14"/>
      <c r="AU2499" s="14"/>
      <c r="AV2499" s="14"/>
      <c r="AW2499" s="14"/>
      <c r="AX2499" s="14"/>
      <c r="AY2499" s="14"/>
      <c r="AZ2499" s="14"/>
      <c r="BA2499" s="14"/>
      <c r="BB2499" s="14"/>
      <c r="BC2499" s="14"/>
      <c r="BD2499" s="14"/>
      <c r="BE2499" s="14"/>
      <c r="BF2499" s="14"/>
      <c r="BG2499" s="14"/>
      <c r="BH2499" s="14"/>
      <c r="BI2499" s="14"/>
      <c r="BJ2499" s="14"/>
      <c r="BK2499" s="14"/>
      <c r="BL2499" s="14"/>
    </row>
    <row r="2500" ht="17.25" customHeight="1">
      <c r="A2500" s="14"/>
      <c r="B2500" s="14"/>
      <c r="C2500" s="13"/>
      <c r="D2500" s="71"/>
      <c r="E2500" s="14"/>
      <c r="F2500" s="14"/>
      <c r="G2500" s="14"/>
      <c r="H2500" s="14"/>
      <c r="I2500" s="14"/>
      <c r="J2500" s="62"/>
      <c r="K2500" s="13"/>
      <c r="L2500" s="13"/>
      <c r="M2500" s="13"/>
      <c r="N2500" s="13"/>
      <c r="O2500" s="13"/>
      <c r="P2500" s="13"/>
      <c r="Q2500" s="13"/>
      <c r="R2500" s="13"/>
      <c r="S2500" s="13"/>
      <c r="T2500" s="13"/>
      <c r="U2500" s="14"/>
      <c r="V2500" s="13"/>
      <c r="W2500" s="13"/>
      <c r="X2500" s="13"/>
      <c r="Y2500" s="13"/>
      <c r="Z2500" s="14"/>
      <c r="AA2500" s="14"/>
      <c r="AB2500" s="14"/>
      <c r="AC2500" s="14"/>
      <c r="AD2500" s="14"/>
      <c r="AE2500" s="14"/>
      <c r="AF2500" s="14"/>
      <c r="AG2500" s="14"/>
      <c r="AH2500" s="14"/>
      <c r="AI2500" s="14"/>
      <c r="AJ2500" s="14"/>
      <c r="AK2500" s="14"/>
      <c r="AL2500" s="14"/>
      <c r="AM2500" s="14"/>
      <c r="AN2500" s="14"/>
      <c r="AO2500" s="14"/>
      <c r="AP2500" s="14"/>
      <c r="AQ2500" s="14"/>
      <c r="AR2500" s="14"/>
      <c r="AS2500" s="14"/>
      <c r="AT2500" s="14"/>
      <c r="AU2500" s="14"/>
      <c r="AV2500" s="14"/>
      <c r="AW2500" s="14"/>
      <c r="AX2500" s="14"/>
      <c r="AY2500" s="14"/>
      <c r="AZ2500" s="14"/>
      <c r="BA2500" s="14"/>
      <c r="BB2500" s="14"/>
      <c r="BC2500" s="14"/>
      <c r="BD2500" s="14"/>
      <c r="BE2500" s="14"/>
      <c r="BF2500" s="14"/>
      <c r="BG2500" s="14"/>
      <c r="BH2500" s="14"/>
      <c r="BI2500" s="14"/>
      <c r="BJ2500" s="14"/>
      <c r="BK2500" s="14"/>
      <c r="BL2500" s="14"/>
    </row>
    <row r="2501" ht="17.25" customHeight="1">
      <c r="A2501" s="14"/>
      <c r="B2501" s="14"/>
      <c r="C2501" s="13"/>
      <c r="D2501" s="71"/>
      <c r="E2501" s="14"/>
      <c r="F2501" s="14"/>
      <c r="G2501" s="14"/>
      <c r="H2501" s="14"/>
      <c r="I2501" s="14"/>
      <c r="J2501" s="62"/>
      <c r="K2501" s="13"/>
      <c r="L2501" s="13"/>
      <c r="M2501" s="13"/>
      <c r="N2501" s="13"/>
      <c r="O2501" s="13"/>
      <c r="P2501" s="13"/>
      <c r="Q2501" s="13"/>
      <c r="R2501" s="13"/>
      <c r="S2501" s="13"/>
      <c r="T2501" s="13"/>
      <c r="U2501" s="14"/>
      <c r="V2501" s="13"/>
      <c r="W2501" s="13"/>
      <c r="X2501" s="13"/>
      <c r="Y2501" s="13"/>
      <c r="Z2501" s="14"/>
      <c r="AA2501" s="14"/>
      <c r="AB2501" s="14"/>
      <c r="AC2501" s="14"/>
      <c r="AD2501" s="14"/>
      <c r="AE2501" s="14"/>
      <c r="AF2501" s="14"/>
      <c r="AG2501" s="14"/>
      <c r="AH2501" s="14"/>
      <c r="AI2501" s="14"/>
      <c r="AJ2501" s="14"/>
      <c r="AK2501" s="14"/>
      <c r="AL2501" s="14"/>
      <c r="AM2501" s="14"/>
      <c r="AN2501" s="14"/>
      <c r="AO2501" s="14"/>
      <c r="AP2501" s="14"/>
      <c r="AQ2501" s="14"/>
      <c r="AR2501" s="14"/>
      <c r="AS2501" s="14"/>
      <c r="AT2501" s="14"/>
      <c r="AU2501" s="14"/>
      <c r="AV2501" s="14"/>
      <c r="AW2501" s="14"/>
      <c r="AX2501" s="14"/>
      <c r="AY2501" s="14"/>
      <c r="AZ2501" s="14"/>
      <c r="BA2501" s="14"/>
      <c r="BB2501" s="14"/>
      <c r="BC2501" s="14"/>
      <c r="BD2501" s="14"/>
      <c r="BE2501" s="14"/>
      <c r="BF2501" s="14"/>
      <c r="BG2501" s="14"/>
      <c r="BH2501" s="14"/>
      <c r="BI2501" s="14"/>
      <c r="BJ2501" s="14"/>
      <c r="BK2501" s="14"/>
      <c r="BL2501" s="14"/>
    </row>
    <row r="2502" ht="17.25" customHeight="1">
      <c r="A2502" s="14"/>
      <c r="B2502" s="14"/>
      <c r="C2502" s="13"/>
      <c r="D2502" s="71"/>
      <c r="E2502" s="14"/>
      <c r="F2502" s="14"/>
      <c r="G2502" s="14"/>
      <c r="H2502" s="14"/>
      <c r="I2502" s="14"/>
      <c r="J2502" s="62"/>
      <c r="K2502" s="13"/>
      <c r="L2502" s="13"/>
      <c r="M2502" s="13"/>
      <c r="N2502" s="13"/>
      <c r="O2502" s="13"/>
      <c r="P2502" s="13"/>
      <c r="Q2502" s="13"/>
      <c r="R2502" s="13"/>
      <c r="S2502" s="13"/>
      <c r="T2502" s="13"/>
      <c r="U2502" s="14"/>
      <c r="V2502" s="13"/>
      <c r="W2502" s="13"/>
      <c r="X2502" s="13"/>
      <c r="Y2502" s="13"/>
      <c r="Z2502" s="14"/>
      <c r="AA2502" s="14"/>
      <c r="AB2502" s="14"/>
      <c r="AC2502" s="14"/>
      <c r="AD2502" s="14"/>
      <c r="AE2502" s="14"/>
      <c r="AF2502" s="14"/>
      <c r="AG2502" s="14"/>
      <c r="AH2502" s="14"/>
      <c r="AI2502" s="14"/>
      <c r="AJ2502" s="14"/>
      <c r="AK2502" s="14"/>
      <c r="AL2502" s="14"/>
      <c r="AM2502" s="14"/>
      <c r="AN2502" s="14"/>
      <c r="AO2502" s="14"/>
      <c r="AP2502" s="14"/>
      <c r="AQ2502" s="14"/>
      <c r="AR2502" s="14"/>
      <c r="AS2502" s="14"/>
      <c r="AT2502" s="14"/>
      <c r="AU2502" s="14"/>
      <c r="AV2502" s="14"/>
      <c r="AW2502" s="14"/>
      <c r="AX2502" s="14"/>
      <c r="AY2502" s="14"/>
      <c r="AZ2502" s="14"/>
      <c r="BA2502" s="14"/>
      <c r="BB2502" s="14"/>
      <c r="BC2502" s="14"/>
      <c r="BD2502" s="14"/>
      <c r="BE2502" s="14"/>
      <c r="BF2502" s="14"/>
      <c r="BG2502" s="14"/>
      <c r="BH2502" s="14"/>
      <c r="BI2502" s="14"/>
      <c r="BJ2502" s="14"/>
      <c r="BK2502" s="14"/>
      <c r="BL2502" s="14"/>
    </row>
    <row r="2503" ht="17.25" customHeight="1">
      <c r="A2503" s="14"/>
      <c r="B2503" s="14"/>
      <c r="C2503" s="13"/>
      <c r="D2503" s="71"/>
      <c r="E2503" s="14"/>
      <c r="F2503" s="14"/>
      <c r="G2503" s="14"/>
      <c r="H2503" s="14"/>
      <c r="I2503" s="14"/>
      <c r="J2503" s="62"/>
      <c r="K2503" s="13"/>
      <c r="L2503" s="13"/>
      <c r="M2503" s="13"/>
      <c r="N2503" s="13"/>
      <c r="O2503" s="13"/>
      <c r="P2503" s="13"/>
      <c r="Q2503" s="13"/>
      <c r="R2503" s="13"/>
      <c r="S2503" s="13"/>
      <c r="T2503" s="13"/>
      <c r="U2503" s="14"/>
      <c r="V2503" s="13"/>
      <c r="W2503" s="13"/>
      <c r="X2503" s="13"/>
      <c r="Y2503" s="13"/>
      <c r="Z2503" s="14"/>
      <c r="AA2503" s="14"/>
      <c r="AB2503" s="14"/>
      <c r="AC2503" s="14"/>
      <c r="AD2503" s="14"/>
      <c r="AE2503" s="14"/>
      <c r="AF2503" s="14"/>
      <c r="AG2503" s="14"/>
      <c r="AH2503" s="14"/>
      <c r="AI2503" s="14"/>
      <c r="AJ2503" s="14"/>
      <c r="AK2503" s="14"/>
      <c r="AL2503" s="14"/>
      <c r="AM2503" s="14"/>
      <c r="AN2503" s="14"/>
      <c r="AO2503" s="14"/>
      <c r="AP2503" s="14"/>
      <c r="AQ2503" s="14"/>
      <c r="AR2503" s="14"/>
      <c r="AS2503" s="14"/>
      <c r="AT2503" s="14"/>
      <c r="AU2503" s="14"/>
      <c r="AV2503" s="14"/>
      <c r="AW2503" s="14"/>
      <c r="AX2503" s="14"/>
      <c r="AY2503" s="14"/>
      <c r="AZ2503" s="14"/>
      <c r="BA2503" s="14"/>
      <c r="BB2503" s="14"/>
      <c r="BC2503" s="14"/>
      <c r="BD2503" s="14"/>
      <c r="BE2503" s="14"/>
      <c r="BF2503" s="14"/>
      <c r="BG2503" s="14"/>
      <c r="BH2503" s="14"/>
      <c r="BI2503" s="14"/>
      <c r="BJ2503" s="14"/>
      <c r="BK2503" s="14"/>
      <c r="BL2503" s="14"/>
    </row>
    <row r="2504" ht="17.25" customHeight="1">
      <c r="A2504" s="14"/>
      <c r="B2504" s="14"/>
      <c r="C2504" s="13"/>
      <c r="D2504" s="71"/>
      <c r="E2504" s="14"/>
      <c r="F2504" s="14"/>
      <c r="G2504" s="14"/>
      <c r="H2504" s="14"/>
      <c r="I2504" s="14"/>
      <c r="J2504" s="62"/>
      <c r="K2504" s="13"/>
      <c r="L2504" s="13"/>
      <c r="M2504" s="13"/>
      <c r="N2504" s="13"/>
      <c r="O2504" s="13"/>
      <c r="P2504" s="13"/>
      <c r="Q2504" s="13"/>
      <c r="R2504" s="13"/>
      <c r="S2504" s="13"/>
      <c r="T2504" s="13"/>
      <c r="U2504" s="14"/>
      <c r="V2504" s="13"/>
      <c r="W2504" s="13"/>
      <c r="X2504" s="13"/>
      <c r="Y2504" s="13"/>
      <c r="Z2504" s="14"/>
      <c r="AA2504" s="14"/>
      <c r="AB2504" s="14"/>
      <c r="AC2504" s="14"/>
      <c r="AD2504" s="14"/>
      <c r="AE2504" s="14"/>
      <c r="AF2504" s="14"/>
      <c r="AG2504" s="14"/>
      <c r="AH2504" s="14"/>
      <c r="AI2504" s="14"/>
      <c r="AJ2504" s="14"/>
      <c r="AK2504" s="14"/>
      <c r="AL2504" s="14"/>
      <c r="AM2504" s="14"/>
      <c r="AN2504" s="14"/>
      <c r="AO2504" s="14"/>
      <c r="AP2504" s="14"/>
      <c r="AQ2504" s="14"/>
      <c r="AR2504" s="14"/>
      <c r="AS2504" s="14"/>
      <c r="AT2504" s="14"/>
      <c r="AU2504" s="14"/>
      <c r="AV2504" s="14"/>
      <c r="AW2504" s="14"/>
      <c r="AX2504" s="14"/>
      <c r="AY2504" s="14"/>
      <c r="AZ2504" s="14"/>
      <c r="BA2504" s="14"/>
      <c r="BB2504" s="14"/>
      <c r="BC2504" s="14"/>
      <c r="BD2504" s="14"/>
      <c r="BE2504" s="14"/>
      <c r="BF2504" s="14"/>
      <c r="BG2504" s="14"/>
      <c r="BH2504" s="14"/>
      <c r="BI2504" s="14"/>
      <c r="BJ2504" s="14"/>
      <c r="BK2504" s="14"/>
      <c r="BL2504" s="14"/>
    </row>
    <row r="2505" ht="17.25" customHeight="1">
      <c r="A2505" s="14"/>
      <c r="B2505" s="14"/>
      <c r="C2505" s="13"/>
      <c r="D2505" s="71"/>
      <c r="E2505" s="14"/>
      <c r="F2505" s="14"/>
      <c r="G2505" s="14"/>
      <c r="H2505" s="14"/>
      <c r="I2505" s="14"/>
      <c r="J2505" s="62"/>
      <c r="K2505" s="13"/>
      <c r="L2505" s="13"/>
      <c r="M2505" s="13"/>
      <c r="N2505" s="13"/>
      <c r="O2505" s="13"/>
      <c r="P2505" s="13"/>
      <c r="Q2505" s="13"/>
      <c r="R2505" s="13"/>
      <c r="S2505" s="13"/>
      <c r="T2505" s="13"/>
      <c r="U2505" s="14"/>
      <c r="V2505" s="13"/>
      <c r="W2505" s="13"/>
      <c r="X2505" s="13"/>
      <c r="Y2505" s="13"/>
      <c r="Z2505" s="14"/>
      <c r="AA2505" s="14"/>
      <c r="AB2505" s="14"/>
      <c r="AC2505" s="14"/>
      <c r="AD2505" s="14"/>
      <c r="AE2505" s="14"/>
      <c r="AF2505" s="14"/>
      <c r="AG2505" s="14"/>
      <c r="AH2505" s="14"/>
      <c r="AI2505" s="14"/>
      <c r="AJ2505" s="14"/>
      <c r="AK2505" s="14"/>
      <c r="AL2505" s="14"/>
      <c r="AM2505" s="14"/>
      <c r="AN2505" s="14"/>
      <c r="AO2505" s="14"/>
      <c r="AP2505" s="14"/>
      <c r="AQ2505" s="14"/>
      <c r="AR2505" s="14"/>
      <c r="AS2505" s="14"/>
      <c r="AT2505" s="14"/>
      <c r="AU2505" s="14"/>
      <c r="AV2505" s="14"/>
      <c r="AW2505" s="14"/>
      <c r="AX2505" s="14"/>
      <c r="AY2505" s="14"/>
      <c r="AZ2505" s="14"/>
      <c r="BA2505" s="14"/>
      <c r="BB2505" s="14"/>
      <c r="BC2505" s="14"/>
      <c r="BD2505" s="14"/>
      <c r="BE2505" s="14"/>
      <c r="BF2505" s="14"/>
      <c r="BG2505" s="14"/>
      <c r="BH2505" s="14"/>
      <c r="BI2505" s="14"/>
      <c r="BJ2505" s="14"/>
      <c r="BK2505" s="14"/>
      <c r="BL2505" s="14"/>
    </row>
    <row r="2506" ht="17.25" customHeight="1">
      <c r="A2506" s="14"/>
      <c r="B2506" s="14"/>
      <c r="C2506" s="13"/>
      <c r="D2506" s="71"/>
      <c r="E2506" s="14"/>
      <c r="F2506" s="14"/>
      <c r="G2506" s="14"/>
      <c r="H2506" s="14"/>
      <c r="I2506" s="14"/>
      <c r="J2506" s="62"/>
      <c r="K2506" s="13"/>
      <c r="L2506" s="13"/>
      <c r="M2506" s="13"/>
      <c r="N2506" s="13"/>
      <c r="O2506" s="13"/>
      <c r="P2506" s="13"/>
      <c r="Q2506" s="13"/>
      <c r="R2506" s="13"/>
      <c r="S2506" s="13"/>
      <c r="T2506" s="13"/>
      <c r="U2506" s="14"/>
      <c r="V2506" s="13"/>
      <c r="W2506" s="13"/>
      <c r="X2506" s="13"/>
      <c r="Y2506" s="13"/>
      <c r="Z2506" s="14"/>
      <c r="AA2506" s="14"/>
      <c r="AB2506" s="14"/>
      <c r="AC2506" s="14"/>
      <c r="AD2506" s="14"/>
      <c r="AE2506" s="14"/>
      <c r="AF2506" s="14"/>
      <c r="AG2506" s="14"/>
      <c r="AH2506" s="14"/>
      <c r="AI2506" s="14"/>
      <c r="AJ2506" s="14"/>
      <c r="AK2506" s="14"/>
      <c r="AL2506" s="14"/>
      <c r="AM2506" s="14"/>
      <c r="AN2506" s="14"/>
      <c r="AO2506" s="14"/>
      <c r="AP2506" s="14"/>
      <c r="AQ2506" s="14"/>
      <c r="AR2506" s="14"/>
      <c r="AS2506" s="14"/>
      <c r="AT2506" s="14"/>
      <c r="AU2506" s="14"/>
      <c r="AV2506" s="14"/>
      <c r="AW2506" s="14"/>
      <c r="AX2506" s="14"/>
      <c r="AY2506" s="14"/>
      <c r="AZ2506" s="14"/>
      <c r="BA2506" s="14"/>
      <c r="BB2506" s="14"/>
      <c r="BC2506" s="14"/>
      <c r="BD2506" s="14"/>
      <c r="BE2506" s="14"/>
      <c r="BF2506" s="14"/>
      <c r="BG2506" s="14"/>
      <c r="BH2506" s="14"/>
      <c r="BI2506" s="14"/>
      <c r="BJ2506" s="14"/>
      <c r="BK2506" s="14"/>
      <c r="BL2506" s="14"/>
    </row>
    <row r="2507" ht="17.25" customHeight="1">
      <c r="A2507" s="14"/>
      <c r="B2507" s="14"/>
      <c r="C2507" s="13"/>
      <c r="D2507" s="71"/>
      <c r="E2507" s="14"/>
      <c r="F2507" s="14"/>
      <c r="G2507" s="14"/>
      <c r="H2507" s="14"/>
      <c r="I2507" s="14"/>
      <c r="J2507" s="62"/>
      <c r="K2507" s="13"/>
      <c r="L2507" s="13"/>
      <c r="M2507" s="13"/>
      <c r="N2507" s="13"/>
      <c r="O2507" s="13"/>
      <c r="P2507" s="13"/>
      <c r="Q2507" s="13"/>
      <c r="R2507" s="13"/>
      <c r="S2507" s="13"/>
      <c r="T2507" s="13"/>
      <c r="U2507" s="14"/>
      <c r="V2507" s="13"/>
      <c r="W2507" s="13"/>
      <c r="X2507" s="13"/>
      <c r="Y2507" s="13"/>
      <c r="Z2507" s="14"/>
      <c r="AA2507" s="14"/>
      <c r="AB2507" s="14"/>
      <c r="AC2507" s="14"/>
      <c r="AD2507" s="14"/>
      <c r="AE2507" s="14"/>
      <c r="AF2507" s="14"/>
      <c r="AG2507" s="14"/>
      <c r="AH2507" s="14"/>
      <c r="AI2507" s="14"/>
      <c r="AJ2507" s="14"/>
      <c r="AK2507" s="14"/>
      <c r="AL2507" s="14"/>
      <c r="AM2507" s="14"/>
      <c r="AN2507" s="14"/>
      <c r="AO2507" s="14"/>
      <c r="AP2507" s="14"/>
      <c r="AQ2507" s="14"/>
      <c r="AR2507" s="14"/>
      <c r="AS2507" s="14"/>
      <c r="AT2507" s="14"/>
      <c r="AU2507" s="14"/>
      <c r="AV2507" s="14"/>
      <c r="AW2507" s="14"/>
      <c r="AX2507" s="14"/>
      <c r="AY2507" s="14"/>
      <c r="AZ2507" s="14"/>
      <c r="BA2507" s="14"/>
      <c r="BB2507" s="14"/>
      <c r="BC2507" s="14"/>
      <c r="BD2507" s="14"/>
      <c r="BE2507" s="14"/>
      <c r="BF2507" s="14"/>
      <c r="BG2507" s="14"/>
      <c r="BH2507" s="14"/>
      <c r="BI2507" s="14"/>
      <c r="BJ2507" s="14"/>
      <c r="BK2507" s="14"/>
      <c r="BL2507" s="14"/>
    </row>
    <row r="2508" ht="17.25" customHeight="1">
      <c r="A2508" s="14"/>
      <c r="B2508" s="14"/>
      <c r="C2508" s="13"/>
      <c r="D2508" s="71"/>
      <c r="E2508" s="14"/>
      <c r="F2508" s="14"/>
      <c r="G2508" s="14"/>
      <c r="H2508" s="14"/>
      <c r="I2508" s="14"/>
      <c r="J2508" s="62"/>
      <c r="K2508" s="13"/>
      <c r="L2508" s="13"/>
      <c r="M2508" s="13"/>
      <c r="N2508" s="13"/>
      <c r="O2508" s="13"/>
      <c r="P2508" s="13"/>
      <c r="Q2508" s="13"/>
      <c r="R2508" s="13"/>
      <c r="S2508" s="13"/>
      <c r="T2508" s="13"/>
      <c r="U2508" s="14"/>
      <c r="V2508" s="13"/>
      <c r="W2508" s="13"/>
      <c r="X2508" s="13"/>
      <c r="Y2508" s="13"/>
      <c r="Z2508" s="14"/>
      <c r="AA2508" s="14"/>
      <c r="AB2508" s="14"/>
      <c r="AC2508" s="14"/>
      <c r="AD2508" s="14"/>
      <c r="AE2508" s="14"/>
      <c r="AF2508" s="14"/>
      <c r="AG2508" s="14"/>
      <c r="AH2508" s="14"/>
      <c r="AI2508" s="14"/>
      <c r="AJ2508" s="14"/>
      <c r="AK2508" s="14"/>
      <c r="AL2508" s="14"/>
      <c r="AM2508" s="14"/>
      <c r="AN2508" s="14"/>
      <c r="AO2508" s="14"/>
      <c r="AP2508" s="14"/>
      <c r="AQ2508" s="14"/>
      <c r="AR2508" s="14"/>
      <c r="AS2508" s="14"/>
      <c r="AT2508" s="14"/>
      <c r="AU2508" s="14"/>
      <c r="AV2508" s="14"/>
      <c r="AW2508" s="14"/>
      <c r="AX2508" s="14"/>
      <c r="AY2508" s="14"/>
      <c r="AZ2508" s="14"/>
      <c r="BA2508" s="14"/>
      <c r="BB2508" s="14"/>
      <c r="BC2508" s="14"/>
      <c r="BD2508" s="14"/>
      <c r="BE2508" s="14"/>
      <c r="BF2508" s="14"/>
      <c r="BG2508" s="14"/>
      <c r="BH2508" s="14"/>
      <c r="BI2508" s="14"/>
      <c r="BJ2508" s="14"/>
      <c r="BK2508" s="14"/>
      <c r="BL2508" s="14"/>
    </row>
    <row r="2509" ht="17.25" customHeight="1">
      <c r="A2509" s="14"/>
      <c r="B2509" s="14"/>
      <c r="C2509" s="13"/>
      <c r="D2509" s="71"/>
      <c r="E2509" s="14"/>
      <c r="F2509" s="14"/>
      <c r="G2509" s="14"/>
      <c r="H2509" s="14"/>
      <c r="I2509" s="14"/>
      <c r="J2509" s="62"/>
      <c r="K2509" s="13"/>
      <c r="L2509" s="13"/>
      <c r="M2509" s="13"/>
      <c r="N2509" s="13"/>
      <c r="O2509" s="13"/>
      <c r="P2509" s="13"/>
      <c r="Q2509" s="13"/>
      <c r="R2509" s="13"/>
      <c r="S2509" s="13"/>
      <c r="T2509" s="13"/>
      <c r="U2509" s="14"/>
      <c r="V2509" s="13"/>
      <c r="W2509" s="13"/>
      <c r="X2509" s="13"/>
      <c r="Y2509" s="13"/>
      <c r="Z2509" s="14"/>
      <c r="AA2509" s="14"/>
      <c r="AB2509" s="14"/>
      <c r="AC2509" s="14"/>
      <c r="AD2509" s="14"/>
      <c r="AE2509" s="14"/>
      <c r="AF2509" s="14"/>
      <c r="AG2509" s="14"/>
      <c r="AH2509" s="14"/>
      <c r="AI2509" s="14"/>
      <c r="AJ2509" s="14"/>
      <c r="AK2509" s="14"/>
      <c r="AL2509" s="14"/>
      <c r="AM2509" s="14"/>
      <c r="AN2509" s="14"/>
      <c r="AO2509" s="14"/>
      <c r="AP2509" s="14"/>
      <c r="AQ2509" s="14"/>
      <c r="AR2509" s="14"/>
      <c r="AS2509" s="14"/>
      <c r="AT2509" s="14"/>
      <c r="AU2509" s="14"/>
      <c r="AV2509" s="14"/>
      <c r="AW2509" s="14"/>
      <c r="AX2509" s="14"/>
      <c r="AY2509" s="14"/>
      <c r="AZ2509" s="14"/>
      <c r="BA2509" s="14"/>
      <c r="BB2509" s="14"/>
      <c r="BC2509" s="14"/>
      <c r="BD2509" s="14"/>
      <c r="BE2509" s="14"/>
      <c r="BF2509" s="14"/>
      <c r="BG2509" s="14"/>
      <c r="BH2509" s="14"/>
      <c r="BI2509" s="14"/>
      <c r="BJ2509" s="14"/>
      <c r="BK2509" s="14"/>
      <c r="BL2509" s="14"/>
    </row>
    <row r="2510" ht="17.25" customHeight="1">
      <c r="A2510" s="14"/>
      <c r="B2510" s="14"/>
      <c r="C2510" s="13"/>
      <c r="D2510" s="71"/>
      <c r="E2510" s="14"/>
      <c r="F2510" s="14"/>
      <c r="G2510" s="14"/>
      <c r="H2510" s="14"/>
      <c r="I2510" s="14"/>
      <c r="J2510" s="62"/>
      <c r="K2510" s="13"/>
      <c r="L2510" s="13"/>
      <c r="M2510" s="13"/>
      <c r="N2510" s="13"/>
      <c r="O2510" s="13"/>
      <c r="P2510" s="13"/>
      <c r="Q2510" s="13"/>
      <c r="R2510" s="13"/>
      <c r="S2510" s="13"/>
      <c r="T2510" s="13"/>
      <c r="U2510" s="14"/>
      <c r="V2510" s="13"/>
      <c r="W2510" s="13"/>
      <c r="X2510" s="13"/>
      <c r="Y2510" s="13"/>
      <c r="Z2510" s="14"/>
      <c r="AA2510" s="14"/>
      <c r="AB2510" s="14"/>
      <c r="AC2510" s="14"/>
      <c r="AD2510" s="14"/>
      <c r="AE2510" s="14"/>
      <c r="AF2510" s="14"/>
      <c r="AG2510" s="14"/>
      <c r="AH2510" s="14"/>
      <c r="AI2510" s="14"/>
      <c r="AJ2510" s="14"/>
      <c r="AK2510" s="14"/>
      <c r="AL2510" s="14"/>
      <c r="AM2510" s="14"/>
      <c r="AN2510" s="14"/>
      <c r="AO2510" s="14"/>
      <c r="AP2510" s="14"/>
      <c r="AQ2510" s="14"/>
      <c r="AR2510" s="14"/>
      <c r="AS2510" s="14"/>
      <c r="AT2510" s="14"/>
      <c r="AU2510" s="14"/>
      <c r="AV2510" s="14"/>
      <c r="AW2510" s="14"/>
      <c r="AX2510" s="14"/>
      <c r="AY2510" s="14"/>
      <c r="AZ2510" s="14"/>
      <c r="BA2510" s="14"/>
      <c r="BB2510" s="14"/>
      <c r="BC2510" s="14"/>
      <c r="BD2510" s="14"/>
      <c r="BE2510" s="14"/>
      <c r="BF2510" s="14"/>
      <c r="BG2510" s="14"/>
      <c r="BH2510" s="14"/>
      <c r="BI2510" s="14"/>
      <c r="BJ2510" s="14"/>
      <c r="BK2510" s="14"/>
      <c r="BL2510" s="14"/>
    </row>
    <row r="2511" ht="17.25" customHeight="1">
      <c r="A2511" s="14"/>
      <c r="B2511" s="14"/>
      <c r="C2511" s="13"/>
      <c r="D2511" s="71"/>
      <c r="E2511" s="14"/>
      <c r="F2511" s="14"/>
      <c r="G2511" s="14"/>
      <c r="H2511" s="14"/>
      <c r="I2511" s="14"/>
      <c r="J2511" s="62"/>
      <c r="K2511" s="13"/>
      <c r="L2511" s="13"/>
      <c r="M2511" s="13"/>
      <c r="N2511" s="13"/>
      <c r="O2511" s="13"/>
      <c r="P2511" s="13"/>
      <c r="Q2511" s="13"/>
      <c r="R2511" s="13"/>
      <c r="S2511" s="13"/>
      <c r="T2511" s="13"/>
      <c r="U2511" s="14"/>
      <c r="V2511" s="13"/>
      <c r="W2511" s="13"/>
      <c r="X2511" s="13"/>
      <c r="Y2511" s="13"/>
      <c r="Z2511" s="14"/>
      <c r="AA2511" s="14"/>
      <c r="AB2511" s="14"/>
      <c r="AC2511" s="14"/>
      <c r="AD2511" s="14"/>
      <c r="AE2511" s="14"/>
      <c r="AF2511" s="14"/>
      <c r="AG2511" s="14"/>
      <c r="AH2511" s="14"/>
      <c r="AI2511" s="14"/>
      <c r="AJ2511" s="14"/>
      <c r="AK2511" s="14"/>
      <c r="AL2511" s="14"/>
      <c r="AM2511" s="14"/>
      <c r="AN2511" s="14"/>
      <c r="AO2511" s="14"/>
      <c r="AP2511" s="14"/>
      <c r="AQ2511" s="14"/>
      <c r="AR2511" s="14"/>
      <c r="AS2511" s="14"/>
      <c r="AT2511" s="14"/>
      <c r="AU2511" s="14"/>
      <c r="AV2511" s="14"/>
      <c r="AW2511" s="14"/>
      <c r="AX2511" s="14"/>
      <c r="AY2511" s="14"/>
      <c r="AZ2511" s="14"/>
      <c r="BA2511" s="14"/>
      <c r="BB2511" s="14"/>
      <c r="BC2511" s="14"/>
      <c r="BD2511" s="14"/>
      <c r="BE2511" s="14"/>
      <c r="BF2511" s="14"/>
      <c r="BG2511" s="14"/>
      <c r="BH2511" s="14"/>
      <c r="BI2511" s="14"/>
      <c r="BJ2511" s="14"/>
      <c r="BK2511" s="14"/>
      <c r="BL2511" s="14"/>
    </row>
    <row r="2512" ht="17.25" customHeight="1">
      <c r="A2512" s="14"/>
      <c r="B2512" s="14"/>
      <c r="C2512" s="13"/>
      <c r="D2512" s="71"/>
      <c r="E2512" s="14"/>
      <c r="F2512" s="14"/>
      <c r="G2512" s="14"/>
      <c r="H2512" s="14"/>
      <c r="I2512" s="14"/>
      <c r="J2512" s="62"/>
      <c r="K2512" s="13"/>
      <c r="L2512" s="13"/>
      <c r="M2512" s="13"/>
      <c r="N2512" s="13"/>
      <c r="O2512" s="13"/>
      <c r="P2512" s="13"/>
      <c r="Q2512" s="13"/>
      <c r="R2512" s="13"/>
      <c r="S2512" s="13"/>
      <c r="T2512" s="13"/>
      <c r="U2512" s="14"/>
      <c r="V2512" s="13"/>
      <c r="W2512" s="13"/>
      <c r="X2512" s="13"/>
      <c r="Y2512" s="13"/>
      <c r="Z2512" s="14"/>
      <c r="AA2512" s="14"/>
      <c r="AB2512" s="14"/>
      <c r="AC2512" s="14"/>
      <c r="AD2512" s="14"/>
      <c r="AE2512" s="14"/>
      <c r="AF2512" s="14"/>
      <c r="AG2512" s="14"/>
      <c r="AH2512" s="14"/>
      <c r="AI2512" s="14"/>
      <c r="AJ2512" s="14"/>
      <c r="AK2512" s="14"/>
      <c r="AL2512" s="14"/>
      <c r="AM2512" s="14"/>
      <c r="AN2512" s="14"/>
      <c r="AO2512" s="14"/>
      <c r="AP2512" s="14"/>
      <c r="AQ2512" s="14"/>
      <c r="AR2512" s="14"/>
      <c r="AS2512" s="14"/>
      <c r="AT2512" s="14"/>
      <c r="AU2512" s="14"/>
      <c r="AV2512" s="14"/>
      <c r="AW2512" s="14"/>
      <c r="AX2512" s="14"/>
      <c r="AY2512" s="14"/>
      <c r="AZ2512" s="14"/>
      <c r="BA2512" s="14"/>
      <c r="BB2512" s="14"/>
      <c r="BC2512" s="14"/>
      <c r="BD2512" s="14"/>
      <c r="BE2512" s="14"/>
      <c r="BF2512" s="14"/>
      <c r="BG2512" s="14"/>
      <c r="BH2512" s="14"/>
      <c r="BI2512" s="14"/>
      <c r="BJ2512" s="14"/>
      <c r="BK2512" s="14"/>
      <c r="BL2512" s="14"/>
    </row>
    <row r="2513" ht="17.25" customHeight="1">
      <c r="A2513" s="14"/>
      <c r="B2513" s="14"/>
      <c r="C2513" s="13"/>
      <c r="D2513" s="71"/>
      <c r="E2513" s="14"/>
      <c r="F2513" s="14"/>
      <c r="G2513" s="14"/>
      <c r="H2513" s="14"/>
      <c r="I2513" s="14"/>
      <c r="J2513" s="62"/>
      <c r="K2513" s="13"/>
      <c r="L2513" s="13"/>
      <c r="M2513" s="13"/>
      <c r="N2513" s="13"/>
      <c r="O2513" s="13"/>
      <c r="P2513" s="13"/>
      <c r="Q2513" s="13"/>
      <c r="R2513" s="13"/>
      <c r="S2513" s="13"/>
      <c r="T2513" s="13"/>
      <c r="U2513" s="14"/>
      <c r="V2513" s="13"/>
      <c r="W2513" s="13"/>
      <c r="X2513" s="13"/>
      <c r="Y2513" s="13"/>
      <c r="Z2513" s="14"/>
      <c r="AA2513" s="14"/>
      <c r="AB2513" s="14"/>
      <c r="AC2513" s="14"/>
      <c r="AD2513" s="14"/>
      <c r="AE2513" s="14"/>
      <c r="AF2513" s="14"/>
      <c r="AG2513" s="14"/>
      <c r="AH2513" s="14"/>
      <c r="AI2513" s="14"/>
      <c r="AJ2513" s="14"/>
      <c r="AK2513" s="14"/>
      <c r="AL2513" s="14"/>
      <c r="AM2513" s="14"/>
      <c r="AN2513" s="14"/>
      <c r="AO2513" s="14"/>
      <c r="AP2513" s="14"/>
      <c r="AQ2513" s="14"/>
      <c r="AR2513" s="14"/>
      <c r="AS2513" s="14"/>
      <c r="AT2513" s="14"/>
      <c r="AU2513" s="14"/>
      <c r="AV2513" s="14"/>
      <c r="AW2513" s="14"/>
      <c r="AX2513" s="14"/>
      <c r="AY2513" s="14"/>
      <c r="AZ2513" s="14"/>
      <c r="BA2513" s="14"/>
      <c r="BB2513" s="14"/>
      <c r="BC2513" s="14"/>
      <c r="BD2513" s="14"/>
      <c r="BE2513" s="14"/>
      <c r="BF2513" s="14"/>
      <c r="BG2513" s="14"/>
      <c r="BH2513" s="14"/>
      <c r="BI2513" s="14"/>
      <c r="BJ2513" s="14"/>
      <c r="BK2513" s="14"/>
      <c r="BL2513" s="14"/>
    </row>
    <row r="2514" ht="17.25" customHeight="1">
      <c r="A2514" s="14"/>
      <c r="B2514" s="14"/>
      <c r="C2514" s="13"/>
      <c r="D2514" s="71"/>
      <c r="E2514" s="14"/>
      <c r="F2514" s="14"/>
      <c r="G2514" s="14"/>
      <c r="H2514" s="14"/>
      <c r="I2514" s="14"/>
      <c r="J2514" s="62"/>
      <c r="K2514" s="13"/>
      <c r="L2514" s="13"/>
      <c r="M2514" s="13"/>
      <c r="N2514" s="13"/>
      <c r="O2514" s="13"/>
      <c r="P2514" s="13"/>
      <c r="Q2514" s="13"/>
      <c r="R2514" s="13"/>
      <c r="S2514" s="13"/>
      <c r="T2514" s="13"/>
      <c r="U2514" s="14"/>
      <c r="V2514" s="13"/>
      <c r="W2514" s="13"/>
      <c r="X2514" s="13"/>
      <c r="Y2514" s="13"/>
      <c r="Z2514" s="14"/>
      <c r="AA2514" s="14"/>
      <c r="AB2514" s="14"/>
      <c r="AC2514" s="14"/>
      <c r="AD2514" s="14"/>
      <c r="AE2514" s="14"/>
      <c r="AF2514" s="14"/>
      <c r="AG2514" s="14"/>
      <c r="AH2514" s="14"/>
      <c r="AI2514" s="14"/>
      <c r="AJ2514" s="14"/>
      <c r="AK2514" s="14"/>
      <c r="AL2514" s="14"/>
      <c r="AM2514" s="14"/>
      <c r="AN2514" s="14"/>
      <c r="AO2514" s="14"/>
      <c r="AP2514" s="14"/>
      <c r="AQ2514" s="14"/>
      <c r="AR2514" s="14"/>
      <c r="AS2514" s="14"/>
      <c r="AT2514" s="14"/>
      <c r="AU2514" s="14"/>
      <c r="AV2514" s="14"/>
      <c r="AW2514" s="14"/>
      <c r="AX2514" s="14"/>
      <c r="AY2514" s="14"/>
      <c r="AZ2514" s="14"/>
      <c r="BA2514" s="14"/>
      <c r="BB2514" s="14"/>
      <c r="BC2514" s="14"/>
      <c r="BD2514" s="14"/>
      <c r="BE2514" s="14"/>
      <c r="BF2514" s="14"/>
      <c r="BG2514" s="14"/>
      <c r="BH2514" s="14"/>
      <c r="BI2514" s="14"/>
      <c r="BJ2514" s="14"/>
      <c r="BK2514" s="14"/>
      <c r="BL2514" s="14"/>
    </row>
    <row r="2515" ht="17.25" customHeight="1">
      <c r="A2515" s="14"/>
      <c r="B2515" s="14"/>
      <c r="C2515" s="13"/>
      <c r="D2515" s="71"/>
      <c r="E2515" s="14"/>
      <c r="F2515" s="14"/>
      <c r="G2515" s="14"/>
      <c r="H2515" s="14"/>
      <c r="I2515" s="14"/>
      <c r="J2515" s="62"/>
      <c r="K2515" s="13"/>
      <c r="L2515" s="13"/>
      <c r="M2515" s="13"/>
      <c r="N2515" s="13"/>
      <c r="O2515" s="13"/>
      <c r="P2515" s="13"/>
      <c r="Q2515" s="13"/>
      <c r="R2515" s="13"/>
      <c r="S2515" s="13"/>
      <c r="T2515" s="13"/>
      <c r="U2515" s="14"/>
      <c r="V2515" s="13"/>
      <c r="W2515" s="13"/>
      <c r="X2515" s="13"/>
      <c r="Y2515" s="13"/>
      <c r="Z2515" s="14"/>
      <c r="AA2515" s="14"/>
      <c r="AB2515" s="14"/>
      <c r="AC2515" s="14"/>
      <c r="AD2515" s="14"/>
      <c r="AE2515" s="14"/>
      <c r="AF2515" s="14"/>
      <c r="AG2515" s="14"/>
      <c r="AH2515" s="14"/>
      <c r="AI2515" s="14"/>
      <c r="AJ2515" s="14"/>
      <c r="AK2515" s="14"/>
      <c r="AL2515" s="14"/>
      <c r="AM2515" s="14"/>
      <c r="AN2515" s="14"/>
      <c r="AO2515" s="14"/>
      <c r="AP2515" s="14"/>
      <c r="AQ2515" s="14"/>
      <c r="AR2515" s="14"/>
      <c r="AS2515" s="14"/>
      <c r="AT2515" s="14"/>
      <c r="AU2515" s="14"/>
      <c r="AV2515" s="14"/>
      <c r="AW2515" s="14"/>
      <c r="AX2515" s="14"/>
      <c r="AY2515" s="14"/>
      <c r="AZ2515" s="14"/>
      <c r="BA2515" s="14"/>
      <c r="BB2515" s="14"/>
      <c r="BC2515" s="14"/>
      <c r="BD2515" s="14"/>
      <c r="BE2515" s="14"/>
      <c r="BF2515" s="14"/>
      <c r="BG2515" s="14"/>
      <c r="BH2515" s="14"/>
      <c r="BI2515" s="14"/>
      <c r="BJ2515" s="14"/>
      <c r="BK2515" s="14"/>
      <c r="BL2515" s="14"/>
    </row>
    <row r="2516" ht="17.25" customHeight="1">
      <c r="A2516" s="14"/>
      <c r="B2516" s="14"/>
      <c r="C2516" s="13"/>
      <c r="D2516" s="71"/>
      <c r="E2516" s="14"/>
      <c r="F2516" s="14"/>
      <c r="G2516" s="14"/>
      <c r="H2516" s="14"/>
      <c r="I2516" s="14"/>
      <c r="J2516" s="62"/>
      <c r="K2516" s="13"/>
      <c r="L2516" s="13"/>
      <c r="M2516" s="13"/>
      <c r="N2516" s="13"/>
      <c r="O2516" s="13"/>
      <c r="P2516" s="13"/>
      <c r="Q2516" s="13"/>
      <c r="R2516" s="13"/>
      <c r="S2516" s="13"/>
      <c r="T2516" s="13"/>
      <c r="U2516" s="14"/>
      <c r="V2516" s="13"/>
      <c r="W2516" s="13"/>
      <c r="X2516" s="13"/>
      <c r="Y2516" s="13"/>
      <c r="Z2516" s="14"/>
      <c r="AA2516" s="14"/>
      <c r="AB2516" s="14"/>
      <c r="AC2516" s="14"/>
      <c r="AD2516" s="14"/>
      <c r="AE2516" s="14"/>
      <c r="AF2516" s="14"/>
      <c r="AG2516" s="14"/>
      <c r="AH2516" s="14"/>
      <c r="AI2516" s="14"/>
      <c r="AJ2516" s="14"/>
      <c r="AK2516" s="14"/>
      <c r="AL2516" s="14"/>
      <c r="AM2516" s="14"/>
      <c r="AN2516" s="14"/>
      <c r="AO2516" s="14"/>
      <c r="AP2516" s="14"/>
      <c r="AQ2516" s="14"/>
      <c r="AR2516" s="14"/>
      <c r="AS2516" s="14"/>
      <c r="AT2516" s="14"/>
      <c r="AU2516" s="14"/>
      <c r="AV2516" s="14"/>
      <c r="AW2516" s="14"/>
      <c r="AX2516" s="14"/>
      <c r="AY2516" s="14"/>
      <c r="AZ2516" s="14"/>
      <c r="BA2516" s="14"/>
      <c r="BB2516" s="14"/>
      <c r="BC2516" s="14"/>
      <c r="BD2516" s="14"/>
      <c r="BE2516" s="14"/>
      <c r="BF2516" s="14"/>
      <c r="BG2516" s="14"/>
      <c r="BH2516" s="14"/>
      <c r="BI2516" s="14"/>
      <c r="BJ2516" s="14"/>
      <c r="BK2516" s="14"/>
      <c r="BL2516" s="14"/>
    </row>
    <row r="2517" ht="17.25" customHeight="1">
      <c r="A2517" s="14"/>
      <c r="B2517" s="14"/>
      <c r="C2517" s="13"/>
      <c r="D2517" s="71"/>
      <c r="E2517" s="14"/>
      <c r="F2517" s="14"/>
      <c r="G2517" s="14"/>
      <c r="H2517" s="14"/>
      <c r="I2517" s="14"/>
      <c r="J2517" s="62"/>
      <c r="K2517" s="13"/>
      <c r="L2517" s="13"/>
      <c r="M2517" s="13"/>
      <c r="N2517" s="13"/>
      <c r="O2517" s="13"/>
      <c r="P2517" s="13"/>
      <c r="Q2517" s="13"/>
      <c r="R2517" s="13"/>
      <c r="S2517" s="13"/>
      <c r="T2517" s="13"/>
      <c r="U2517" s="14"/>
      <c r="V2517" s="13"/>
      <c r="W2517" s="13"/>
      <c r="X2517" s="13"/>
      <c r="Y2517" s="13"/>
      <c r="Z2517" s="14"/>
      <c r="AA2517" s="14"/>
      <c r="AB2517" s="14"/>
      <c r="AC2517" s="14"/>
      <c r="AD2517" s="14"/>
      <c r="AE2517" s="14"/>
      <c r="AF2517" s="14"/>
      <c r="AG2517" s="14"/>
      <c r="AH2517" s="14"/>
      <c r="AI2517" s="14"/>
      <c r="AJ2517" s="14"/>
      <c r="AK2517" s="14"/>
      <c r="AL2517" s="14"/>
      <c r="AM2517" s="14"/>
      <c r="AN2517" s="14"/>
      <c r="AO2517" s="14"/>
      <c r="AP2517" s="14"/>
      <c r="AQ2517" s="14"/>
      <c r="AR2517" s="14"/>
      <c r="AS2517" s="14"/>
      <c r="AT2517" s="14"/>
      <c r="AU2517" s="14"/>
      <c r="AV2517" s="14"/>
      <c r="AW2517" s="14"/>
      <c r="AX2517" s="14"/>
      <c r="AY2517" s="14"/>
      <c r="AZ2517" s="14"/>
      <c r="BA2517" s="14"/>
      <c r="BB2517" s="14"/>
      <c r="BC2517" s="14"/>
      <c r="BD2517" s="14"/>
      <c r="BE2517" s="14"/>
      <c r="BF2517" s="14"/>
      <c r="BG2517" s="14"/>
      <c r="BH2517" s="14"/>
      <c r="BI2517" s="14"/>
      <c r="BJ2517" s="14"/>
      <c r="BK2517" s="14"/>
      <c r="BL2517" s="14"/>
    </row>
    <row r="2518" ht="17.25" customHeight="1">
      <c r="A2518" s="14"/>
      <c r="B2518" s="14"/>
      <c r="C2518" s="13"/>
      <c r="D2518" s="71"/>
      <c r="E2518" s="14"/>
      <c r="F2518" s="14"/>
      <c r="G2518" s="14"/>
      <c r="H2518" s="14"/>
      <c r="I2518" s="14"/>
      <c r="J2518" s="62"/>
      <c r="K2518" s="13"/>
      <c r="L2518" s="13"/>
      <c r="M2518" s="13"/>
      <c r="N2518" s="13"/>
      <c r="O2518" s="13"/>
      <c r="P2518" s="13"/>
      <c r="Q2518" s="13"/>
      <c r="R2518" s="13"/>
      <c r="S2518" s="13"/>
      <c r="T2518" s="13"/>
      <c r="U2518" s="14"/>
      <c r="V2518" s="13"/>
      <c r="W2518" s="13"/>
      <c r="X2518" s="13"/>
      <c r="Y2518" s="13"/>
      <c r="Z2518" s="14"/>
      <c r="AA2518" s="14"/>
      <c r="AB2518" s="14"/>
      <c r="AC2518" s="14"/>
      <c r="AD2518" s="14"/>
      <c r="AE2518" s="14"/>
      <c r="AF2518" s="14"/>
      <c r="AG2518" s="14"/>
      <c r="AH2518" s="14"/>
      <c r="AI2518" s="14"/>
      <c r="AJ2518" s="14"/>
      <c r="AK2518" s="14"/>
      <c r="AL2518" s="14"/>
      <c r="AM2518" s="14"/>
      <c r="AN2518" s="14"/>
      <c r="AO2518" s="14"/>
      <c r="AP2518" s="14"/>
      <c r="AQ2518" s="14"/>
      <c r="AR2518" s="14"/>
      <c r="AS2518" s="14"/>
      <c r="AT2518" s="14"/>
      <c r="AU2518" s="14"/>
      <c r="AV2518" s="14"/>
      <c r="AW2518" s="14"/>
      <c r="AX2518" s="14"/>
      <c r="AY2518" s="14"/>
      <c r="AZ2518" s="14"/>
      <c r="BA2518" s="14"/>
      <c r="BB2518" s="14"/>
      <c r="BC2518" s="14"/>
      <c r="BD2518" s="14"/>
      <c r="BE2518" s="14"/>
      <c r="BF2518" s="14"/>
      <c r="BG2518" s="14"/>
      <c r="BH2518" s="14"/>
      <c r="BI2518" s="14"/>
      <c r="BJ2518" s="14"/>
      <c r="BK2518" s="14"/>
      <c r="BL2518" s="14"/>
    </row>
    <row r="2519" ht="17.25" customHeight="1">
      <c r="A2519" s="14"/>
      <c r="B2519" s="14"/>
      <c r="C2519" s="13"/>
      <c r="D2519" s="71"/>
      <c r="E2519" s="14"/>
      <c r="F2519" s="14"/>
      <c r="G2519" s="14"/>
      <c r="H2519" s="14"/>
      <c r="I2519" s="14"/>
      <c r="J2519" s="62"/>
      <c r="K2519" s="13"/>
      <c r="L2519" s="13"/>
      <c r="M2519" s="13"/>
      <c r="N2519" s="13"/>
      <c r="O2519" s="13"/>
      <c r="P2519" s="13"/>
      <c r="Q2519" s="13"/>
      <c r="R2519" s="13"/>
      <c r="S2519" s="13"/>
      <c r="T2519" s="13"/>
      <c r="U2519" s="14"/>
      <c r="V2519" s="13"/>
      <c r="W2519" s="13"/>
      <c r="X2519" s="13"/>
      <c r="Y2519" s="13"/>
      <c r="Z2519" s="14"/>
      <c r="AA2519" s="14"/>
      <c r="AB2519" s="14"/>
      <c r="AC2519" s="14"/>
      <c r="AD2519" s="14"/>
      <c r="AE2519" s="14"/>
      <c r="AF2519" s="14"/>
      <c r="AG2519" s="14"/>
      <c r="AH2519" s="14"/>
      <c r="AI2519" s="14"/>
      <c r="AJ2519" s="14"/>
      <c r="AK2519" s="14"/>
      <c r="AL2519" s="14"/>
      <c r="AM2519" s="14"/>
      <c r="AN2519" s="14"/>
      <c r="AO2519" s="14"/>
      <c r="AP2519" s="14"/>
      <c r="AQ2519" s="14"/>
      <c r="AR2519" s="14"/>
      <c r="AS2519" s="14"/>
      <c r="AT2519" s="14"/>
      <c r="AU2519" s="14"/>
      <c r="AV2519" s="14"/>
      <c r="AW2519" s="14"/>
      <c r="AX2519" s="14"/>
      <c r="AY2519" s="14"/>
      <c r="AZ2519" s="14"/>
      <c r="BA2519" s="14"/>
      <c r="BB2519" s="14"/>
      <c r="BC2519" s="14"/>
      <c r="BD2519" s="14"/>
      <c r="BE2519" s="14"/>
      <c r="BF2519" s="14"/>
      <c r="BG2519" s="14"/>
      <c r="BH2519" s="14"/>
      <c r="BI2519" s="14"/>
      <c r="BJ2519" s="14"/>
      <c r="BK2519" s="14"/>
      <c r="BL2519" s="14"/>
    </row>
    <row r="2520" ht="17.25" customHeight="1">
      <c r="A2520" s="14"/>
      <c r="B2520" s="14"/>
      <c r="C2520" s="13"/>
      <c r="D2520" s="71"/>
      <c r="E2520" s="14"/>
      <c r="F2520" s="14"/>
      <c r="G2520" s="14"/>
      <c r="H2520" s="14"/>
      <c r="I2520" s="14"/>
      <c r="J2520" s="62"/>
      <c r="K2520" s="13"/>
      <c r="L2520" s="13"/>
      <c r="M2520" s="13"/>
      <c r="N2520" s="13"/>
      <c r="O2520" s="13"/>
      <c r="P2520" s="13"/>
      <c r="Q2520" s="13"/>
      <c r="R2520" s="13"/>
      <c r="S2520" s="13"/>
      <c r="T2520" s="13"/>
      <c r="U2520" s="14"/>
      <c r="V2520" s="13"/>
      <c r="W2520" s="13"/>
      <c r="X2520" s="13"/>
      <c r="Y2520" s="13"/>
      <c r="Z2520" s="14"/>
      <c r="AA2520" s="14"/>
      <c r="AB2520" s="14"/>
      <c r="AC2520" s="14"/>
      <c r="AD2520" s="14"/>
      <c r="AE2520" s="14"/>
      <c r="AF2520" s="14"/>
      <c r="AG2520" s="14"/>
      <c r="AH2520" s="14"/>
      <c r="AI2520" s="14"/>
      <c r="AJ2520" s="14"/>
      <c r="AK2520" s="14"/>
      <c r="AL2520" s="14"/>
      <c r="AM2520" s="14"/>
      <c r="AN2520" s="14"/>
      <c r="AO2520" s="14"/>
      <c r="AP2520" s="14"/>
      <c r="AQ2520" s="14"/>
      <c r="AR2520" s="14"/>
      <c r="AS2520" s="14"/>
      <c r="AT2520" s="14"/>
      <c r="AU2520" s="14"/>
      <c r="AV2520" s="14"/>
      <c r="AW2520" s="14"/>
      <c r="AX2520" s="14"/>
      <c r="AY2520" s="14"/>
      <c r="AZ2520" s="14"/>
      <c r="BA2520" s="14"/>
      <c r="BB2520" s="14"/>
      <c r="BC2520" s="14"/>
      <c r="BD2520" s="14"/>
      <c r="BE2520" s="14"/>
      <c r="BF2520" s="14"/>
      <c r="BG2520" s="14"/>
      <c r="BH2520" s="14"/>
      <c r="BI2520" s="14"/>
      <c r="BJ2520" s="14"/>
      <c r="BK2520" s="14"/>
      <c r="BL2520" s="14"/>
    </row>
    <row r="2521" ht="17.25" customHeight="1">
      <c r="A2521" s="14"/>
      <c r="B2521" s="14"/>
      <c r="C2521" s="13"/>
      <c r="D2521" s="71"/>
      <c r="E2521" s="14"/>
      <c r="F2521" s="14"/>
      <c r="G2521" s="14"/>
      <c r="H2521" s="14"/>
      <c r="I2521" s="14"/>
      <c r="J2521" s="62"/>
      <c r="K2521" s="13"/>
      <c r="L2521" s="13"/>
      <c r="M2521" s="13"/>
      <c r="N2521" s="13"/>
      <c r="O2521" s="13"/>
      <c r="P2521" s="13"/>
      <c r="Q2521" s="13"/>
      <c r="R2521" s="13"/>
      <c r="S2521" s="13"/>
      <c r="T2521" s="13"/>
      <c r="U2521" s="14"/>
      <c r="V2521" s="13"/>
      <c r="W2521" s="13"/>
      <c r="X2521" s="13"/>
      <c r="Y2521" s="13"/>
      <c r="Z2521" s="14"/>
      <c r="AA2521" s="14"/>
      <c r="AB2521" s="14"/>
      <c r="AC2521" s="14"/>
      <c r="AD2521" s="14"/>
      <c r="AE2521" s="14"/>
      <c r="AF2521" s="14"/>
      <c r="AG2521" s="14"/>
      <c r="AH2521" s="14"/>
      <c r="AI2521" s="14"/>
      <c r="AJ2521" s="14"/>
      <c r="AK2521" s="14"/>
      <c r="AL2521" s="14"/>
      <c r="AM2521" s="14"/>
      <c r="AN2521" s="14"/>
      <c r="AO2521" s="14"/>
      <c r="AP2521" s="14"/>
      <c r="AQ2521" s="14"/>
      <c r="AR2521" s="14"/>
      <c r="AS2521" s="14"/>
      <c r="AT2521" s="14"/>
      <c r="AU2521" s="14"/>
      <c r="AV2521" s="14"/>
      <c r="AW2521" s="14"/>
      <c r="AX2521" s="14"/>
      <c r="AY2521" s="14"/>
      <c r="AZ2521" s="14"/>
      <c r="BA2521" s="14"/>
      <c r="BB2521" s="14"/>
      <c r="BC2521" s="14"/>
      <c r="BD2521" s="14"/>
      <c r="BE2521" s="14"/>
      <c r="BF2521" s="14"/>
      <c r="BG2521" s="14"/>
      <c r="BH2521" s="14"/>
      <c r="BI2521" s="14"/>
      <c r="BJ2521" s="14"/>
      <c r="BK2521" s="14"/>
      <c r="BL2521" s="14"/>
    </row>
    <row r="2522" ht="17.25" customHeight="1">
      <c r="A2522" s="14"/>
      <c r="B2522" s="14"/>
      <c r="C2522" s="13"/>
      <c r="D2522" s="71"/>
      <c r="E2522" s="14"/>
      <c r="F2522" s="14"/>
      <c r="G2522" s="14"/>
      <c r="H2522" s="14"/>
      <c r="I2522" s="14"/>
      <c r="J2522" s="62"/>
      <c r="K2522" s="13"/>
      <c r="L2522" s="13"/>
      <c r="M2522" s="13"/>
      <c r="N2522" s="13"/>
      <c r="O2522" s="13"/>
      <c r="P2522" s="13"/>
      <c r="Q2522" s="13"/>
      <c r="R2522" s="13"/>
      <c r="S2522" s="13"/>
      <c r="T2522" s="13"/>
      <c r="U2522" s="14"/>
      <c r="V2522" s="13"/>
      <c r="W2522" s="13"/>
      <c r="X2522" s="13"/>
      <c r="Y2522" s="13"/>
      <c r="Z2522" s="14"/>
      <c r="AA2522" s="14"/>
      <c r="AB2522" s="14"/>
      <c r="AC2522" s="14"/>
      <c r="AD2522" s="14"/>
      <c r="AE2522" s="14"/>
      <c r="AF2522" s="14"/>
      <c r="AG2522" s="14"/>
      <c r="AH2522" s="14"/>
      <c r="AI2522" s="14"/>
      <c r="AJ2522" s="14"/>
      <c r="AK2522" s="14"/>
      <c r="AL2522" s="14"/>
      <c r="AM2522" s="14"/>
      <c r="AN2522" s="14"/>
      <c r="AO2522" s="14"/>
      <c r="AP2522" s="14"/>
      <c r="AQ2522" s="14"/>
      <c r="AR2522" s="14"/>
      <c r="AS2522" s="14"/>
      <c r="AT2522" s="14"/>
      <c r="AU2522" s="14"/>
      <c r="AV2522" s="14"/>
      <c r="AW2522" s="14"/>
      <c r="AX2522" s="14"/>
      <c r="AY2522" s="14"/>
      <c r="AZ2522" s="14"/>
      <c r="BA2522" s="14"/>
      <c r="BB2522" s="14"/>
      <c r="BC2522" s="14"/>
      <c r="BD2522" s="14"/>
      <c r="BE2522" s="14"/>
      <c r="BF2522" s="14"/>
      <c r="BG2522" s="14"/>
      <c r="BH2522" s="14"/>
      <c r="BI2522" s="14"/>
      <c r="BJ2522" s="14"/>
      <c r="BK2522" s="14"/>
      <c r="BL2522" s="14"/>
    </row>
    <row r="2523" ht="17.25" customHeight="1">
      <c r="A2523" s="14"/>
      <c r="B2523" s="14"/>
      <c r="C2523" s="13"/>
      <c r="D2523" s="71"/>
      <c r="E2523" s="14"/>
      <c r="F2523" s="14"/>
      <c r="G2523" s="14"/>
      <c r="H2523" s="14"/>
      <c r="I2523" s="14"/>
      <c r="J2523" s="62"/>
      <c r="K2523" s="13"/>
      <c r="L2523" s="13"/>
      <c r="M2523" s="13"/>
      <c r="N2523" s="13"/>
      <c r="O2523" s="13"/>
      <c r="P2523" s="13"/>
      <c r="Q2523" s="13"/>
      <c r="R2523" s="13"/>
      <c r="S2523" s="13"/>
      <c r="T2523" s="13"/>
      <c r="U2523" s="14"/>
      <c r="V2523" s="13"/>
      <c r="W2523" s="13"/>
      <c r="X2523" s="13"/>
      <c r="Y2523" s="13"/>
      <c r="Z2523" s="14"/>
      <c r="AA2523" s="14"/>
      <c r="AB2523" s="14"/>
      <c r="AC2523" s="14"/>
      <c r="AD2523" s="14"/>
      <c r="AE2523" s="14"/>
      <c r="AF2523" s="14"/>
      <c r="AG2523" s="14"/>
      <c r="AH2523" s="14"/>
      <c r="AI2523" s="14"/>
      <c r="AJ2523" s="14"/>
      <c r="AK2523" s="14"/>
      <c r="AL2523" s="14"/>
      <c r="AM2523" s="14"/>
      <c r="AN2523" s="14"/>
      <c r="AO2523" s="14"/>
      <c r="AP2523" s="14"/>
      <c r="AQ2523" s="14"/>
      <c r="AR2523" s="14"/>
      <c r="AS2523" s="14"/>
      <c r="AT2523" s="14"/>
      <c r="AU2523" s="14"/>
      <c r="AV2523" s="14"/>
      <c r="AW2523" s="14"/>
      <c r="AX2523" s="14"/>
      <c r="AY2523" s="14"/>
      <c r="AZ2523" s="14"/>
      <c r="BA2523" s="14"/>
      <c r="BB2523" s="14"/>
      <c r="BC2523" s="14"/>
      <c r="BD2523" s="14"/>
      <c r="BE2523" s="14"/>
      <c r="BF2523" s="14"/>
      <c r="BG2523" s="14"/>
      <c r="BH2523" s="14"/>
      <c r="BI2523" s="14"/>
      <c r="BJ2523" s="14"/>
      <c r="BK2523" s="14"/>
      <c r="BL2523" s="14"/>
    </row>
    <row r="2524" ht="17.25" customHeight="1">
      <c r="A2524" s="14"/>
      <c r="B2524" s="14"/>
      <c r="C2524" s="13"/>
      <c r="D2524" s="71"/>
      <c r="E2524" s="14"/>
      <c r="F2524" s="14"/>
      <c r="G2524" s="14"/>
      <c r="H2524" s="14"/>
      <c r="I2524" s="14"/>
      <c r="J2524" s="62"/>
      <c r="K2524" s="13"/>
      <c r="L2524" s="13"/>
      <c r="M2524" s="13"/>
      <c r="N2524" s="13"/>
      <c r="O2524" s="13"/>
      <c r="P2524" s="13"/>
      <c r="Q2524" s="13"/>
      <c r="R2524" s="13"/>
      <c r="S2524" s="13"/>
      <c r="T2524" s="13"/>
      <c r="U2524" s="14"/>
      <c r="V2524" s="13"/>
      <c r="W2524" s="13"/>
      <c r="X2524" s="13"/>
      <c r="Y2524" s="13"/>
      <c r="Z2524" s="14"/>
      <c r="AA2524" s="14"/>
      <c r="AB2524" s="14"/>
      <c r="AC2524" s="14"/>
      <c r="AD2524" s="14"/>
      <c r="AE2524" s="14"/>
      <c r="AF2524" s="14"/>
      <c r="AG2524" s="14"/>
      <c r="AH2524" s="14"/>
      <c r="AI2524" s="14"/>
      <c r="AJ2524" s="14"/>
      <c r="AK2524" s="14"/>
      <c r="AL2524" s="14"/>
      <c r="AM2524" s="14"/>
      <c r="AN2524" s="14"/>
      <c r="AO2524" s="14"/>
      <c r="AP2524" s="14"/>
      <c r="AQ2524" s="14"/>
      <c r="AR2524" s="14"/>
      <c r="AS2524" s="14"/>
      <c r="AT2524" s="14"/>
      <c r="AU2524" s="14"/>
      <c r="AV2524" s="14"/>
      <c r="AW2524" s="14"/>
      <c r="AX2524" s="14"/>
      <c r="AY2524" s="14"/>
      <c r="AZ2524" s="14"/>
      <c r="BA2524" s="14"/>
      <c r="BB2524" s="14"/>
      <c r="BC2524" s="14"/>
      <c r="BD2524" s="14"/>
      <c r="BE2524" s="14"/>
      <c r="BF2524" s="14"/>
      <c r="BG2524" s="14"/>
      <c r="BH2524" s="14"/>
      <c r="BI2524" s="14"/>
      <c r="BJ2524" s="14"/>
      <c r="BK2524" s="14"/>
      <c r="BL2524" s="14"/>
    </row>
    <row r="2525" ht="17.25" customHeight="1">
      <c r="A2525" s="14"/>
      <c r="B2525" s="14"/>
      <c r="C2525" s="13"/>
      <c r="D2525" s="71"/>
      <c r="E2525" s="14"/>
      <c r="F2525" s="14"/>
      <c r="G2525" s="14"/>
      <c r="H2525" s="14"/>
      <c r="I2525" s="14"/>
      <c r="J2525" s="62"/>
      <c r="K2525" s="13"/>
      <c r="L2525" s="13"/>
      <c r="M2525" s="13"/>
      <c r="N2525" s="13"/>
      <c r="O2525" s="13"/>
      <c r="P2525" s="13"/>
      <c r="Q2525" s="13"/>
      <c r="R2525" s="13"/>
      <c r="S2525" s="13"/>
      <c r="T2525" s="13"/>
      <c r="U2525" s="14"/>
      <c r="V2525" s="13"/>
      <c r="W2525" s="13"/>
      <c r="X2525" s="13"/>
      <c r="Y2525" s="13"/>
      <c r="Z2525" s="14"/>
      <c r="AA2525" s="14"/>
      <c r="AB2525" s="14"/>
      <c r="AC2525" s="14"/>
      <c r="AD2525" s="14"/>
      <c r="AE2525" s="14"/>
      <c r="AF2525" s="14"/>
      <c r="AG2525" s="14"/>
      <c r="AH2525" s="14"/>
      <c r="AI2525" s="14"/>
      <c r="AJ2525" s="14"/>
      <c r="AK2525" s="14"/>
      <c r="AL2525" s="14"/>
      <c r="AM2525" s="14"/>
      <c r="AN2525" s="14"/>
      <c r="AO2525" s="14"/>
      <c r="AP2525" s="14"/>
      <c r="AQ2525" s="14"/>
      <c r="AR2525" s="14"/>
      <c r="AS2525" s="14"/>
      <c r="AT2525" s="14"/>
      <c r="AU2525" s="14"/>
      <c r="AV2525" s="14"/>
      <c r="AW2525" s="14"/>
      <c r="AX2525" s="14"/>
      <c r="AY2525" s="14"/>
      <c r="AZ2525" s="14"/>
      <c r="BA2525" s="14"/>
      <c r="BB2525" s="14"/>
      <c r="BC2525" s="14"/>
      <c r="BD2525" s="14"/>
      <c r="BE2525" s="14"/>
      <c r="BF2525" s="14"/>
      <c r="BG2525" s="14"/>
      <c r="BH2525" s="14"/>
      <c r="BI2525" s="14"/>
      <c r="BJ2525" s="14"/>
      <c r="BK2525" s="14"/>
      <c r="BL2525" s="14"/>
    </row>
    <row r="2526" ht="17.25" customHeight="1">
      <c r="A2526" s="14"/>
      <c r="B2526" s="14"/>
      <c r="C2526" s="13"/>
      <c r="D2526" s="71"/>
      <c r="E2526" s="14"/>
      <c r="F2526" s="14"/>
      <c r="G2526" s="14"/>
      <c r="H2526" s="14"/>
      <c r="I2526" s="14"/>
      <c r="J2526" s="62"/>
      <c r="K2526" s="13"/>
      <c r="L2526" s="13"/>
      <c r="M2526" s="13"/>
      <c r="N2526" s="13"/>
      <c r="O2526" s="13"/>
      <c r="P2526" s="13"/>
      <c r="Q2526" s="13"/>
      <c r="R2526" s="13"/>
      <c r="S2526" s="13"/>
      <c r="T2526" s="13"/>
      <c r="U2526" s="14"/>
      <c r="V2526" s="13"/>
      <c r="W2526" s="13"/>
      <c r="X2526" s="13"/>
      <c r="Y2526" s="13"/>
      <c r="Z2526" s="14"/>
      <c r="AA2526" s="14"/>
      <c r="AB2526" s="14"/>
      <c r="AC2526" s="14"/>
      <c r="AD2526" s="14"/>
      <c r="AE2526" s="14"/>
      <c r="AF2526" s="14"/>
      <c r="AG2526" s="14"/>
      <c r="AH2526" s="14"/>
      <c r="AI2526" s="14"/>
      <c r="AJ2526" s="14"/>
      <c r="AK2526" s="14"/>
      <c r="AL2526" s="14"/>
      <c r="AM2526" s="14"/>
      <c r="AN2526" s="14"/>
      <c r="AO2526" s="14"/>
      <c r="AP2526" s="14"/>
      <c r="AQ2526" s="14"/>
      <c r="AR2526" s="14"/>
      <c r="AS2526" s="14"/>
      <c r="AT2526" s="14"/>
      <c r="AU2526" s="14"/>
      <c r="AV2526" s="14"/>
      <c r="AW2526" s="14"/>
      <c r="AX2526" s="14"/>
      <c r="AY2526" s="14"/>
      <c r="AZ2526" s="14"/>
      <c r="BA2526" s="14"/>
      <c r="BB2526" s="14"/>
      <c r="BC2526" s="14"/>
      <c r="BD2526" s="14"/>
      <c r="BE2526" s="14"/>
      <c r="BF2526" s="14"/>
      <c r="BG2526" s="14"/>
      <c r="BH2526" s="14"/>
      <c r="BI2526" s="14"/>
      <c r="BJ2526" s="14"/>
      <c r="BK2526" s="14"/>
      <c r="BL2526" s="14"/>
    </row>
    <row r="2527" ht="17.25" customHeight="1">
      <c r="A2527" s="14"/>
      <c r="B2527" s="14"/>
      <c r="C2527" s="13"/>
      <c r="D2527" s="71"/>
      <c r="E2527" s="14"/>
      <c r="F2527" s="14"/>
      <c r="G2527" s="14"/>
      <c r="H2527" s="14"/>
      <c r="I2527" s="14"/>
      <c r="J2527" s="62"/>
      <c r="K2527" s="13"/>
      <c r="L2527" s="13"/>
      <c r="M2527" s="13"/>
      <c r="N2527" s="13"/>
      <c r="O2527" s="13"/>
      <c r="P2527" s="13"/>
      <c r="Q2527" s="13"/>
      <c r="R2527" s="13"/>
      <c r="S2527" s="13"/>
      <c r="T2527" s="13"/>
      <c r="U2527" s="14"/>
      <c r="V2527" s="13"/>
      <c r="W2527" s="13"/>
      <c r="X2527" s="13"/>
      <c r="Y2527" s="13"/>
      <c r="Z2527" s="14"/>
      <c r="AA2527" s="14"/>
      <c r="AB2527" s="14"/>
      <c r="AC2527" s="14"/>
      <c r="AD2527" s="14"/>
      <c r="AE2527" s="14"/>
      <c r="AF2527" s="14"/>
      <c r="AG2527" s="14"/>
      <c r="AH2527" s="14"/>
      <c r="AI2527" s="14"/>
      <c r="AJ2527" s="14"/>
      <c r="AK2527" s="14"/>
      <c r="AL2527" s="14"/>
      <c r="AM2527" s="14"/>
      <c r="AN2527" s="14"/>
      <c r="AO2527" s="14"/>
      <c r="AP2527" s="14"/>
      <c r="AQ2527" s="14"/>
      <c r="AR2527" s="14"/>
      <c r="AS2527" s="14"/>
      <c r="AT2527" s="14"/>
      <c r="AU2527" s="14"/>
      <c r="AV2527" s="14"/>
      <c r="AW2527" s="14"/>
      <c r="AX2527" s="14"/>
      <c r="AY2527" s="14"/>
      <c r="AZ2527" s="14"/>
      <c r="BA2527" s="14"/>
      <c r="BB2527" s="14"/>
      <c r="BC2527" s="14"/>
      <c r="BD2527" s="14"/>
      <c r="BE2527" s="14"/>
      <c r="BF2527" s="14"/>
      <c r="BG2527" s="14"/>
      <c r="BH2527" s="14"/>
      <c r="BI2527" s="14"/>
      <c r="BJ2527" s="14"/>
      <c r="BK2527" s="14"/>
      <c r="BL2527" s="14"/>
    </row>
    <row r="2528" ht="17.25" customHeight="1">
      <c r="A2528" s="14"/>
      <c r="B2528" s="14"/>
      <c r="C2528" s="13"/>
      <c r="D2528" s="71"/>
      <c r="E2528" s="14"/>
      <c r="F2528" s="14"/>
      <c r="G2528" s="14"/>
      <c r="H2528" s="14"/>
      <c r="I2528" s="14"/>
      <c r="J2528" s="62"/>
      <c r="K2528" s="13"/>
      <c r="L2528" s="13"/>
      <c r="M2528" s="13"/>
      <c r="N2528" s="13"/>
      <c r="O2528" s="13"/>
      <c r="P2528" s="13"/>
      <c r="Q2528" s="13"/>
      <c r="R2528" s="13"/>
      <c r="S2528" s="13"/>
      <c r="T2528" s="13"/>
      <c r="U2528" s="14"/>
      <c r="V2528" s="13"/>
      <c r="W2528" s="13"/>
      <c r="X2528" s="13"/>
      <c r="Y2528" s="13"/>
      <c r="Z2528" s="14"/>
      <c r="AA2528" s="14"/>
      <c r="AB2528" s="14"/>
      <c r="AC2528" s="14"/>
      <c r="AD2528" s="14"/>
      <c r="AE2528" s="14"/>
      <c r="AF2528" s="14"/>
      <c r="AG2528" s="14"/>
      <c r="AH2528" s="14"/>
      <c r="AI2528" s="14"/>
      <c r="AJ2528" s="14"/>
      <c r="AK2528" s="14"/>
      <c r="AL2528" s="14"/>
      <c r="AM2528" s="14"/>
      <c r="AN2528" s="14"/>
      <c r="AO2528" s="14"/>
      <c r="AP2528" s="14"/>
      <c r="AQ2528" s="14"/>
      <c r="AR2528" s="14"/>
      <c r="AS2528" s="14"/>
      <c r="AT2528" s="14"/>
      <c r="AU2528" s="14"/>
      <c r="AV2528" s="14"/>
      <c r="AW2528" s="14"/>
      <c r="AX2528" s="14"/>
      <c r="AY2528" s="14"/>
      <c r="AZ2528" s="14"/>
      <c r="BA2528" s="14"/>
      <c r="BB2528" s="14"/>
      <c r="BC2528" s="14"/>
      <c r="BD2528" s="14"/>
      <c r="BE2528" s="14"/>
      <c r="BF2528" s="14"/>
      <c r="BG2528" s="14"/>
      <c r="BH2528" s="14"/>
      <c r="BI2528" s="14"/>
      <c r="BJ2528" s="14"/>
      <c r="BK2528" s="14"/>
      <c r="BL2528" s="14"/>
    </row>
    <row r="2529" ht="17.25" customHeight="1">
      <c r="A2529" s="14"/>
      <c r="B2529" s="14"/>
      <c r="C2529" s="13"/>
      <c r="D2529" s="71"/>
      <c r="E2529" s="14"/>
      <c r="F2529" s="14"/>
      <c r="G2529" s="14"/>
      <c r="H2529" s="14"/>
      <c r="I2529" s="14"/>
      <c r="J2529" s="62"/>
      <c r="K2529" s="13"/>
      <c r="L2529" s="13"/>
      <c r="M2529" s="13"/>
      <c r="N2529" s="13"/>
      <c r="O2529" s="13"/>
      <c r="P2529" s="13"/>
      <c r="Q2529" s="13"/>
      <c r="R2529" s="13"/>
      <c r="S2529" s="13"/>
      <c r="T2529" s="13"/>
      <c r="U2529" s="14"/>
      <c r="V2529" s="13"/>
      <c r="W2529" s="13"/>
      <c r="X2529" s="13"/>
      <c r="Y2529" s="13"/>
      <c r="Z2529" s="14"/>
      <c r="AA2529" s="14"/>
      <c r="AB2529" s="14"/>
      <c r="AC2529" s="14"/>
      <c r="AD2529" s="14"/>
      <c r="AE2529" s="14"/>
      <c r="AF2529" s="14"/>
      <c r="AG2529" s="14"/>
      <c r="AH2529" s="14"/>
      <c r="AI2529" s="14"/>
      <c r="AJ2529" s="14"/>
      <c r="AK2529" s="14"/>
      <c r="AL2529" s="14"/>
      <c r="AM2529" s="14"/>
      <c r="AN2529" s="14"/>
      <c r="AO2529" s="14"/>
      <c r="AP2529" s="14"/>
      <c r="AQ2529" s="14"/>
      <c r="AR2529" s="14"/>
      <c r="AS2529" s="14"/>
      <c r="AT2529" s="14"/>
      <c r="AU2529" s="14"/>
      <c r="AV2529" s="14"/>
      <c r="AW2529" s="14"/>
      <c r="AX2529" s="14"/>
      <c r="AY2529" s="14"/>
      <c r="AZ2529" s="14"/>
      <c r="BA2529" s="14"/>
      <c r="BB2529" s="14"/>
      <c r="BC2529" s="14"/>
      <c r="BD2529" s="14"/>
      <c r="BE2529" s="14"/>
      <c r="BF2529" s="14"/>
      <c r="BG2529" s="14"/>
      <c r="BH2529" s="14"/>
      <c r="BI2529" s="14"/>
      <c r="BJ2529" s="14"/>
      <c r="BK2529" s="14"/>
      <c r="BL2529" s="14"/>
    </row>
    <row r="2530" ht="17.25" customHeight="1">
      <c r="A2530" s="14"/>
      <c r="B2530" s="14"/>
      <c r="C2530" s="13"/>
      <c r="D2530" s="71"/>
      <c r="E2530" s="14"/>
      <c r="F2530" s="14"/>
      <c r="G2530" s="14"/>
      <c r="H2530" s="14"/>
      <c r="I2530" s="14"/>
      <c r="J2530" s="62"/>
      <c r="K2530" s="13"/>
      <c r="L2530" s="13"/>
      <c r="M2530" s="13"/>
      <c r="N2530" s="13"/>
      <c r="O2530" s="13"/>
      <c r="P2530" s="13"/>
      <c r="Q2530" s="13"/>
      <c r="R2530" s="13"/>
      <c r="S2530" s="13"/>
      <c r="T2530" s="13"/>
      <c r="U2530" s="14"/>
      <c r="V2530" s="13"/>
      <c r="W2530" s="13"/>
      <c r="X2530" s="13"/>
      <c r="Y2530" s="13"/>
      <c r="Z2530" s="14"/>
      <c r="AA2530" s="14"/>
      <c r="AB2530" s="14"/>
      <c r="AC2530" s="14"/>
      <c r="AD2530" s="14"/>
      <c r="AE2530" s="14"/>
      <c r="AF2530" s="14"/>
      <c r="AG2530" s="14"/>
      <c r="AH2530" s="14"/>
      <c r="AI2530" s="14"/>
      <c r="AJ2530" s="14"/>
      <c r="AK2530" s="14"/>
      <c r="AL2530" s="14"/>
      <c r="AM2530" s="14"/>
      <c r="AN2530" s="14"/>
      <c r="AO2530" s="14"/>
      <c r="AP2530" s="14"/>
      <c r="AQ2530" s="14"/>
      <c r="AR2530" s="14"/>
      <c r="AS2530" s="14"/>
      <c r="AT2530" s="14"/>
      <c r="AU2530" s="14"/>
      <c r="AV2530" s="14"/>
      <c r="AW2530" s="14"/>
      <c r="AX2530" s="14"/>
      <c r="AY2530" s="14"/>
      <c r="AZ2530" s="14"/>
      <c r="BA2530" s="14"/>
      <c r="BB2530" s="14"/>
      <c r="BC2530" s="14"/>
      <c r="BD2530" s="14"/>
      <c r="BE2530" s="14"/>
      <c r="BF2530" s="14"/>
      <c r="BG2530" s="14"/>
      <c r="BH2530" s="14"/>
      <c r="BI2530" s="14"/>
      <c r="BJ2530" s="14"/>
      <c r="BK2530" s="14"/>
      <c r="BL2530" s="14"/>
    </row>
    <row r="2531" ht="17.25" customHeight="1">
      <c r="A2531" s="14"/>
      <c r="B2531" s="14"/>
      <c r="C2531" s="13"/>
      <c r="D2531" s="71"/>
      <c r="E2531" s="14"/>
      <c r="F2531" s="14"/>
      <c r="G2531" s="14"/>
      <c r="H2531" s="14"/>
      <c r="I2531" s="14"/>
      <c r="J2531" s="62"/>
      <c r="K2531" s="13"/>
      <c r="L2531" s="13"/>
      <c r="M2531" s="13"/>
      <c r="N2531" s="13"/>
      <c r="O2531" s="13"/>
      <c r="P2531" s="13"/>
      <c r="Q2531" s="13"/>
      <c r="R2531" s="13"/>
      <c r="S2531" s="13"/>
      <c r="T2531" s="13"/>
      <c r="U2531" s="14"/>
      <c r="V2531" s="13"/>
      <c r="W2531" s="13"/>
      <c r="X2531" s="13"/>
      <c r="Y2531" s="13"/>
      <c r="Z2531" s="14"/>
      <c r="AA2531" s="14"/>
      <c r="AB2531" s="14"/>
      <c r="AC2531" s="14"/>
      <c r="AD2531" s="14"/>
      <c r="AE2531" s="14"/>
      <c r="AF2531" s="14"/>
      <c r="AG2531" s="14"/>
      <c r="AH2531" s="14"/>
      <c r="AI2531" s="14"/>
      <c r="AJ2531" s="14"/>
      <c r="AK2531" s="14"/>
      <c r="AL2531" s="14"/>
      <c r="AM2531" s="14"/>
      <c r="AN2531" s="14"/>
      <c r="AO2531" s="14"/>
      <c r="AP2531" s="14"/>
      <c r="AQ2531" s="14"/>
      <c r="AR2531" s="14"/>
      <c r="AS2531" s="14"/>
      <c r="AT2531" s="14"/>
      <c r="AU2531" s="14"/>
      <c r="AV2531" s="14"/>
      <c r="AW2531" s="14"/>
      <c r="AX2531" s="14"/>
      <c r="AY2531" s="14"/>
      <c r="AZ2531" s="14"/>
      <c r="BA2531" s="14"/>
      <c r="BB2531" s="14"/>
      <c r="BC2531" s="14"/>
      <c r="BD2531" s="14"/>
      <c r="BE2531" s="14"/>
      <c r="BF2531" s="14"/>
      <c r="BG2531" s="14"/>
      <c r="BH2531" s="14"/>
      <c r="BI2531" s="14"/>
      <c r="BJ2531" s="14"/>
      <c r="BK2531" s="14"/>
      <c r="BL2531" s="14"/>
    </row>
    <row r="2532" ht="17.25" customHeight="1">
      <c r="A2532" s="14"/>
      <c r="B2532" s="14"/>
      <c r="C2532" s="13"/>
      <c r="D2532" s="71"/>
      <c r="E2532" s="14"/>
      <c r="F2532" s="14"/>
      <c r="G2532" s="14"/>
      <c r="H2532" s="14"/>
      <c r="I2532" s="14"/>
      <c r="J2532" s="62"/>
      <c r="K2532" s="13"/>
      <c r="L2532" s="13"/>
      <c r="M2532" s="13"/>
      <c r="N2532" s="13"/>
      <c r="O2532" s="13"/>
      <c r="P2532" s="13"/>
      <c r="Q2532" s="13"/>
      <c r="R2532" s="13"/>
      <c r="S2532" s="13"/>
      <c r="T2532" s="13"/>
      <c r="U2532" s="14"/>
      <c r="V2532" s="13"/>
      <c r="W2532" s="13"/>
      <c r="X2532" s="13"/>
      <c r="Y2532" s="13"/>
      <c r="Z2532" s="14"/>
      <c r="AA2532" s="14"/>
      <c r="AB2532" s="14"/>
      <c r="AC2532" s="14"/>
      <c r="AD2532" s="14"/>
      <c r="AE2532" s="14"/>
      <c r="AF2532" s="14"/>
      <c r="AG2532" s="14"/>
      <c r="AH2532" s="14"/>
      <c r="AI2532" s="14"/>
      <c r="AJ2532" s="14"/>
      <c r="AK2532" s="14"/>
      <c r="AL2532" s="14"/>
      <c r="AM2532" s="14"/>
      <c r="AN2532" s="14"/>
      <c r="AO2532" s="14"/>
      <c r="AP2532" s="14"/>
      <c r="AQ2532" s="14"/>
      <c r="AR2532" s="14"/>
      <c r="AS2532" s="14"/>
      <c r="AT2532" s="14"/>
      <c r="AU2532" s="14"/>
      <c r="AV2532" s="14"/>
      <c r="AW2532" s="14"/>
      <c r="AX2532" s="14"/>
      <c r="AY2532" s="14"/>
      <c r="AZ2532" s="14"/>
      <c r="BA2532" s="14"/>
      <c r="BB2532" s="14"/>
      <c r="BC2532" s="14"/>
      <c r="BD2532" s="14"/>
      <c r="BE2532" s="14"/>
      <c r="BF2532" s="14"/>
      <c r="BG2532" s="14"/>
      <c r="BH2532" s="14"/>
      <c r="BI2532" s="14"/>
      <c r="BJ2532" s="14"/>
      <c r="BK2532" s="14"/>
      <c r="BL2532" s="14"/>
    </row>
    <row r="2533" ht="17.25" customHeight="1">
      <c r="A2533" s="14"/>
      <c r="B2533" s="14"/>
      <c r="C2533" s="13"/>
      <c r="D2533" s="71"/>
      <c r="E2533" s="14"/>
      <c r="F2533" s="14"/>
      <c r="G2533" s="14"/>
      <c r="H2533" s="14"/>
      <c r="I2533" s="14"/>
      <c r="J2533" s="62"/>
      <c r="K2533" s="13"/>
      <c r="L2533" s="13"/>
      <c r="M2533" s="13"/>
      <c r="N2533" s="13"/>
      <c r="O2533" s="13"/>
      <c r="P2533" s="13"/>
      <c r="Q2533" s="13"/>
      <c r="R2533" s="13"/>
      <c r="S2533" s="13"/>
      <c r="T2533" s="13"/>
      <c r="U2533" s="14"/>
      <c r="V2533" s="13"/>
      <c r="W2533" s="13"/>
      <c r="X2533" s="13"/>
      <c r="Y2533" s="13"/>
      <c r="Z2533" s="14"/>
      <c r="AA2533" s="14"/>
      <c r="AB2533" s="14"/>
      <c r="AC2533" s="14"/>
      <c r="AD2533" s="14"/>
      <c r="AE2533" s="14"/>
      <c r="AF2533" s="14"/>
      <c r="AG2533" s="14"/>
      <c r="AH2533" s="14"/>
      <c r="AI2533" s="14"/>
      <c r="AJ2533" s="14"/>
      <c r="AK2533" s="14"/>
      <c r="AL2533" s="14"/>
      <c r="AM2533" s="14"/>
      <c r="AN2533" s="14"/>
      <c r="AO2533" s="14"/>
      <c r="AP2533" s="14"/>
      <c r="AQ2533" s="14"/>
      <c r="AR2533" s="14"/>
      <c r="AS2533" s="14"/>
      <c r="AT2533" s="14"/>
      <c r="AU2533" s="14"/>
      <c r="AV2533" s="14"/>
      <c r="AW2533" s="14"/>
      <c r="AX2533" s="14"/>
      <c r="AY2533" s="14"/>
      <c r="AZ2533" s="14"/>
      <c r="BA2533" s="14"/>
      <c r="BB2533" s="14"/>
      <c r="BC2533" s="14"/>
      <c r="BD2533" s="14"/>
      <c r="BE2533" s="14"/>
      <c r="BF2533" s="14"/>
      <c r="BG2533" s="14"/>
      <c r="BH2533" s="14"/>
      <c r="BI2533" s="14"/>
      <c r="BJ2533" s="14"/>
      <c r="BK2533" s="14"/>
      <c r="BL2533" s="14"/>
    </row>
    <row r="2534" ht="17.25" customHeight="1">
      <c r="A2534" s="14"/>
      <c r="B2534" s="14"/>
      <c r="C2534" s="13"/>
      <c r="D2534" s="71"/>
      <c r="E2534" s="14"/>
      <c r="F2534" s="14"/>
      <c r="G2534" s="14"/>
      <c r="H2534" s="14"/>
      <c r="I2534" s="14"/>
      <c r="J2534" s="62"/>
      <c r="K2534" s="13"/>
      <c r="L2534" s="13"/>
      <c r="M2534" s="13"/>
      <c r="N2534" s="13"/>
      <c r="O2534" s="13"/>
      <c r="P2534" s="13"/>
      <c r="Q2534" s="13"/>
      <c r="R2534" s="13"/>
      <c r="S2534" s="13"/>
      <c r="T2534" s="13"/>
      <c r="U2534" s="14"/>
      <c r="V2534" s="13"/>
      <c r="W2534" s="13"/>
      <c r="X2534" s="13"/>
      <c r="Y2534" s="13"/>
      <c r="Z2534" s="14"/>
      <c r="AA2534" s="14"/>
      <c r="AB2534" s="14"/>
      <c r="AC2534" s="14"/>
      <c r="AD2534" s="14"/>
      <c r="AE2534" s="14"/>
      <c r="AF2534" s="14"/>
      <c r="AG2534" s="14"/>
      <c r="AH2534" s="14"/>
      <c r="AI2534" s="14"/>
      <c r="AJ2534" s="14"/>
      <c r="AK2534" s="14"/>
      <c r="AL2534" s="14"/>
      <c r="AM2534" s="14"/>
      <c r="AN2534" s="14"/>
      <c r="AO2534" s="14"/>
      <c r="AP2534" s="14"/>
      <c r="AQ2534" s="14"/>
      <c r="AR2534" s="14"/>
      <c r="AS2534" s="14"/>
      <c r="AT2534" s="14"/>
      <c r="AU2534" s="14"/>
      <c r="AV2534" s="14"/>
      <c r="AW2534" s="14"/>
      <c r="AX2534" s="14"/>
      <c r="AY2534" s="14"/>
      <c r="AZ2534" s="14"/>
      <c r="BA2534" s="14"/>
      <c r="BB2534" s="14"/>
      <c r="BC2534" s="14"/>
      <c r="BD2534" s="14"/>
      <c r="BE2534" s="14"/>
      <c r="BF2534" s="14"/>
      <c r="BG2534" s="14"/>
      <c r="BH2534" s="14"/>
      <c r="BI2534" s="14"/>
      <c r="BJ2534" s="14"/>
      <c r="BK2534" s="14"/>
      <c r="BL2534" s="14"/>
    </row>
    <row r="2535" ht="17.25" customHeight="1">
      <c r="A2535" s="14"/>
      <c r="B2535" s="14"/>
      <c r="C2535" s="13"/>
      <c r="D2535" s="71"/>
      <c r="E2535" s="14"/>
      <c r="F2535" s="14"/>
      <c r="G2535" s="14"/>
      <c r="H2535" s="14"/>
      <c r="I2535" s="14"/>
      <c r="J2535" s="62"/>
      <c r="K2535" s="13"/>
      <c r="L2535" s="13"/>
      <c r="M2535" s="13"/>
      <c r="N2535" s="13"/>
      <c r="O2535" s="13"/>
      <c r="P2535" s="13"/>
      <c r="Q2535" s="13"/>
      <c r="R2535" s="13"/>
      <c r="S2535" s="13"/>
      <c r="T2535" s="13"/>
      <c r="U2535" s="14"/>
      <c r="V2535" s="13"/>
      <c r="W2535" s="13"/>
      <c r="X2535" s="13"/>
      <c r="Y2535" s="13"/>
      <c r="Z2535" s="14"/>
      <c r="AA2535" s="14"/>
      <c r="AB2535" s="14"/>
      <c r="AC2535" s="14"/>
      <c r="AD2535" s="14"/>
      <c r="AE2535" s="14"/>
      <c r="AF2535" s="14"/>
      <c r="AG2535" s="14"/>
      <c r="AH2535" s="14"/>
      <c r="AI2535" s="14"/>
      <c r="AJ2535" s="14"/>
      <c r="AK2535" s="14"/>
      <c r="AL2535" s="14"/>
      <c r="AM2535" s="14"/>
      <c r="AN2535" s="14"/>
      <c r="AO2535" s="14"/>
      <c r="AP2535" s="14"/>
      <c r="AQ2535" s="14"/>
      <c r="AR2535" s="14"/>
      <c r="AS2535" s="14"/>
      <c r="AT2535" s="14"/>
      <c r="AU2535" s="14"/>
      <c r="AV2535" s="14"/>
      <c r="AW2535" s="14"/>
      <c r="AX2535" s="14"/>
      <c r="AY2535" s="14"/>
      <c r="AZ2535" s="14"/>
      <c r="BA2535" s="14"/>
      <c r="BB2535" s="14"/>
      <c r="BC2535" s="14"/>
      <c r="BD2535" s="14"/>
      <c r="BE2535" s="14"/>
      <c r="BF2535" s="14"/>
      <c r="BG2535" s="14"/>
      <c r="BH2535" s="14"/>
      <c r="BI2535" s="14"/>
      <c r="BJ2535" s="14"/>
      <c r="BK2535" s="14"/>
      <c r="BL2535" s="14"/>
    </row>
    <row r="2536" ht="17.25" customHeight="1">
      <c r="A2536" s="14"/>
      <c r="B2536" s="14"/>
      <c r="C2536" s="13"/>
      <c r="D2536" s="71"/>
      <c r="E2536" s="14"/>
      <c r="F2536" s="14"/>
      <c r="G2536" s="14"/>
      <c r="H2536" s="14"/>
      <c r="I2536" s="14"/>
      <c r="J2536" s="62"/>
      <c r="K2536" s="13"/>
      <c r="L2536" s="13"/>
      <c r="M2536" s="13"/>
      <c r="N2536" s="13"/>
      <c r="O2536" s="13"/>
      <c r="P2536" s="13"/>
      <c r="Q2536" s="13"/>
      <c r="R2536" s="13"/>
      <c r="S2536" s="13"/>
      <c r="T2536" s="13"/>
      <c r="U2536" s="14"/>
      <c r="V2536" s="13"/>
      <c r="W2536" s="13"/>
      <c r="X2536" s="13"/>
      <c r="Y2536" s="13"/>
      <c r="Z2536" s="14"/>
      <c r="AA2536" s="14"/>
      <c r="AB2536" s="14"/>
      <c r="AC2536" s="14"/>
      <c r="AD2536" s="14"/>
      <c r="AE2536" s="14"/>
      <c r="AF2536" s="14"/>
      <c r="AG2536" s="14"/>
      <c r="AH2536" s="14"/>
      <c r="AI2536" s="14"/>
      <c r="AJ2536" s="14"/>
      <c r="AK2536" s="14"/>
      <c r="AL2536" s="14"/>
      <c r="AM2536" s="14"/>
      <c r="AN2536" s="14"/>
      <c r="AO2536" s="14"/>
      <c r="AP2536" s="14"/>
      <c r="AQ2536" s="14"/>
      <c r="AR2536" s="14"/>
      <c r="AS2536" s="14"/>
      <c r="AT2536" s="14"/>
      <c r="AU2536" s="14"/>
      <c r="AV2536" s="14"/>
      <c r="AW2536" s="14"/>
      <c r="AX2536" s="14"/>
      <c r="AY2536" s="14"/>
      <c r="AZ2536" s="14"/>
      <c r="BA2536" s="14"/>
      <c r="BB2536" s="14"/>
      <c r="BC2536" s="14"/>
      <c r="BD2536" s="14"/>
      <c r="BE2536" s="14"/>
      <c r="BF2536" s="14"/>
      <c r="BG2536" s="14"/>
      <c r="BH2536" s="14"/>
      <c r="BI2536" s="14"/>
      <c r="BJ2536" s="14"/>
      <c r="BK2536" s="14"/>
      <c r="BL2536" s="14"/>
    </row>
    <row r="2537" ht="17.25" customHeight="1">
      <c r="A2537" s="14"/>
      <c r="B2537" s="14"/>
      <c r="C2537" s="13"/>
      <c r="D2537" s="71"/>
      <c r="E2537" s="14"/>
      <c r="F2537" s="14"/>
      <c r="G2537" s="14"/>
      <c r="H2537" s="14"/>
      <c r="I2537" s="14"/>
      <c r="J2537" s="62"/>
      <c r="K2537" s="13"/>
      <c r="L2537" s="13"/>
      <c r="M2537" s="13"/>
      <c r="N2537" s="13"/>
      <c r="O2537" s="13"/>
      <c r="P2537" s="13"/>
      <c r="Q2537" s="13"/>
      <c r="R2537" s="13"/>
      <c r="S2537" s="13"/>
      <c r="T2537" s="13"/>
      <c r="U2537" s="14"/>
      <c r="V2537" s="13"/>
      <c r="W2537" s="13"/>
      <c r="X2537" s="13"/>
      <c r="Y2537" s="13"/>
      <c r="Z2537" s="14"/>
      <c r="AA2537" s="14"/>
      <c r="AB2537" s="14"/>
      <c r="AC2537" s="14"/>
      <c r="AD2537" s="14"/>
      <c r="AE2537" s="14"/>
      <c r="AF2537" s="14"/>
      <c r="AG2537" s="14"/>
      <c r="AH2537" s="14"/>
      <c r="AI2537" s="14"/>
      <c r="AJ2537" s="14"/>
      <c r="AK2537" s="14"/>
      <c r="AL2537" s="14"/>
      <c r="AM2537" s="14"/>
      <c r="AN2537" s="14"/>
      <c r="AO2537" s="14"/>
      <c r="AP2537" s="14"/>
      <c r="AQ2537" s="14"/>
      <c r="AR2537" s="14"/>
      <c r="AS2537" s="14"/>
      <c r="AT2537" s="14"/>
      <c r="AU2537" s="14"/>
      <c r="AV2537" s="14"/>
      <c r="AW2537" s="14"/>
      <c r="AX2537" s="14"/>
      <c r="AY2537" s="14"/>
      <c r="AZ2537" s="14"/>
      <c r="BA2537" s="14"/>
      <c r="BB2537" s="14"/>
      <c r="BC2537" s="14"/>
      <c r="BD2537" s="14"/>
      <c r="BE2537" s="14"/>
      <c r="BF2537" s="14"/>
      <c r="BG2537" s="14"/>
      <c r="BH2537" s="14"/>
      <c r="BI2537" s="14"/>
      <c r="BJ2537" s="14"/>
      <c r="BK2537" s="14"/>
      <c r="BL2537" s="14"/>
    </row>
    <row r="2538" ht="17.25" customHeight="1">
      <c r="A2538" s="14"/>
      <c r="B2538" s="14"/>
      <c r="C2538" s="13"/>
      <c r="D2538" s="71"/>
      <c r="E2538" s="14"/>
      <c r="F2538" s="14"/>
      <c r="G2538" s="14"/>
      <c r="H2538" s="14"/>
      <c r="I2538" s="14"/>
      <c r="J2538" s="62"/>
      <c r="K2538" s="13"/>
      <c r="L2538" s="13"/>
      <c r="M2538" s="13"/>
      <c r="N2538" s="13"/>
      <c r="O2538" s="13"/>
      <c r="P2538" s="13"/>
      <c r="Q2538" s="13"/>
      <c r="R2538" s="13"/>
      <c r="S2538" s="13"/>
      <c r="T2538" s="13"/>
      <c r="U2538" s="14"/>
      <c r="V2538" s="13"/>
      <c r="W2538" s="13"/>
      <c r="X2538" s="13"/>
      <c r="Y2538" s="13"/>
      <c r="Z2538" s="14"/>
      <c r="AA2538" s="14"/>
      <c r="AB2538" s="14"/>
      <c r="AC2538" s="14"/>
      <c r="AD2538" s="14"/>
      <c r="AE2538" s="14"/>
      <c r="AF2538" s="14"/>
      <c r="AG2538" s="14"/>
      <c r="AH2538" s="14"/>
      <c r="AI2538" s="14"/>
      <c r="AJ2538" s="14"/>
      <c r="AK2538" s="14"/>
      <c r="AL2538" s="14"/>
      <c r="AM2538" s="14"/>
      <c r="AN2538" s="14"/>
      <c r="AO2538" s="14"/>
      <c r="AP2538" s="14"/>
      <c r="AQ2538" s="14"/>
      <c r="AR2538" s="14"/>
      <c r="AS2538" s="14"/>
      <c r="AT2538" s="14"/>
      <c r="AU2538" s="14"/>
      <c r="AV2538" s="14"/>
      <c r="AW2538" s="14"/>
      <c r="AX2538" s="14"/>
      <c r="AY2538" s="14"/>
      <c r="AZ2538" s="14"/>
      <c r="BA2538" s="14"/>
      <c r="BB2538" s="14"/>
      <c r="BC2538" s="14"/>
      <c r="BD2538" s="14"/>
      <c r="BE2538" s="14"/>
      <c r="BF2538" s="14"/>
      <c r="BG2538" s="14"/>
      <c r="BH2538" s="14"/>
      <c r="BI2538" s="14"/>
      <c r="BJ2538" s="14"/>
      <c r="BK2538" s="14"/>
      <c r="BL2538" s="14"/>
    </row>
    <row r="2539" ht="17.25" customHeight="1">
      <c r="A2539" s="14"/>
      <c r="B2539" s="14"/>
      <c r="C2539" s="13"/>
      <c r="D2539" s="71"/>
      <c r="E2539" s="14"/>
      <c r="F2539" s="14"/>
      <c r="G2539" s="14"/>
      <c r="H2539" s="14"/>
      <c r="I2539" s="14"/>
      <c r="J2539" s="62"/>
      <c r="K2539" s="13"/>
      <c r="L2539" s="13"/>
      <c r="M2539" s="13"/>
      <c r="N2539" s="13"/>
      <c r="O2539" s="13"/>
      <c r="P2539" s="13"/>
      <c r="Q2539" s="13"/>
      <c r="R2539" s="13"/>
      <c r="S2539" s="13"/>
      <c r="T2539" s="13"/>
      <c r="U2539" s="14"/>
      <c r="V2539" s="13"/>
      <c r="W2539" s="13"/>
      <c r="X2539" s="13"/>
      <c r="Y2539" s="13"/>
      <c r="Z2539" s="14"/>
      <c r="AA2539" s="14"/>
      <c r="AB2539" s="14"/>
      <c r="AC2539" s="14"/>
      <c r="AD2539" s="14"/>
      <c r="AE2539" s="14"/>
      <c r="AF2539" s="14"/>
      <c r="AG2539" s="14"/>
      <c r="AH2539" s="14"/>
      <c r="AI2539" s="14"/>
      <c r="AJ2539" s="14"/>
      <c r="AK2539" s="14"/>
      <c r="AL2539" s="14"/>
      <c r="AM2539" s="14"/>
      <c r="AN2539" s="14"/>
      <c r="AO2539" s="14"/>
      <c r="AP2539" s="14"/>
      <c r="AQ2539" s="14"/>
      <c r="AR2539" s="14"/>
      <c r="AS2539" s="14"/>
      <c r="AT2539" s="14"/>
      <c r="AU2539" s="14"/>
      <c r="AV2539" s="14"/>
      <c r="AW2539" s="14"/>
      <c r="AX2539" s="14"/>
      <c r="AY2539" s="14"/>
      <c r="AZ2539" s="14"/>
      <c r="BA2539" s="14"/>
      <c r="BB2539" s="14"/>
      <c r="BC2539" s="14"/>
      <c r="BD2539" s="14"/>
      <c r="BE2539" s="14"/>
      <c r="BF2539" s="14"/>
      <c r="BG2539" s="14"/>
      <c r="BH2539" s="14"/>
      <c r="BI2539" s="14"/>
      <c r="BJ2539" s="14"/>
      <c r="BK2539" s="14"/>
      <c r="BL2539" s="14"/>
    </row>
    <row r="2540" ht="17.25" customHeight="1">
      <c r="A2540" s="14"/>
      <c r="B2540" s="14"/>
      <c r="C2540" s="13"/>
      <c r="D2540" s="71"/>
      <c r="E2540" s="14"/>
      <c r="F2540" s="14"/>
      <c r="G2540" s="14"/>
      <c r="H2540" s="14"/>
      <c r="I2540" s="14"/>
      <c r="J2540" s="62"/>
      <c r="K2540" s="13"/>
      <c r="L2540" s="13"/>
      <c r="M2540" s="13"/>
      <c r="N2540" s="13"/>
      <c r="O2540" s="13"/>
      <c r="P2540" s="13"/>
      <c r="Q2540" s="13"/>
      <c r="R2540" s="13"/>
      <c r="S2540" s="13"/>
      <c r="T2540" s="13"/>
      <c r="U2540" s="14"/>
      <c r="V2540" s="13"/>
      <c r="W2540" s="13"/>
      <c r="X2540" s="13"/>
      <c r="Y2540" s="13"/>
      <c r="Z2540" s="14"/>
      <c r="AA2540" s="14"/>
      <c r="AB2540" s="14"/>
      <c r="AC2540" s="14"/>
      <c r="AD2540" s="14"/>
      <c r="AE2540" s="14"/>
      <c r="AF2540" s="14"/>
      <c r="AG2540" s="14"/>
      <c r="AH2540" s="14"/>
      <c r="AI2540" s="14"/>
      <c r="AJ2540" s="14"/>
      <c r="AK2540" s="14"/>
      <c r="AL2540" s="14"/>
      <c r="AM2540" s="14"/>
      <c r="AN2540" s="14"/>
      <c r="AO2540" s="14"/>
      <c r="AP2540" s="14"/>
      <c r="AQ2540" s="14"/>
      <c r="AR2540" s="14"/>
      <c r="AS2540" s="14"/>
      <c r="AT2540" s="14"/>
      <c r="AU2540" s="14"/>
      <c r="AV2540" s="14"/>
      <c r="AW2540" s="14"/>
      <c r="AX2540" s="14"/>
      <c r="AY2540" s="14"/>
      <c r="AZ2540" s="14"/>
      <c r="BA2540" s="14"/>
      <c r="BB2540" s="14"/>
      <c r="BC2540" s="14"/>
      <c r="BD2540" s="14"/>
      <c r="BE2540" s="14"/>
      <c r="BF2540" s="14"/>
      <c r="BG2540" s="14"/>
      <c r="BH2540" s="14"/>
      <c r="BI2540" s="14"/>
      <c r="BJ2540" s="14"/>
      <c r="BK2540" s="14"/>
      <c r="BL2540" s="14"/>
    </row>
    <row r="2541" ht="17.25" customHeight="1">
      <c r="A2541" s="14"/>
      <c r="B2541" s="14"/>
      <c r="C2541" s="13"/>
      <c r="D2541" s="71"/>
      <c r="E2541" s="14"/>
      <c r="F2541" s="14"/>
      <c r="G2541" s="14"/>
      <c r="H2541" s="14"/>
      <c r="I2541" s="14"/>
      <c r="J2541" s="62"/>
      <c r="K2541" s="13"/>
      <c r="L2541" s="13"/>
      <c r="M2541" s="13"/>
      <c r="N2541" s="13"/>
      <c r="O2541" s="13"/>
      <c r="P2541" s="13"/>
      <c r="Q2541" s="13"/>
      <c r="R2541" s="13"/>
      <c r="S2541" s="13"/>
      <c r="T2541" s="13"/>
      <c r="U2541" s="14"/>
      <c r="V2541" s="13"/>
      <c r="W2541" s="13"/>
      <c r="X2541" s="13"/>
      <c r="Y2541" s="13"/>
      <c r="Z2541" s="14"/>
      <c r="AA2541" s="14"/>
      <c r="AB2541" s="14"/>
      <c r="AC2541" s="14"/>
      <c r="AD2541" s="14"/>
      <c r="AE2541" s="14"/>
      <c r="AF2541" s="14"/>
      <c r="AG2541" s="14"/>
      <c r="AH2541" s="14"/>
      <c r="AI2541" s="14"/>
      <c r="AJ2541" s="14"/>
      <c r="AK2541" s="14"/>
      <c r="AL2541" s="14"/>
      <c r="AM2541" s="14"/>
      <c r="AN2541" s="14"/>
      <c r="AO2541" s="14"/>
      <c r="AP2541" s="14"/>
      <c r="AQ2541" s="14"/>
      <c r="AR2541" s="14"/>
      <c r="AS2541" s="14"/>
      <c r="AT2541" s="14"/>
      <c r="AU2541" s="14"/>
      <c r="AV2541" s="14"/>
      <c r="AW2541" s="14"/>
      <c r="AX2541" s="14"/>
      <c r="AY2541" s="14"/>
      <c r="AZ2541" s="14"/>
      <c r="BA2541" s="14"/>
      <c r="BB2541" s="14"/>
      <c r="BC2541" s="14"/>
      <c r="BD2541" s="14"/>
      <c r="BE2541" s="14"/>
      <c r="BF2541" s="14"/>
      <c r="BG2541" s="14"/>
      <c r="BH2541" s="14"/>
      <c r="BI2541" s="14"/>
      <c r="BJ2541" s="14"/>
      <c r="BK2541" s="14"/>
      <c r="BL2541" s="14"/>
    </row>
    <row r="2542" ht="17.25" customHeight="1">
      <c r="A2542" s="14"/>
      <c r="B2542" s="14"/>
      <c r="C2542" s="13"/>
      <c r="D2542" s="71"/>
      <c r="E2542" s="14"/>
      <c r="F2542" s="14"/>
      <c r="G2542" s="14"/>
      <c r="H2542" s="14"/>
      <c r="I2542" s="14"/>
      <c r="J2542" s="62"/>
      <c r="K2542" s="13"/>
      <c r="L2542" s="13"/>
      <c r="M2542" s="13"/>
      <c r="N2542" s="13"/>
      <c r="O2542" s="13"/>
      <c r="P2542" s="13"/>
      <c r="Q2542" s="13"/>
      <c r="R2542" s="13"/>
      <c r="S2542" s="13"/>
      <c r="T2542" s="13"/>
      <c r="U2542" s="14"/>
      <c r="V2542" s="13"/>
      <c r="W2542" s="13"/>
      <c r="X2542" s="13"/>
      <c r="Y2542" s="13"/>
      <c r="Z2542" s="14"/>
      <c r="AA2542" s="14"/>
      <c r="AB2542" s="14"/>
      <c r="AC2542" s="14"/>
      <c r="AD2542" s="14"/>
      <c r="AE2542" s="14"/>
      <c r="AF2542" s="14"/>
      <c r="AG2542" s="14"/>
      <c r="AH2542" s="14"/>
      <c r="AI2542" s="14"/>
      <c r="AJ2542" s="14"/>
      <c r="AK2542" s="14"/>
      <c r="AL2542" s="14"/>
      <c r="AM2542" s="14"/>
      <c r="AN2542" s="14"/>
      <c r="AO2542" s="14"/>
      <c r="AP2542" s="14"/>
      <c r="AQ2542" s="14"/>
      <c r="AR2542" s="14"/>
      <c r="AS2542" s="14"/>
      <c r="AT2542" s="14"/>
      <c r="AU2542" s="14"/>
      <c r="AV2542" s="14"/>
      <c r="AW2542" s="14"/>
      <c r="AX2542" s="14"/>
      <c r="AY2542" s="14"/>
      <c r="AZ2542" s="14"/>
      <c r="BA2542" s="14"/>
      <c r="BB2542" s="14"/>
      <c r="BC2542" s="14"/>
      <c r="BD2542" s="14"/>
      <c r="BE2542" s="14"/>
      <c r="BF2542" s="14"/>
      <c r="BG2542" s="14"/>
      <c r="BH2542" s="14"/>
      <c r="BI2542" s="14"/>
      <c r="BJ2542" s="14"/>
      <c r="BK2542" s="14"/>
      <c r="BL2542" s="14"/>
    </row>
    <row r="2543" ht="17.25" customHeight="1">
      <c r="A2543" s="14"/>
      <c r="B2543" s="14"/>
      <c r="C2543" s="13"/>
      <c r="D2543" s="71"/>
      <c r="E2543" s="14"/>
      <c r="F2543" s="14"/>
      <c r="G2543" s="14"/>
      <c r="H2543" s="14"/>
      <c r="I2543" s="14"/>
      <c r="J2543" s="62"/>
      <c r="K2543" s="13"/>
      <c r="L2543" s="13"/>
      <c r="M2543" s="13"/>
      <c r="N2543" s="13"/>
      <c r="O2543" s="13"/>
      <c r="P2543" s="13"/>
      <c r="Q2543" s="13"/>
      <c r="R2543" s="13"/>
      <c r="S2543" s="13"/>
      <c r="T2543" s="13"/>
      <c r="U2543" s="14"/>
      <c r="V2543" s="13"/>
      <c r="W2543" s="13"/>
      <c r="X2543" s="13"/>
      <c r="Y2543" s="13"/>
      <c r="Z2543" s="14"/>
      <c r="AA2543" s="14"/>
      <c r="AB2543" s="14"/>
      <c r="AC2543" s="14"/>
      <c r="AD2543" s="14"/>
      <c r="AE2543" s="14"/>
      <c r="AF2543" s="14"/>
      <c r="AG2543" s="14"/>
      <c r="AH2543" s="14"/>
      <c r="AI2543" s="14"/>
      <c r="AJ2543" s="14"/>
      <c r="AK2543" s="14"/>
      <c r="AL2543" s="14"/>
      <c r="AM2543" s="14"/>
      <c r="AN2543" s="14"/>
      <c r="AO2543" s="14"/>
      <c r="AP2543" s="14"/>
      <c r="AQ2543" s="14"/>
      <c r="AR2543" s="14"/>
      <c r="AS2543" s="14"/>
      <c r="AT2543" s="14"/>
      <c r="AU2543" s="14"/>
      <c r="AV2543" s="14"/>
      <c r="AW2543" s="14"/>
      <c r="AX2543" s="14"/>
      <c r="AY2543" s="14"/>
      <c r="AZ2543" s="14"/>
      <c r="BA2543" s="14"/>
      <c r="BB2543" s="14"/>
      <c r="BC2543" s="14"/>
      <c r="BD2543" s="14"/>
      <c r="BE2543" s="14"/>
      <c r="BF2543" s="14"/>
      <c r="BG2543" s="14"/>
      <c r="BH2543" s="14"/>
      <c r="BI2543" s="14"/>
      <c r="BJ2543" s="14"/>
      <c r="BK2543" s="14"/>
      <c r="BL2543" s="14"/>
    </row>
    <row r="2544" ht="17.25" customHeight="1">
      <c r="A2544" s="14"/>
      <c r="B2544" s="14"/>
      <c r="C2544" s="13"/>
      <c r="D2544" s="71"/>
      <c r="E2544" s="14"/>
      <c r="F2544" s="14"/>
      <c r="G2544" s="14"/>
      <c r="H2544" s="14"/>
      <c r="I2544" s="14"/>
      <c r="J2544" s="62"/>
      <c r="K2544" s="13"/>
      <c r="L2544" s="13"/>
      <c r="M2544" s="13"/>
      <c r="N2544" s="13"/>
      <c r="O2544" s="13"/>
      <c r="P2544" s="13"/>
      <c r="Q2544" s="13"/>
      <c r="R2544" s="13"/>
      <c r="S2544" s="13"/>
      <c r="T2544" s="13"/>
      <c r="U2544" s="14"/>
      <c r="V2544" s="13"/>
      <c r="W2544" s="13"/>
      <c r="X2544" s="13"/>
      <c r="Y2544" s="13"/>
      <c r="Z2544" s="14"/>
      <c r="AA2544" s="14"/>
      <c r="AB2544" s="14"/>
      <c r="AC2544" s="14"/>
      <c r="AD2544" s="14"/>
      <c r="AE2544" s="14"/>
      <c r="AF2544" s="14"/>
      <c r="AG2544" s="14"/>
      <c r="AH2544" s="14"/>
      <c r="AI2544" s="14"/>
      <c r="AJ2544" s="14"/>
      <c r="AK2544" s="14"/>
      <c r="AL2544" s="14"/>
      <c r="AM2544" s="14"/>
      <c r="AN2544" s="14"/>
      <c r="AO2544" s="14"/>
      <c r="AP2544" s="14"/>
      <c r="AQ2544" s="14"/>
      <c r="AR2544" s="14"/>
      <c r="AS2544" s="14"/>
      <c r="AT2544" s="14"/>
      <c r="AU2544" s="14"/>
      <c r="AV2544" s="14"/>
      <c r="AW2544" s="14"/>
      <c r="AX2544" s="14"/>
      <c r="AY2544" s="14"/>
      <c r="AZ2544" s="14"/>
      <c r="BA2544" s="14"/>
      <c r="BB2544" s="14"/>
      <c r="BC2544" s="14"/>
      <c r="BD2544" s="14"/>
      <c r="BE2544" s="14"/>
      <c r="BF2544" s="14"/>
      <c r="BG2544" s="14"/>
      <c r="BH2544" s="14"/>
      <c r="BI2544" s="14"/>
      <c r="BJ2544" s="14"/>
      <c r="BK2544" s="14"/>
      <c r="BL2544" s="14"/>
    </row>
    <row r="2545" ht="17.25" customHeight="1">
      <c r="A2545" s="14"/>
      <c r="B2545" s="14"/>
      <c r="C2545" s="13"/>
      <c r="D2545" s="71"/>
      <c r="E2545" s="14"/>
      <c r="F2545" s="14"/>
      <c r="G2545" s="14"/>
      <c r="H2545" s="14"/>
      <c r="I2545" s="14"/>
      <c r="J2545" s="62"/>
      <c r="K2545" s="13"/>
      <c r="L2545" s="13"/>
      <c r="M2545" s="13"/>
      <c r="N2545" s="13"/>
      <c r="O2545" s="13"/>
      <c r="P2545" s="13"/>
      <c r="Q2545" s="13"/>
      <c r="R2545" s="13"/>
      <c r="S2545" s="13"/>
      <c r="T2545" s="13"/>
      <c r="U2545" s="14"/>
      <c r="V2545" s="13"/>
      <c r="W2545" s="13"/>
      <c r="X2545" s="13"/>
      <c r="Y2545" s="13"/>
      <c r="Z2545" s="14"/>
      <c r="AA2545" s="14"/>
      <c r="AB2545" s="14"/>
      <c r="AC2545" s="14"/>
      <c r="AD2545" s="14"/>
      <c r="AE2545" s="14"/>
      <c r="AF2545" s="14"/>
      <c r="AG2545" s="14"/>
      <c r="AH2545" s="14"/>
      <c r="AI2545" s="14"/>
      <c r="AJ2545" s="14"/>
      <c r="AK2545" s="14"/>
      <c r="AL2545" s="14"/>
      <c r="AM2545" s="14"/>
      <c r="AN2545" s="14"/>
      <c r="AO2545" s="14"/>
      <c r="AP2545" s="14"/>
      <c r="AQ2545" s="14"/>
      <c r="AR2545" s="14"/>
      <c r="AS2545" s="14"/>
      <c r="AT2545" s="14"/>
      <c r="AU2545" s="14"/>
      <c r="AV2545" s="14"/>
      <c r="AW2545" s="14"/>
      <c r="AX2545" s="14"/>
      <c r="AY2545" s="14"/>
      <c r="AZ2545" s="14"/>
      <c r="BA2545" s="14"/>
      <c r="BB2545" s="14"/>
      <c r="BC2545" s="14"/>
      <c r="BD2545" s="14"/>
      <c r="BE2545" s="14"/>
      <c r="BF2545" s="14"/>
      <c r="BG2545" s="14"/>
      <c r="BH2545" s="14"/>
      <c r="BI2545" s="14"/>
      <c r="BJ2545" s="14"/>
      <c r="BK2545" s="14"/>
      <c r="BL2545" s="14"/>
    </row>
    <row r="2546" ht="17.25" customHeight="1">
      <c r="A2546" s="14"/>
      <c r="B2546" s="14"/>
      <c r="C2546" s="13"/>
      <c r="D2546" s="71"/>
      <c r="E2546" s="14"/>
      <c r="F2546" s="14"/>
      <c r="G2546" s="14"/>
      <c r="H2546" s="14"/>
      <c r="I2546" s="14"/>
      <c r="J2546" s="62"/>
      <c r="K2546" s="13"/>
      <c r="L2546" s="13"/>
      <c r="M2546" s="13"/>
      <c r="N2546" s="13"/>
      <c r="O2546" s="13"/>
      <c r="P2546" s="13"/>
      <c r="Q2546" s="13"/>
      <c r="R2546" s="13"/>
      <c r="S2546" s="13"/>
      <c r="T2546" s="13"/>
      <c r="U2546" s="14"/>
      <c r="V2546" s="13"/>
      <c r="W2546" s="13"/>
      <c r="X2546" s="13"/>
      <c r="Y2546" s="13"/>
      <c r="Z2546" s="14"/>
      <c r="AA2546" s="14"/>
      <c r="AB2546" s="14"/>
      <c r="AC2546" s="14"/>
      <c r="AD2546" s="14"/>
      <c r="AE2546" s="14"/>
      <c r="AF2546" s="14"/>
      <c r="AG2546" s="14"/>
      <c r="AH2546" s="14"/>
      <c r="AI2546" s="14"/>
      <c r="AJ2546" s="14"/>
      <c r="AK2546" s="14"/>
      <c r="AL2546" s="14"/>
      <c r="AM2546" s="14"/>
      <c r="AN2546" s="14"/>
      <c r="AO2546" s="14"/>
      <c r="AP2546" s="14"/>
      <c r="AQ2546" s="14"/>
      <c r="AR2546" s="14"/>
      <c r="AS2546" s="14"/>
      <c r="AT2546" s="14"/>
      <c r="AU2546" s="14"/>
      <c r="AV2546" s="14"/>
      <c r="AW2546" s="14"/>
      <c r="AX2546" s="14"/>
      <c r="AY2546" s="14"/>
      <c r="AZ2546" s="14"/>
      <c r="BA2546" s="14"/>
      <c r="BB2546" s="14"/>
      <c r="BC2546" s="14"/>
      <c r="BD2546" s="14"/>
      <c r="BE2546" s="14"/>
      <c r="BF2546" s="14"/>
      <c r="BG2546" s="14"/>
      <c r="BH2546" s="14"/>
      <c r="BI2546" s="14"/>
      <c r="BJ2546" s="14"/>
      <c r="BK2546" s="14"/>
      <c r="BL2546" s="14"/>
    </row>
    <row r="2547" ht="17.25" customHeight="1">
      <c r="A2547" s="14"/>
      <c r="B2547" s="14"/>
      <c r="C2547" s="13"/>
      <c r="D2547" s="71"/>
      <c r="E2547" s="14"/>
      <c r="F2547" s="14"/>
      <c r="G2547" s="14"/>
      <c r="H2547" s="14"/>
      <c r="I2547" s="14"/>
      <c r="J2547" s="62"/>
      <c r="K2547" s="13"/>
      <c r="L2547" s="13"/>
      <c r="M2547" s="13"/>
      <c r="N2547" s="13"/>
      <c r="O2547" s="13"/>
      <c r="P2547" s="13"/>
      <c r="Q2547" s="13"/>
      <c r="R2547" s="13"/>
      <c r="S2547" s="13"/>
      <c r="T2547" s="13"/>
      <c r="U2547" s="14"/>
      <c r="V2547" s="13"/>
      <c r="W2547" s="13"/>
      <c r="X2547" s="13"/>
      <c r="Y2547" s="13"/>
      <c r="Z2547" s="14"/>
      <c r="AA2547" s="14"/>
      <c r="AB2547" s="14"/>
      <c r="AC2547" s="14"/>
      <c r="AD2547" s="14"/>
      <c r="AE2547" s="14"/>
      <c r="AF2547" s="14"/>
      <c r="AG2547" s="14"/>
      <c r="AH2547" s="14"/>
      <c r="AI2547" s="14"/>
      <c r="AJ2547" s="14"/>
      <c r="AK2547" s="14"/>
      <c r="AL2547" s="14"/>
      <c r="AM2547" s="14"/>
      <c r="AN2547" s="14"/>
      <c r="AO2547" s="14"/>
      <c r="AP2547" s="14"/>
      <c r="AQ2547" s="14"/>
      <c r="AR2547" s="14"/>
      <c r="AS2547" s="14"/>
      <c r="AT2547" s="14"/>
      <c r="AU2547" s="14"/>
      <c r="AV2547" s="14"/>
      <c r="AW2547" s="14"/>
      <c r="AX2547" s="14"/>
      <c r="AY2547" s="14"/>
      <c r="AZ2547" s="14"/>
      <c r="BA2547" s="14"/>
      <c r="BB2547" s="14"/>
      <c r="BC2547" s="14"/>
      <c r="BD2547" s="14"/>
      <c r="BE2547" s="14"/>
      <c r="BF2547" s="14"/>
      <c r="BG2547" s="14"/>
      <c r="BH2547" s="14"/>
      <c r="BI2547" s="14"/>
      <c r="BJ2547" s="14"/>
      <c r="BK2547" s="14"/>
      <c r="BL2547" s="14"/>
    </row>
    <row r="2548" ht="17.25" customHeight="1">
      <c r="A2548" s="14"/>
      <c r="B2548" s="14"/>
      <c r="C2548" s="13"/>
      <c r="D2548" s="71"/>
      <c r="E2548" s="14"/>
      <c r="F2548" s="14"/>
      <c r="G2548" s="14"/>
      <c r="H2548" s="14"/>
      <c r="I2548" s="14"/>
      <c r="J2548" s="62"/>
      <c r="K2548" s="13"/>
      <c r="L2548" s="13"/>
      <c r="M2548" s="13"/>
      <c r="N2548" s="13"/>
      <c r="O2548" s="13"/>
      <c r="P2548" s="13"/>
      <c r="Q2548" s="13"/>
      <c r="R2548" s="13"/>
      <c r="S2548" s="13"/>
      <c r="T2548" s="13"/>
      <c r="U2548" s="14"/>
      <c r="V2548" s="13"/>
      <c r="W2548" s="13"/>
      <c r="X2548" s="13"/>
      <c r="Y2548" s="13"/>
      <c r="Z2548" s="14"/>
      <c r="AA2548" s="14"/>
      <c r="AB2548" s="14"/>
      <c r="AC2548" s="14"/>
      <c r="AD2548" s="14"/>
      <c r="AE2548" s="14"/>
      <c r="AF2548" s="14"/>
      <c r="AG2548" s="14"/>
      <c r="AH2548" s="14"/>
      <c r="AI2548" s="14"/>
      <c r="AJ2548" s="14"/>
      <c r="AK2548" s="14"/>
      <c r="AL2548" s="14"/>
      <c r="AM2548" s="14"/>
      <c r="AN2548" s="14"/>
      <c r="AO2548" s="14"/>
      <c r="AP2548" s="14"/>
      <c r="AQ2548" s="14"/>
      <c r="AR2548" s="14"/>
      <c r="AS2548" s="14"/>
      <c r="AT2548" s="14"/>
      <c r="AU2548" s="14"/>
      <c r="AV2548" s="14"/>
      <c r="AW2548" s="14"/>
      <c r="AX2548" s="14"/>
      <c r="AY2548" s="14"/>
      <c r="AZ2548" s="14"/>
      <c r="BA2548" s="14"/>
      <c r="BB2548" s="14"/>
      <c r="BC2548" s="14"/>
      <c r="BD2548" s="14"/>
      <c r="BE2548" s="14"/>
      <c r="BF2548" s="14"/>
      <c r="BG2548" s="14"/>
      <c r="BH2548" s="14"/>
      <c r="BI2548" s="14"/>
      <c r="BJ2548" s="14"/>
      <c r="BK2548" s="14"/>
      <c r="BL2548" s="14"/>
    </row>
    <row r="2549" ht="17.25" customHeight="1">
      <c r="A2549" s="14"/>
      <c r="B2549" s="14"/>
      <c r="C2549" s="13"/>
      <c r="D2549" s="71"/>
      <c r="E2549" s="14"/>
      <c r="F2549" s="14"/>
      <c r="G2549" s="14"/>
      <c r="H2549" s="14"/>
      <c r="I2549" s="14"/>
      <c r="J2549" s="62"/>
      <c r="K2549" s="13"/>
      <c r="L2549" s="13"/>
      <c r="M2549" s="13"/>
      <c r="N2549" s="13"/>
      <c r="O2549" s="13"/>
      <c r="P2549" s="13"/>
      <c r="Q2549" s="13"/>
      <c r="R2549" s="13"/>
      <c r="S2549" s="13"/>
      <c r="T2549" s="13"/>
      <c r="U2549" s="14"/>
      <c r="V2549" s="13"/>
      <c r="W2549" s="13"/>
      <c r="X2549" s="13"/>
      <c r="Y2549" s="13"/>
      <c r="Z2549" s="14"/>
      <c r="AA2549" s="14"/>
      <c r="AB2549" s="14"/>
      <c r="AC2549" s="14"/>
      <c r="AD2549" s="14"/>
      <c r="AE2549" s="14"/>
      <c r="AF2549" s="14"/>
      <c r="AG2549" s="14"/>
      <c r="AH2549" s="14"/>
      <c r="AI2549" s="14"/>
      <c r="AJ2549" s="14"/>
      <c r="AK2549" s="14"/>
      <c r="AL2549" s="14"/>
      <c r="AM2549" s="14"/>
      <c r="AN2549" s="14"/>
      <c r="AO2549" s="14"/>
      <c r="AP2549" s="14"/>
      <c r="AQ2549" s="14"/>
      <c r="AR2549" s="14"/>
      <c r="AS2549" s="14"/>
      <c r="AT2549" s="14"/>
      <c r="AU2549" s="14"/>
      <c r="AV2549" s="14"/>
      <c r="AW2549" s="14"/>
      <c r="AX2549" s="14"/>
      <c r="AY2549" s="14"/>
      <c r="AZ2549" s="14"/>
      <c r="BA2549" s="14"/>
      <c r="BB2549" s="14"/>
      <c r="BC2549" s="14"/>
      <c r="BD2549" s="14"/>
      <c r="BE2549" s="14"/>
      <c r="BF2549" s="14"/>
      <c r="BG2549" s="14"/>
      <c r="BH2549" s="14"/>
      <c r="BI2549" s="14"/>
      <c r="BJ2549" s="14"/>
      <c r="BK2549" s="14"/>
      <c r="BL2549" s="14"/>
    </row>
    <row r="2550" ht="17.25" customHeight="1">
      <c r="A2550" s="14"/>
      <c r="B2550" s="14"/>
      <c r="C2550" s="13"/>
      <c r="D2550" s="71"/>
      <c r="E2550" s="14"/>
      <c r="F2550" s="14"/>
      <c r="G2550" s="14"/>
      <c r="H2550" s="14"/>
      <c r="I2550" s="14"/>
      <c r="J2550" s="62"/>
      <c r="K2550" s="13"/>
      <c r="L2550" s="13"/>
      <c r="M2550" s="13"/>
      <c r="N2550" s="13"/>
      <c r="O2550" s="13"/>
      <c r="P2550" s="13"/>
      <c r="Q2550" s="13"/>
      <c r="R2550" s="13"/>
      <c r="S2550" s="13"/>
      <c r="T2550" s="13"/>
      <c r="U2550" s="14"/>
      <c r="V2550" s="13"/>
      <c r="W2550" s="13"/>
      <c r="X2550" s="13"/>
      <c r="Y2550" s="13"/>
      <c r="Z2550" s="14"/>
      <c r="AA2550" s="14"/>
      <c r="AB2550" s="14"/>
      <c r="AC2550" s="14"/>
      <c r="AD2550" s="14"/>
      <c r="AE2550" s="14"/>
      <c r="AF2550" s="14"/>
      <c r="AG2550" s="14"/>
      <c r="AH2550" s="14"/>
      <c r="AI2550" s="14"/>
      <c r="AJ2550" s="14"/>
      <c r="AK2550" s="14"/>
      <c r="AL2550" s="14"/>
      <c r="AM2550" s="14"/>
      <c r="AN2550" s="14"/>
      <c r="AO2550" s="14"/>
      <c r="AP2550" s="14"/>
      <c r="AQ2550" s="14"/>
      <c r="AR2550" s="14"/>
      <c r="AS2550" s="14"/>
      <c r="AT2550" s="14"/>
      <c r="AU2550" s="14"/>
      <c r="AV2550" s="14"/>
      <c r="AW2550" s="14"/>
      <c r="AX2550" s="14"/>
      <c r="AY2550" s="14"/>
      <c r="AZ2550" s="14"/>
      <c r="BA2550" s="14"/>
      <c r="BB2550" s="14"/>
      <c r="BC2550" s="14"/>
      <c r="BD2550" s="14"/>
      <c r="BE2550" s="14"/>
      <c r="BF2550" s="14"/>
      <c r="BG2550" s="14"/>
      <c r="BH2550" s="14"/>
      <c r="BI2550" s="14"/>
      <c r="BJ2550" s="14"/>
      <c r="BK2550" s="14"/>
      <c r="BL2550" s="14"/>
    </row>
    <row r="2551" ht="17.25" customHeight="1">
      <c r="A2551" s="14"/>
      <c r="B2551" s="14"/>
      <c r="C2551" s="13"/>
      <c r="D2551" s="71"/>
      <c r="E2551" s="14"/>
      <c r="F2551" s="14"/>
      <c r="G2551" s="14"/>
      <c r="H2551" s="14"/>
      <c r="I2551" s="14"/>
      <c r="J2551" s="62"/>
      <c r="K2551" s="13"/>
      <c r="L2551" s="13"/>
      <c r="M2551" s="13"/>
      <c r="N2551" s="13"/>
      <c r="O2551" s="13"/>
      <c r="P2551" s="13"/>
      <c r="Q2551" s="13"/>
      <c r="R2551" s="13"/>
      <c r="S2551" s="13"/>
      <c r="T2551" s="13"/>
      <c r="U2551" s="14"/>
      <c r="V2551" s="13"/>
      <c r="W2551" s="13"/>
      <c r="X2551" s="13"/>
      <c r="Y2551" s="13"/>
      <c r="Z2551" s="14"/>
      <c r="AA2551" s="14"/>
      <c r="AB2551" s="14"/>
      <c r="AC2551" s="14"/>
      <c r="AD2551" s="14"/>
      <c r="AE2551" s="14"/>
      <c r="AF2551" s="14"/>
      <c r="AG2551" s="14"/>
      <c r="AH2551" s="14"/>
      <c r="AI2551" s="14"/>
      <c r="AJ2551" s="14"/>
      <c r="AK2551" s="14"/>
      <c r="AL2551" s="14"/>
      <c r="AM2551" s="14"/>
      <c r="AN2551" s="14"/>
      <c r="AO2551" s="14"/>
      <c r="AP2551" s="14"/>
      <c r="AQ2551" s="14"/>
      <c r="AR2551" s="14"/>
      <c r="AS2551" s="14"/>
      <c r="AT2551" s="14"/>
      <c r="AU2551" s="14"/>
      <c r="AV2551" s="14"/>
      <c r="AW2551" s="14"/>
      <c r="AX2551" s="14"/>
      <c r="AY2551" s="14"/>
      <c r="AZ2551" s="14"/>
      <c r="BA2551" s="14"/>
      <c r="BB2551" s="14"/>
      <c r="BC2551" s="14"/>
      <c r="BD2551" s="14"/>
      <c r="BE2551" s="14"/>
      <c r="BF2551" s="14"/>
      <c r="BG2551" s="14"/>
      <c r="BH2551" s="14"/>
      <c r="BI2551" s="14"/>
      <c r="BJ2551" s="14"/>
      <c r="BK2551" s="14"/>
      <c r="BL2551" s="14"/>
    </row>
    <row r="2552" ht="17.25" customHeight="1">
      <c r="A2552" s="14"/>
      <c r="B2552" s="14"/>
      <c r="C2552" s="13"/>
      <c r="D2552" s="71"/>
      <c r="E2552" s="14"/>
      <c r="F2552" s="14"/>
      <c r="G2552" s="14"/>
      <c r="H2552" s="14"/>
      <c r="I2552" s="14"/>
      <c r="J2552" s="62"/>
      <c r="K2552" s="13"/>
      <c r="L2552" s="13"/>
      <c r="M2552" s="13"/>
      <c r="N2552" s="13"/>
      <c r="O2552" s="13"/>
      <c r="P2552" s="13"/>
      <c r="Q2552" s="13"/>
      <c r="R2552" s="13"/>
      <c r="S2552" s="13"/>
      <c r="T2552" s="13"/>
      <c r="U2552" s="14"/>
      <c r="V2552" s="13"/>
      <c r="W2552" s="13"/>
      <c r="X2552" s="13"/>
      <c r="Y2552" s="13"/>
      <c r="Z2552" s="14"/>
      <c r="AA2552" s="14"/>
      <c r="AB2552" s="14"/>
      <c r="AC2552" s="14"/>
      <c r="AD2552" s="14"/>
      <c r="AE2552" s="14"/>
      <c r="AF2552" s="14"/>
      <c r="AG2552" s="14"/>
      <c r="AH2552" s="14"/>
      <c r="AI2552" s="14"/>
      <c r="AJ2552" s="14"/>
      <c r="AK2552" s="14"/>
      <c r="AL2552" s="14"/>
      <c r="AM2552" s="14"/>
      <c r="AN2552" s="14"/>
      <c r="AO2552" s="14"/>
      <c r="AP2552" s="14"/>
      <c r="AQ2552" s="14"/>
      <c r="AR2552" s="14"/>
      <c r="AS2552" s="14"/>
      <c r="AT2552" s="14"/>
      <c r="AU2552" s="14"/>
      <c r="AV2552" s="14"/>
      <c r="AW2552" s="14"/>
      <c r="AX2552" s="14"/>
      <c r="AY2552" s="14"/>
      <c r="AZ2552" s="14"/>
      <c r="BA2552" s="14"/>
      <c r="BB2552" s="14"/>
      <c r="BC2552" s="14"/>
      <c r="BD2552" s="14"/>
      <c r="BE2552" s="14"/>
      <c r="BF2552" s="14"/>
      <c r="BG2552" s="14"/>
      <c r="BH2552" s="14"/>
      <c r="BI2552" s="14"/>
      <c r="BJ2552" s="14"/>
      <c r="BK2552" s="14"/>
      <c r="BL2552" s="14"/>
    </row>
    <row r="2553" ht="17.25" customHeight="1">
      <c r="A2553" s="14"/>
      <c r="B2553" s="14"/>
      <c r="C2553" s="13"/>
      <c r="D2553" s="71"/>
      <c r="E2553" s="14"/>
      <c r="F2553" s="14"/>
      <c r="G2553" s="14"/>
      <c r="H2553" s="14"/>
      <c r="I2553" s="14"/>
      <c r="J2553" s="62"/>
      <c r="K2553" s="13"/>
      <c r="L2553" s="13"/>
      <c r="M2553" s="13"/>
      <c r="N2553" s="13"/>
      <c r="O2553" s="13"/>
      <c r="P2553" s="13"/>
      <c r="Q2553" s="13"/>
      <c r="R2553" s="13"/>
      <c r="S2553" s="13"/>
      <c r="T2553" s="13"/>
      <c r="U2553" s="14"/>
      <c r="V2553" s="13"/>
      <c r="W2553" s="13"/>
      <c r="X2553" s="13"/>
      <c r="Y2553" s="13"/>
      <c r="Z2553" s="14"/>
      <c r="AA2553" s="14"/>
      <c r="AB2553" s="14"/>
      <c r="AC2553" s="14"/>
      <c r="AD2553" s="14"/>
      <c r="AE2553" s="14"/>
      <c r="AF2553" s="14"/>
      <c r="AG2553" s="14"/>
      <c r="AH2553" s="14"/>
      <c r="AI2553" s="14"/>
      <c r="AJ2553" s="14"/>
      <c r="AK2553" s="14"/>
      <c r="AL2553" s="14"/>
      <c r="AM2553" s="14"/>
      <c r="AN2553" s="14"/>
      <c r="AO2553" s="14"/>
      <c r="AP2553" s="14"/>
      <c r="AQ2553" s="14"/>
      <c r="AR2553" s="14"/>
      <c r="AS2553" s="14"/>
      <c r="AT2553" s="14"/>
      <c r="AU2553" s="14"/>
      <c r="AV2553" s="14"/>
      <c r="AW2553" s="14"/>
      <c r="AX2553" s="14"/>
      <c r="AY2553" s="14"/>
      <c r="AZ2553" s="14"/>
      <c r="BA2553" s="14"/>
      <c r="BB2553" s="14"/>
      <c r="BC2553" s="14"/>
      <c r="BD2553" s="14"/>
      <c r="BE2553" s="14"/>
      <c r="BF2553" s="14"/>
      <c r="BG2553" s="14"/>
      <c r="BH2553" s="14"/>
      <c r="BI2553" s="14"/>
      <c r="BJ2553" s="14"/>
      <c r="BK2553" s="14"/>
      <c r="BL2553" s="14"/>
    </row>
    <row r="2554" ht="17.25" customHeight="1">
      <c r="A2554" s="14"/>
      <c r="B2554" s="14"/>
      <c r="C2554" s="13"/>
      <c r="D2554" s="71"/>
      <c r="E2554" s="14"/>
      <c r="F2554" s="14"/>
      <c r="G2554" s="14"/>
      <c r="H2554" s="14"/>
      <c r="I2554" s="14"/>
      <c r="J2554" s="62"/>
      <c r="K2554" s="13"/>
      <c r="L2554" s="13"/>
      <c r="M2554" s="13"/>
      <c r="N2554" s="13"/>
      <c r="O2554" s="13"/>
      <c r="P2554" s="13"/>
      <c r="Q2554" s="13"/>
      <c r="R2554" s="13"/>
      <c r="S2554" s="13"/>
      <c r="T2554" s="13"/>
      <c r="U2554" s="14"/>
      <c r="V2554" s="13"/>
      <c r="W2554" s="13"/>
      <c r="X2554" s="13"/>
      <c r="Y2554" s="13"/>
      <c r="Z2554" s="14"/>
      <c r="AA2554" s="14"/>
      <c r="AB2554" s="14"/>
      <c r="AC2554" s="14"/>
      <c r="AD2554" s="14"/>
      <c r="AE2554" s="14"/>
      <c r="AF2554" s="14"/>
      <c r="AG2554" s="14"/>
      <c r="AH2554" s="14"/>
      <c r="AI2554" s="14"/>
      <c r="AJ2554" s="14"/>
      <c r="AK2554" s="14"/>
      <c r="AL2554" s="14"/>
      <c r="AM2554" s="14"/>
      <c r="AN2554" s="14"/>
      <c r="AO2554" s="14"/>
      <c r="AP2554" s="14"/>
      <c r="AQ2554" s="14"/>
      <c r="AR2554" s="14"/>
      <c r="AS2554" s="14"/>
      <c r="AT2554" s="14"/>
      <c r="AU2554" s="14"/>
      <c r="AV2554" s="14"/>
      <c r="AW2554" s="14"/>
      <c r="AX2554" s="14"/>
      <c r="AY2554" s="14"/>
      <c r="AZ2554" s="14"/>
      <c r="BA2554" s="14"/>
      <c r="BB2554" s="14"/>
      <c r="BC2554" s="14"/>
      <c r="BD2554" s="14"/>
      <c r="BE2554" s="14"/>
      <c r="BF2554" s="14"/>
      <c r="BG2554" s="14"/>
      <c r="BH2554" s="14"/>
      <c r="BI2554" s="14"/>
      <c r="BJ2554" s="14"/>
      <c r="BK2554" s="14"/>
      <c r="BL2554" s="14"/>
    </row>
    <row r="2555" ht="17.25" customHeight="1">
      <c r="A2555" s="14"/>
      <c r="B2555" s="14"/>
      <c r="C2555" s="13"/>
      <c r="D2555" s="71"/>
      <c r="E2555" s="14"/>
      <c r="F2555" s="14"/>
      <c r="G2555" s="14"/>
      <c r="H2555" s="14"/>
      <c r="I2555" s="14"/>
      <c r="J2555" s="62"/>
      <c r="K2555" s="13"/>
      <c r="L2555" s="13"/>
      <c r="M2555" s="13"/>
      <c r="N2555" s="13"/>
      <c r="O2555" s="13"/>
      <c r="P2555" s="13"/>
      <c r="Q2555" s="13"/>
      <c r="R2555" s="13"/>
      <c r="S2555" s="13"/>
      <c r="T2555" s="13"/>
      <c r="U2555" s="14"/>
      <c r="V2555" s="13"/>
      <c r="W2555" s="13"/>
      <c r="X2555" s="13"/>
      <c r="Y2555" s="13"/>
      <c r="Z2555" s="14"/>
      <c r="AA2555" s="14"/>
      <c r="AB2555" s="14"/>
      <c r="AC2555" s="14"/>
      <c r="AD2555" s="14"/>
      <c r="AE2555" s="14"/>
      <c r="AF2555" s="14"/>
      <c r="AG2555" s="14"/>
      <c r="AH2555" s="14"/>
      <c r="AI2555" s="14"/>
      <c r="AJ2555" s="14"/>
      <c r="AK2555" s="14"/>
      <c r="AL2555" s="14"/>
      <c r="AM2555" s="14"/>
      <c r="AN2555" s="14"/>
      <c r="AO2555" s="14"/>
      <c r="AP2555" s="14"/>
      <c r="AQ2555" s="14"/>
      <c r="AR2555" s="14"/>
      <c r="AS2555" s="14"/>
      <c r="AT2555" s="14"/>
      <c r="AU2555" s="14"/>
      <c r="AV2555" s="14"/>
      <c r="AW2555" s="14"/>
      <c r="AX2555" s="14"/>
      <c r="AY2555" s="14"/>
      <c r="AZ2555" s="14"/>
      <c r="BA2555" s="14"/>
      <c r="BB2555" s="14"/>
      <c r="BC2555" s="14"/>
      <c r="BD2555" s="14"/>
      <c r="BE2555" s="14"/>
      <c r="BF2555" s="14"/>
      <c r="BG2555" s="14"/>
      <c r="BH2555" s="14"/>
      <c r="BI2555" s="14"/>
      <c r="BJ2555" s="14"/>
      <c r="BK2555" s="14"/>
      <c r="BL2555" s="14"/>
    </row>
    <row r="2556" ht="17.25" customHeight="1">
      <c r="A2556" s="14"/>
      <c r="B2556" s="14"/>
      <c r="C2556" s="13"/>
      <c r="D2556" s="71"/>
      <c r="E2556" s="14"/>
      <c r="F2556" s="14"/>
      <c r="G2556" s="14"/>
      <c r="H2556" s="14"/>
      <c r="I2556" s="14"/>
      <c r="J2556" s="62"/>
      <c r="K2556" s="13"/>
      <c r="L2556" s="13"/>
      <c r="M2556" s="13"/>
      <c r="N2556" s="13"/>
      <c r="O2556" s="13"/>
      <c r="P2556" s="13"/>
      <c r="Q2556" s="13"/>
      <c r="R2556" s="13"/>
      <c r="S2556" s="13"/>
      <c r="T2556" s="13"/>
      <c r="U2556" s="14"/>
      <c r="V2556" s="13"/>
      <c r="W2556" s="13"/>
      <c r="X2556" s="13"/>
      <c r="Y2556" s="13"/>
      <c r="Z2556" s="14"/>
      <c r="AA2556" s="14"/>
      <c r="AB2556" s="14"/>
      <c r="AC2556" s="14"/>
      <c r="AD2556" s="14"/>
      <c r="AE2556" s="14"/>
      <c r="AF2556" s="14"/>
      <c r="AG2556" s="14"/>
      <c r="AH2556" s="14"/>
      <c r="AI2556" s="14"/>
      <c r="AJ2556" s="14"/>
      <c r="AK2556" s="14"/>
      <c r="AL2556" s="14"/>
      <c r="AM2556" s="14"/>
      <c r="AN2556" s="14"/>
      <c r="AO2556" s="14"/>
      <c r="AP2556" s="14"/>
      <c r="AQ2556" s="14"/>
      <c r="AR2556" s="14"/>
      <c r="AS2556" s="14"/>
      <c r="AT2556" s="14"/>
      <c r="AU2556" s="14"/>
      <c r="AV2556" s="14"/>
      <c r="AW2556" s="14"/>
      <c r="AX2556" s="14"/>
      <c r="AY2556" s="14"/>
      <c r="AZ2556" s="14"/>
      <c r="BA2556" s="14"/>
      <c r="BB2556" s="14"/>
      <c r="BC2556" s="14"/>
      <c r="BD2556" s="14"/>
      <c r="BE2556" s="14"/>
      <c r="BF2556" s="14"/>
      <c r="BG2556" s="14"/>
      <c r="BH2556" s="14"/>
      <c r="BI2556" s="14"/>
      <c r="BJ2556" s="14"/>
      <c r="BK2556" s="14"/>
      <c r="BL2556" s="14"/>
    </row>
    <row r="2557" ht="17.25" customHeight="1">
      <c r="A2557" s="14"/>
      <c r="B2557" s="14"/>
      <c r="C2557" s="13"/>
      <c r="D2557" s="71"/>
      <c r="E2557" s="14"/>
      <c r="F2557" s="14"/>
      <c r="G2557" s="14"/>
      <c r="H2557" s="14"/>
      <c r="I2557" s="14"/>
      <c r="J2557" s="62"/>
      <c r="K2557" s="13"/>
      <c r="L2557" s="13"/>
      <c r="M2557" s="13"/>
      <c r="N2557" s="13"/>
      <c r="O2557" s="13"/>
      <c r="P2557" s="13"/>
      <c r="Q2557" s="13"/>
      <c r="R2557" s="13"/>
      <c r="S2557" s="13"/>
      <c r="T2557" s="13"/>
      <c r="U2557" s="14"/>
      <c r="V2557" s="13"/>
      <c r="W2557" s="13"/>
      <c r="X2557" s="13"/>
      <c r="Y2557" s="13"/>
      <c r="Z2557" s="14"/>
      <c r="AA2557" s="14"/>
      <c r="AB2557" s="14"/>
      <c r="AC2557" s="14"/>
      <c r="AD2557" s="14"/>
      <c r="AE2557" s="14"/>
      <c r="AF2557" s="14"/>
      <c r="AG2557" s="14"/>
      <c r="AH2557" s="14"/>
      <c r="AI2557" s="14"/>
      <c r="AJ2557" s="14"/>
      <c r="AK2557" s="14"/>
      <c r="AL2557" s="14"/>
      <c r="AM2557" s="14"/>
      <c r="AN2557" s="14"/>
      <c r="AO2557" s="14"/>
      <c r="AP2557" s="14"/>
      <c r="AQ2557" s="14"/>
      <c r="AR2557" s="14"/>
      <c r="AS2557" s="14"/>
      <c r="AT2557" s="14"/>
      <c r="AU2557" s="14"/>
      <c r="AV2557" s="14"/>
      <c r="AW2557" s="14"/>
      <c r="AX2557" s="14"/>
      <c r="AY2557" s="14"/>
      <c r="AZ2557" s="14"/>
      <c r="BA2557" s="14"/>
      <c r="BB2557" s="14"/>
      <c r="BC2557" s="14"/>
      <c r="BD2557" s="14"/>
      <c r="BE2557" s="14"/>
      <c r="BF2557" s="14"/>
      <c r="BG2557" s="14"/>
      <c r="BH2557" s="14"/>
      <c r="BI2557" s="14"/>
      <c r="BJ2557" s="14"/>
      <c r="BK2557" s="14"/>
      <c r="BL2557" s="14"/>
    </row>
    <row r="2558" ht="17.25" customHeight="1">
      <c r="A2558" s="14"/>
      <c r="B2558" s="14"/>
      <c r="C2558" s="13"/>
      <c r="D2558" s="71"/>
      <c r="E2558" s="14"/>
      <c r="F2558" s="14"/>
      <c r="G2558" s="14"/>
      <c r="H2558" s="14"/>
      <c r="I2558" s="14"/>
      <c r="J2558" s="62"/>
      <c r="K2558" s="13"/>
      <c r="L2558" s="13"/>
      <c r="M2558" s="13"/>
      <c r="N2558" s="13"/>
      <c r="O2558" s="13"/>
      <c r="P2558" s="13"/>
      <c r="Q2558" s="13"/>
      <c r="R2558" s="13"/>
      <c r="S2558" s="13"/>
      <c r="T2558" s="13"/>
      <c r="U2558" s="14"/>
      <c r="V2558" s="13"/>
      <c r="W2558" s="13"/>
      <c r="X2558" s="13"/>
      <c r="Y2558" s="13"/>
      <c r="Z2558" s="14"/>
      <c r="AA2558" s="14"/>
      <c r="AB2558" s="14"/>
      <c r="AC2558" s="14"/>
      <c r="AD2558" s="14"/>
      <c r="AE2558" s="14"/>
      <c r="AF2558" s="14"/>
      <c r="AG2558" s="14"/>
      <c r="AH2558" s="14"/>
      <c r="AI2558" s="14"/>
      <c r="AJ2558" s="14"/>
      <c r="AK2558" s="14"/>
      <c r="AL2558" s="14"/>
      <c r="AM2558" s="14"/>
      <c r="AN2558" s="14"/>
      <c r="AO2558" s="14"/>
      <c r="AP2558" s="14"/>
      <c r="AQ2558" s="14"/>
      <c r="AR2558" s="14"/>
      <c r="AS2558" s="14"/>
      <c r="AT2558" s="14"/>
      <c r="AU2558" s="14"/>
      <c r="AV2558" s="14"/>
      <c r="AW2558" s="14"/>
      <c r="AX2558" s="14"/>
      <c r="AY2558" s="14"/>
      <c r="AZ2558" s="14"/>
      <c r="BA2558" s="14"/>
      <c r="BB2558" s="14"/>
      <c r="BC2558" s="14"/>
      <c r="BD2558" s="14"/>
      <c r="BE2558" s="14"/>
      <c r="BF2558" s="14"/>
      <c r="BG2558" s="14"/>
      <c r="BH2558" s="14"/>
      <c r="BI2558" s="14"/>
      <c r="BJ2558" s="14"/>
      <c r="BK2558" s="14"/>
      <c r="BL2558" s="14"/>
    </row>
    <row r="2559" ht="17.25" customHeight="1">
      <c r="A2559" s="14"/>
      <c r="B2559" s="14"/>
      <c r="C2559" s="13"/>
      <c r="D2559" s="71"/>
      <c r="E2559" s="14"/>
      <c r="F2559" s="14"/>
      <c r="G2559" s="14"/>
      <c r="H2559" s="14"/>
      <c r="I2559" s="14"/>
      <c r="J2559" s="62"/>
      <c r="K2559" s="13"/>
      <c r="L2559" s="13"/>
      <c r="M2559" s="13"/>
      <c r="N2559" s="13"/>
      <c r="O2559" s="13"/>
      <c r="P2559" s="13"/>
      <c r="Q2559" s="13"/>
      <c r="R2559" s="13"/>
      <c r="S2559" s="13"/>
      <c r="T2559" s="13"/>
      <c r="U2559" s="14"/>
      <c r="V2559" s="13"/>
      <c r="W2559" s="13"/>
      <c r="X2559" s="13"/>
      <c r="Y2559" s="13"/>
      <c r="Z2559" s="14"/>
      <c r="AA2559" s="14"/>
      <c r="AB2559" s="14"/>
      <c r="AC2559" s="14"/>
      <c r="AD2559" s="14"/>
      <c r="AE2559" s="14"/>
      <c r="AF2559" s="14"/>
      <c r="AG2559" s="14"/>
      <c r="AH2559" s="14"/>
      <c r="AI2559" s="14"/>
      <c r="AJ2559" s="14"/>
      <c r="AK2559" s="14"/>
      <c r="AL2559" s="14"/>
      <c r="AM2559" s="14"/>
      <c r="AN2559" s="14"/>
      <c r="AO2559" s="14"/>
      <c r="AP2559" s="14"/>
      <c r="AQ2559" s="14"/>
      <c r="AR2559" s="14"/>
      <c r="AS2559" s="14"/>
      <c r="AT2559" s="14"/>
      <c r="AU2559" s="14"/>
      <c r="AV2559" s="14"/>
      <c r="AW2559" s="14"/>
      <c r="AX2559" s="14"/>
      <c r="AY2559" s="14"/>
      <c r="AZ2559" s="14"/>
      <c r="BA2559" s="14"/>
      <c r="BB2559" s="14"/>
      <c r="BC2559" s="14"/>
      <c r="BD2559" s="14"/>
      <c r="BE2559" s="14"/>
      <c r="BF2559" s="14"/>
      <c r="BG2559" s="14"/>
      <c r="BH2559" s="14"/>
      <c r="BI2559" s="14"/>
      <c r="BJ2559" s="14"/>
      <c r="BK2559" s="14"/>
      <c r="BL2559" s="14"/>
    </row>
    <row r="2560" ht="17.25" customHeight="1">
      <c r="A2560" s="14"/>
      <c r="B2560" s="14"/>
      <c r="C2560" s="13"/>
      <c r="D2560" s="71"/>
      <c r="E2560" s="14"/>
      <c r="F2560" s="14"/>
      <c r="G2560" s="14"/>
      <c r="H2560" s="14"/>
      <c r="I2560" s="14"/>
      <c r="J2560" s="62"/>
      <c r="K2560" s="13"/>
      <c r="L2560" s="13"/>
      <c r="M2560" s="13"/>
      <c r="N2560" s="13"/>
      <c r="O2560" s="13"/>
      <c r="P2560" s="13"/>
      <c r="Q2560" s="13"/>
      <c r="R2560" s="13"/>
      <c r="S2560" s="13"/>
      <c r="T2560" s="13"/>
      <c r="U2560" s="14"/>
      <c r="V2560" s="13"/>
      <c r="W2560" s="13"/>
      <c r="X2560" s="13"/>
      <c r="Y2560" s="13"/>
      <c r="Z2560" s="14"/>
      <c r="AA2560" s="14"/>
      <c r="AB2560" s="14"/>
      <c r="AC2560" s="14"/>
      <c r="AD2560" s="14"/>
      <c r="AE2560" s="14"/>
      <c r="AF2560" s="14"/>
      <c r="AG2560" s="14"/>
      <c r="AH2560" s="14"/>
      <c r="AI2560" s="14"/>
      <c r="AJ2560" s="14"/>
      <c r="AK2560" s="14"/>
      <c r="AL2560" s="14"/>
      <c r="AM2560" s="14"/>
      <c r="AN2560" s="14"/>
      <c r="AO2560" s="14"/>
      <c r="AP2560" s="14"/>
      <c r="AQ2560" s="14"/>
      <c r="AR2560" s="14"/>
      <c r="AS2560" s="14"/>
      <c r="AT2560" s="14"/>
      <c r="AU2560" s="14"/>
      <c r="AV2560" s="14"/>
      <c r="AW2560" s="14"/>
      <c r="AX2560" s="14"/>
      <c r="AY2560" s="14"/>
      <c r="AZ2560" s="14"/>
      <c r="BA2560" s="14"/>
      <c r="BB2560" s="14"/>
      <c r="BC2560" s="14"/>
      <c r="BD2560" s="14"/>
      <c r="BE2560" s="14"/>
      <c r="BF2560" s="14"/>
      <c r="BG2560" s="14"/>
      <c r="BH2560" s="14"/>
      <c r="BI2560" s="14"/>
      <c r="BJ2560" s="14"/>
      <c r="BK2560" s="14"/>
      <c r="BL2560" s="14"/>
    </row>
    <row r="2561" ht="17.25" customHeight="1">
      <c r="A2561" s="14"/>
      <c r="B2561" s="14"/>
      <c r="C2561" s="13"/>
      <c r="D2561" s="71"/>
      <c r="E2561" s="14"/>
      <c r="F2561" s="14"/>
      <c r="G2561" s="14"/>
      <c r="H2561" s="14"/>
      <c r="I2561" s="14"/>
      <c r="J2561" s="62"/>
      <c r="K2561" s="13"/>
      <c r="L2561" s="13"/>
      <c r="M2561" s="13"/>
      <c r="N2561" s="13"/>
      <c r="O2561" s="13"/>
      <c r="P2561" s="13"/>
      <c r="Q2561" s="13"/>
      <c r="R2561" s="13"/>
      <c r="S2561" s="13"/>
      <c r="T2561" s="13"/>
      <c r="U2561" s="14"/>
      <c r="V2561" s="13"/>
      <c r="W2561" s="13"/>
      <c r="X2561" s="13"/>
      <c r="Y2561" s="13"/>
      <c r="Z2561" s="14"/>
      <c r="AA2561" s="14"/>
      <c r="AB2561" s="14"/>
      <c r="AC2561" s="14"/>
      <c r="AD2561" s="14"/>
      <c r="AE2561" s="14"/>
      <c r="AF2561" s="14"/>
      <c r="AG2561" s="14"/>
      <c r="AH2561" s="14"/>
      <c r="AI2561" s="14"/>
      <c r="AJ2561" s="14"/>
      <c r="AK2561" s="14"/>
      <c r="AL2561" s="14"/>
      <c r="AM2561" s="14"/>
      <c r="AN2561" s="14"/>
      <c r="AO2561" s="14"/>
      <c r="AP2561" s="14"/>
      <c r="AQ2561" s="14"/>
      <c r="AR2561" s="14"/>
      <c r="AS2561" s="14"/>
      <c r="AT2561" s="14"/>
      <c r="AU2561" s="14"/>
      <c r="AV2561" s="14"/>
      <c r="AW2561" s="14"/>
      <c r="AX2561" s="14"/>
      <c r="AY2561" s="14"/>
      <c r="AZ2561" s="14"/>
      <c r="BA2561" s="14"/>
      <c r="BB2561" s="14"/>
      <c r="BC2561" s="14"/>
      <c r="BD2561" s="14"/>
      <c r="BE2561" s="14"/>
      <c r="BF2561" s="14"/>
      <c r="BG2561" s="14"/>
      <c r="BH2561" s="14"/>
      <c r="BI2561" s="14"/>
      <c r="BJ2561" s="14"/>
      <c r="BK2561" s="14"/>
      <c r="BL2561" s="14"/>
    </row>
    <row r="2562" ht="17.25" customHeight="1">
      <c r="A2562" s="14"/>
      <c r="B2562" s="14"/>
      <c r="C2562" s="13"/>
      <c r="D2562" s="71"/>
      <c r="E2562" s="14"/>
      <c r="F2562" s="14"/>
      <c r="G2562" s="14"/>
      <c r="H2562" s="14"/>
      <c r="I2562" s="14"/>
      <c r="J2562" s="62"/>
      <c r="K2562" s="13"/>
      <c r="L2562" s="13"/>
      <c r="M2562" s="13"/>
      <c r="N2562" s="13"/>
      <c r="O2562" s="13"/>
      <c r="P2562" s="13"/>
      <c r="Q2562" s="13"/>
      <c r="R2562" s="13"/>
      <c r="S2562" s="13"/>
      <c r="T2562" s="13"/>
      <c r="U2562" s="14"/>
      <c r="V2562" s="13"/>
      <c r="W2562" s="13"/>
      <c r="X2562" s="13"/>
      <c r="Y2562" s="13"/>
      <c r="Z2562" s="14"/>
      <c r="AA2562" s="14"/>
      <c r="AB2562" s="14"/>
      <c r="AC2562" s="14"/>
      <c r="AD2562" s="14"/>
      <c r="AE2562" s="14"/>
      <c r="AF2562" s="14"/>
      <c r="AG2562" s="14"/>
      <c r="AH2562" s="14"/>
      <c r="AI2562" s="14"/>
      <c r="AJ2562" s="14"/>
      <c r="AK2562" s="14"/>
      <c r="AL2562" s="14"/>
      <c r="AM2562" s="14"/>
      <c r="AN2562" s="14"/>
      <c r="AO2562" s="14"/>
      <c r="AP2562" s="14"/>
      <c r="AQ2562" s="14"/>
      <c r="AR2562" s="14"/>
      <c r="AS2562" s="14"/>
      <c r="AT2562" s="14"/>
      <c r="AU2562" s="14"/>
      <c r="AV2562" s="14"/>
      <c r="AW2562" s="14"/>
      <c r="AX2562" s="14"/>
      <c r="AY2562" s="14"/>
      <c r="AZ2562" s="14"/>
      <c r="BA2562" s="14"/>
      <c r="BB2562" s="14"/>
      <c r="BC2562" s="14"/>
      <c r="BD2562" s="14"/>
      <c r="BE2562" s="14"/>
      <c r="BF2562" s="14"/>
      <c r="BG2562" s="14"/>
      <c r="BH2562" s="14"/>
      <c r="BI2562" s="14"/>
      <c r="BJ2562" s="14"/>
      <c r="BK2562" s="14"/>
      <c r="BL2562" s="14"/>
    </row>
    <row r="2563" ht="17.25" customHeight="1">
      <c r="A2563" s="14"/>
      <c r="B2563" s="14"/>
      <c r="C2563" s="13"/>
      <c r="D2563" s="71"/>
      <c r="E2563" s="14"/>
      <c r="F2563" s="14"/>
      <c r="G2563" s="14"/>
      <c r="H2563" s="14"/>
      <c r="I2563" s="14"/>
      <c r="J2563" s="62"/>
      <c r="K2563" s="13"/>
      <c r="L2563" s="13"/>
      <c r="M2563" s="13"/>
      <c r="N2563" s="13"/>
      <c r="O2563" s="13"/>
      <c r="P2563" s="13"/>
      <c r="Q2563" s="13"/>
      <c r="R2563" s="13"/>
      <c r="S2563" s="13"/>
      <c r="T2563" s="13"/>
      <c r="U2563" s="14"/>
      <c r="V2563" s="13"/>
      <c r="W2563" s="13"/>
      <c r="X2563" s="13"/>
      <c r="Y2563" s="13"/>
      <c r="Z2563" s="14"/>
      <c r="AA2563" s="14"/>
      <c r="AB2563" s="14"/>
      <c r="AC2563" s="14"/>
      <c r="AD2563" s="14"/>
      <c r="AE2563" s="14"/>
      <c r="AF2563" s="14"/>
      <c r="AG2563" s="14"/>
      <c r="AH2563" s="14"/>
      <c r="AI2563" s="14"/>
      <c r="AJ2563" s="14"/>
      <c r="AK2563" s="14"/>
      <c r="AL2563" s="14"/>
      <c r="AM2563" s="14"/>
      <c r="AN2563" s="14"/>
      <c r="AO2563" s="14"/>
      <c r="AP2563" s="14"/>
      <c r="AQ2563" s="14"/>
      <c r="AR2563" s="14"/>
      <c r="AS2563" s="14"/>
      <c r="AT2563" s="14"/>
      <c r="AU2563" s="14"/>
      <c r="AV2563" s="14"/>
      <c r="AW2563" s="14"/>
      <c r="AX2563" s="14"/>
      <c r="AY2563" s="14"/>
      <c r="AZ2563" s="14"/>
      <c r="BA2563" s="14"/>
      <c r="BB2563" s="14"/>
      <c r="BC2563" s="14"/>
      <c r="BD2563" s="14"/>
      <c r="BE2563" s="14"/>
      <c r="BF2563" s="14"/>
      <c r="BG2563" s="14"/>
      <c r="BH2563" s="14"/>
      <c r="BI2563" s="14"/>
      <c r="BJ2563" s="14"/>
      <c r="BK2563" s="14"/>
      <c r="BL2563" s="14"/>
    </row>
    <row r="2564" ht="17.25" customHeight="1">
      <c r="A2564" s="14"/>
      <c r="B2564" s="14"/>
      <c r="C2564" s="13"/>
      <c r="D2564" s="71"/>
      <c r="E2564" s="14"/>
      <c r="F2564" s="14"/>
      <c r="G2564" s="14"/>
      <c r="H2564" s="14"/>
      <c r="I2564" s="14"/>
      <c r="J2564" s="62"/>
      <c r="K2564" s="13"/>
      <c r="L2564" s="13"/>
      <c r="M2564" s="13"/>
      <c r="N2564" s="13"/>
      <c r="O2564" s="13"/>
      <c r="P2564" s="13"/>
      <c r="Q2564" s="13"/>
      <c r="R2564" s="13"/>
      <c r="S2564" s="13"/>
      <c r="T2564" s="13"/>
      <c r="U2564" s="14"/>
      <c r="V2564" s="13"/>
      <c r="W2564" s="13"/>
      <c r="X2564" s="13"/>
      <c r="Y2564" s="13"/>
      <c r="Z2564" s="14"/>
      <c r="AA2564" s="14"/>
      <c r="AB2564" s="14"/>
      <c r="AC2564" s="14"/>
      <c r="AD2564" s="14"/>
      <c r="AE2564" s="14"/>
      <c r="AF2564" s="14"/>
      <c r="AG2564" s="14"/>
      <c r="AH2564" s="14"/>
      <c r="AI2564" s="14"/>
      <c r="AJ2564" s="14"/>
      <c r="AK2564" s="14"/>
      <c r="AL2564" s="14"/>
      <c r="AM2564" s="14"/>
      <c r="AN2564" s="14"/>
      <c r="AO2564" s="14"/>
      <c r="AP2564" s="14"/>
      <c r="AQ2564" s="14"/>
      <c r="AR2564" s="14"/>
      <c r="AS2564" s="14"/>
      <c r="AT2564" s="14"/>
      <c r="AU2564" s="14"/>
      <c r="AV2564" s="14"/>
      <c r="AW2564" s="14"/>
      <c r="AX2564" s="14"/>
      <c r="AY2564" s="14"/>
      <c r="AZ2564" s="14"/>
      <c r="BA2564" s="14"/>
      <c r="BB2564" s="14"/>
      <c r="BC2564" s="14"/>
      <c r="BD2564" s="14"/>
      <c r="BE2564" s="14"/>
      <c r="BF2564" s="14"/>
      <c r="BG2564" s="14"/>
      <c r="BH2564" s="14"/>
      <c r="BI2564" s="14"/>
      <c r="BJ2564" s="14"/>
      <c r="BK2564" s="14"/>
      <c r="BL2564" s="14"/>
    </row>
    <row r="2565" ht="17.25" customHeight="1">
      <c r="A2565" s="14"/>
      <c r="B2565" s="14"/>
      <c r="C2565" s="13"/>
      <c r="D2565" s="71"/>
      <c r="E2565" s="14"/>
      <c r="F2565" s="14"/>
      <c r="G2565" s="14"/>
      <c r="H2565" s="14"/>
      <c r="I2565" s="14"/>
      <c r="J2565" s="62"/>
      <c r="K2565" s="13"/>
      <c r="L2565" s="13"/>
      <c r="M2565" s="13"/>
      <c r="N2565" s="13"/>
      <c r="O2565" s="13"/>
      <c r="P2565" s="13"/>
      <c r="Q2565" s="13"/>
      <c r="R2565" s="13"/>
      <c r="S2565" s="13"/>
      <c r="T2565" s="13"/>
      <c r="U2565" s="14"/>
      <c r="V2565" s="13"/>
      <c r="W2565" s="13"/>
      <c r="X2565" s="13"/>
      <c r="Y2565" s="13"/>
      <c r="Z2565" s="14"/>
      <c r="AA2565" s="14"/>
      <c r="AB2565" s="14"/>
      <c r="AC2565" s="14"/>
      <c r="AD2565" s="14"/>
      <c r="AE2565" s="14"/>
      <c r="AF2565" s="14"/>
      <c r="AG2565" s="14"/>
      <c r="AH2565" s="14"/>
      <c r="AI2565" s="14"/>
      <c r="AJ2565" s="14"/>
      <c r="AK2565" s="14"/>
      <c r="AL2565" s="14"/>
      <c r="AM2565" s="14"/>
      <c r="AN2565" s="14"/>
      <c r="AO2565" s="14"/>
      <c r="AP2565" s="14"/>
      <c r="AQ2565" s="14"/>
      <c r="AR2565" s="14"/>
      <c r="AS2565" s="14"/>
      <c r="AT2565" s="14"/>
      <c r="AU2565" s="14"/>
      <c r="AV2565" s="14"/>
      <c r="AW2565" s="14"/>
      <c r="AX2565" s="14"/>
      <c r="AY2565" s="14"/>
      <c r="AZ2565" s="14"/>
      <c r="BA2565" s="14"/>
      <c r="BB2565" s="14"/>
      <c r="BC2565" s="14"/>
      <c r="BD2565" s="14"/>
      <c r="BE2565" s="14"/>
      <c r="BF2565" s="14"/>
      <c r="BG2565" s="14"/>
      <c r="BH2565" s="14"/>
      <c r="BI2565" s="14"/>
      <c r="BJ2565" s="14"/>
      <c r="BK2565" s="14"/>
      <c r="BL2565" s="14"/>
    </row>
    <row r="2566" ht="17.25" customHeight="1">
      <c r="A2566" s="14"/>
      <c r="B2566" s="14"/>
      <c r="C2566" s="13"/>
      <c r="D2566" s="71"/>
      <c r="E2566" s="14"/>
      <c r="F2566" s="14"/>
      <c r="G2566" s="14"/>
      <c r="H2566" s="14"/>
      <c r="I2566" s="14"/>
      <c r="J2566" s="62"/>
      <c r="K2566" s="13"/>
      <c r="L2566" s="13"/>
      <c r="M2566" s="13"/>
      <c r="N2566" s="13"/>
      <c r="O2566" s="13"/>
      <c r="P2566" s="13"/>
      <c r="Q2566" s="13"/>
      <c r="R2566" s="13"/>
      <c r="S2566" s="13"/>
      <c r="T2566" s="13"/>
      <c r="U2566" s="14"/>
      <c r="V2566" s="13"/>
      <c r="W2566" s="13"/>
      <c r="X2566" s="13"/>
      <c r="Y2566" s="13"/>
      <c r="Z2566" s="14"/>
      <c r="AA2566" s="14"/>
      <c r="AB2566" s="14"/>
      <c r="AC2566" s="14"/>
      <c r="AD2566" s="14"/>
      <c r="AE2566" s="14"/>
      <c r="AF2566" s="14"/>
      <c r="AG2566" s="14"/>
      <c r="AH2566" s="14"/>
      <c r="AI2566" s="14"/>
      <c r="AJ2566" s="14"/>
      <c r="AK2566" s="14"/>
      <c r="AL2566" s="14"/>
      <c r="AM2566" s="14"/>
      <c r="AN2566" s="14"/>
      <c r="AO2566" s="14"/>
      <c r="AP2566" s="14"/>
      <c r="AQ2566" s="14"/>
      <c r="AR2566" s="14"/>
      <c r="AS2566" s="14"/>
      <c r="AT2566" s="14"/>
      <c r="AU2566" s="14"/>
      <c r="AV2566" s="14"/>
      <c r="AW2566" s="14"/>
      <c r="AX2566" s="14"/>
      <c r="AY2566" s="14"/>
      <c r="AZ2566" s="14"/>
      <c r="BA2566" s="14"/>
      <c r="BB2566" s="14"/>
      <c r="BC2566" s="14"/>
      <c r="BD2566" s="14"/>
      <c r="BE2566" s="14"/>
      <c r="BF2566" s="14"/>
      <c r="BG2566" s="14"/>
      <c r="BH2566" s="14"/>
      <c r="BI2566" s="14"/>
      <c r="BJ2566" s="14"/>
      <c r="BK2566" s="14"/>
      <c r="BL2566" s="14"/>
    </row>
    <row r="2567" ht="17.25" customHeight="1">
      <c r="A2567" s="14"/>
      <c r="B2567" s="14"/>
      <c r="C2567" s="13"/>
      <c r="D2567" s="71"/>
      <c r="E2567" s="14"/>
      <c r="F2567" s="14"/>
      <c r="G2567" s="14"/>
      <c r="H2567" s="14"/>
      <c r="I2567" s="14"/>
      <c r="J2567" s="62"/>
      <c r="K2567" s="13"/>
      <c r="L2567" s="13"/>
      <c r="M2567" s="13"/>
      <c r="N2567" s="13"/>
      <c r="O2567" s="13"/>
      <c r="P2567" s="13"/>
      <c r="Q2567" s="13"/>
      <c r="R2567" s="13"/>
      <c r="S2567" s="13"/>
      <c r="T2567" s="13"/>
      <c r="U2567" s="14"/>
      <c r="V2567" s="13"/>
      <c r="W2567" s="13"/>
      <c r="X2567" s="13"/>
      <c r="Y2567" s="13"/>
      <c r="Z2567" s="14"/>
      <c r="AA2567" s="14"/>
      <c r="AB2567" s="14"/>
      <c r="AC2567" s="14"/>
      <c r="AD2567" s="14"/>
      <c r="AE2567" s="14"/>
      <c r="AF2567" s="14"/>
      <c r="AG2567" s="14"/>
      <c r="AH2567" s="14"/>
      <c r="AI2567" s="14"/>
      <c r="AJ2567" s="14"/>
      <c r="AK2567" s="14"/>
      <c r="AL2567" s="14"/>
      <c r="AM2567" s="14"/>
      <c r="AN2567" s="14"/>
      <c r="AO2567" s="14"/>
      <c r="AP2567" s="14"/>
      <c r="AQ2567" s="14"/>
      <c r="AR2567" s="14"/>
      <c r="AS2567" s="14"/>
      <c r="AT2567" s="14"/>
      <c r="AU2567" s="14"/>
      <c r="AV2567" s="14"/>
      <c r="AW2567" s="14"/>
      <c r="AX2567" s="14"/>
      <c r="AY2567" s="14"/>
      <c r="AZ2567" s="14"/>
      <c r="BA2567" s="14"/>
      <c r="BB2567" s="14"/>
      <c r="BC2567" s="14"/>
      <c r="BD2567" s="14"/>
      <c r="BE2567" s="14"/>
      <c r="BF2567" s="14"/>
      <c r="BG2567" s="14"/>
      <c r="BH2567" s="14"/>
      <c r="BI2567" s="14"/>
      <c r="BJ2567" s="14"/>
      <c r="BK2567" s="14"/>
      <c r="BL2567" s="14"/>
    </row>
    <row r="2568" ht="17.25" customHeight="1">
      <c r="A2568" s="14"/>
      <c r="B2568" s="14"/>
      <c r="C2568" s="13"/>
      <c r="D2568" s="71"/>
      <c r="E2568" s="14"/>
      <c r="F2568" s="14"/>
      <c r="G2568" s="14"/>
      <c r="H2568" s="14"/>
      <c r="I2568" s="14"/>
      <c r="J2568" s="62"/>
      <c r="K2568" s="13"/>
      <c r="L2568" s="13"/>
      <c r="M2568" s="13"/>
      <c r="N2568" s="13"/>
      <c r="O2568" s="13"/>
      <c r="P2568" s="13"/>
      <c r="Q2568" s="13"/>
      <c r="R2568" s="13"/>
      <c r="S2568" s="13"/>
      <c r="T2568" s="13"/>
      <c r="U2568" s="14"/>
      <c r="V2568" s="13"/>
      <c r="W2568" s="13"/>
      <c r="X2568" s="13"/>
      <c r="Y2568" s="13"/>
      <c r="Z2568" s="14"/>
      <c r="AA2568" s="14"/>
      <c r="AB2568" s="14"/>
      <c r="AC2568" s="14"/>
      <c r="AD2568" s="14"/>
      <c r="AE2568" s="14"/>
      <c r="AF2568" s="14"/>
      <c r="AG2568" s="14"/>
      <c r="AH2568" s="14"/>
      <c r="AI2568" s="14"/>
      <c r="AJ2568" s="14"/>
      <c r="AK2568" s="14"/>
      <c r="AL2568" s="14"/>
      <c r="AM2568" s="14"/>
      <c r="AN2568" s="14"/>
      <c r="AO2568" s="14"/>
      <c r="AP2568" s="14"/>
      <c r="AQ2568" s="14"/>
      <c r="AR2568" s="14"/>
      <c r="AS2568" s="14"/>
      <c r="AT2568" s="14"/>
      <c r="AU2568" s="14"/>
      <c r="AV2568" s="14"/>
      <c r="AW2568" s="14"/>
      <c r="AX2568" s="14"/>
      <c r="AY2568" s="14"/>
      <c r="AZ2568" s="14"/>
      <c r="BA2568" s="14"/>
      <c r="BB2568" s="14"/>
      <c r="BC2568" s="14"/>
      <c r="BD2568" s="14"/>
      <c r="BE2568" s="14"/>
      <c r="BF2568" s="14"/>
      <c r="BG2568" s="14"/>
      <c r="BH2568" s="14"/>
      <c r="BI2568" s="14"/>
      <c r="BJ2568" s="14"/>
      <c r="BK2568" s="14"/>
      <c r="BL2568" s="14"/>
    </row>
    <row r="2569" ht="17.25" customHeight="1">
      <c r="A2569" s="14"/>
      <c r="B2569" s="14"/>
      <c r="C2569" s="13"/>
      <c r="D2569" s="71"/>
      <c r="E2569" s="14"/>
      <c r="F2569" s="14"/>
      <c r="G2569" s="14"/>
      <c r="H2569" s="14"/>
      <c r="I2569" s="14"/>
      <c r="J2569" s="62"/>
      <c r="K2569" s="13"/>
      <c r="L2569" s="13"/>
      <c r="M2569" s="13"/>
      <c r="N2569" s="13"/>
      <c r="O2569" s="13"/>
      <c r="P2569" s="13"/>
      <c r="Q2569" s="13"/>
      <c r="R2569" s="13"/>
      <c r="S2569" s="13"/>
      <c r="T2569" s="13"/>
      <c r="U2569" s="14"/>
      <c r="V2569" s="13"/>
      <c r="W2569" s="13"/>
      <c r="X2569" s="13"/>
      <c r="Y2569" s="13"/>
      <c r="Z2569" s="14"/>
      <c r="AA2569" s="14"/>
      <c r="AB2569" s="14"/>
      <c r="AC2569" s="14"/>
      <c r="AD2569" s="14"/>
      <c r="AE2569" s="14"/>
      <c r="AF2569" s="14"/>
      <c r="AG2569" s="14"/>
      <c r="AH2569" s="14"/>
      <c r="AI2569" s="14"/>
      <c r="AJ2569" s="14"/>
      <c r="AK2569" s="14"/>
      <c r="AL2569" s="14"/>
      <c r="AM2569" s="14"/>
      <c r="AN2569" s="14"/>
      <c r="AO2569" s="14"/>
      <c r="AP2569" s="14"/>
      <c r="AQ2569" s="14"/>
      <c r="AR2569" s="14"/>
      <c r="AS2569" s="14"/>
      <c r="AT2569" s="14"/>
      <c r="AU2569" s="14"/>
      <c r="AV2569" s="14"/>
      <c r="AW2569" s="14"/>
      <c r="AX2569" s="14"/>
      <c r="AY2569" s="14"/>
      <c r="AZ2569" s="14"/>
      <c r="BA2569" s="14"/>
      <c r="BB2569" s="14"/>
      <c r="BC2569" s="14"/>
      <c r="BD2569" s="14"/>
      <c r="BE2569" s="14"/>
      <c r="BF2569" s="14"/>
      <c r="BG2569" s="14"/>
      <c r="BH2569" s="14"/>
      <c r="BI2569" s="14"/>
      <c r="BJ2569" s="14"/>
      <c r="BK2569" s="14"/>
      <c r="BL2569" s="14"/>
    </row>
    <row r="2570" ht="17.25" customHeight="1">
      <c r="A2570" s="14"/>
      <c r="B2570" s="14"/>
      <c r="C2570" s="13"/>
      <c r="D2570" s="71"/>
      <c r="E2570" s="14"/>
      <c r="F2570" s="14"/>
      <c r="G2570" s="14"/>
      <c r="H2570" s="14"/>
      <c r="I2570" s="14"/>
      <c r="J2570" s="62"/>
      <c r="K2570" s="13"/>
      <c r="L2570" s="13"/>
      <c r="M2570" s="13"/>
      <c r="N2570" s="13"/>
      <c r="O2570" s="13"/>
      <c r="P2570" s="13"/>
      <c r="Q2570" s="13"/>
      <c r="R2570" s="13"/>
      <c r="S2570" s="13"/>
      <c r="T2570" s="13"/>
      <c r="U2570" s="14"/>
      <c r="V2570" s="13"/>
      <c r="W2570" s="13"/>
      <c r="X2570" s="13"/>
      <c r="Y2570" s="13"/>
      <c r="Z2570" s="14"/>
      <c r="AA2570" s="14"/>
      <c r="AB2570" s="14"/>
      <c r="AC2570" s="14"/>
      <c r="AD2570" s="14"/>
      <c r="AE2570" s="14"/>
      <c r="AF2570" s="14"/>
      <c r="AG2570" s="14"/>
      <c r="AH2570" s="14"/>
      <c r="AI2570" s="14"/>
      <c r="AJ2570" s="14"/>
      <c r="AK2570" s="14"/>
      <c r="AL2570" s="14"/>
      <c r="AM2570" s="14"/>
      <c r="AN2570" s="14"/>
      <c r="AO2570" s="14"/>
      <c r="AP2570" s="14"/>
      <c r="AQ2570" s="14"/>
      <c r="AR2570" s="14"/>
      <c r="AS2570" s="14"/>
      <c r="AT2570" s="14"/>
      <c r="AU2570" s="14"/>
      <c r="AV2570" s="14"/>
      <c r="AW2570" s="14"/>
      <c r="AX2570" s="14"/>
      <c r="AY2570" s="14"/>
      <c r="AZ2570" s="14"/>
      <c r="BA2570" s="14"/>
      <c r="BB2570" s="14"/>
      <c r="BC2570" s="14"/>
      <c r="BD2570" s="14"/>
      <c r="BE2570" s="14"/>
      <c r="BF2570" s="14"/>
      <c r="BG2570" s="14"/>
      <c r="BH2570" s="14"/>
      <c r="BI2570" s="14"/>
      <c r="BJ2570" s="14"/>
      <c r="BK2570" s="14"/>
      <c r="BL2570" s="14"/>
    </row>
    <row r="2571" ht="17.25" customHeight="1">
      <c r="A2571" s="14"/>
      <c r="B2571" s="14"/>
      <c r="C2571" s="13"/>
      <c r="D2571" s="71"/>
      <c r="E2571" s="14"/>
      <c r="F2571" s="14"/>
      <c r="G2571" s="14"/>
      <c r="H2571" s="14"/>
      <c r="I2571" s="14"/>
      <c r="J2571" s="62"/>
      <c r="K2571" s="13"/>
      <c r="L2571" s="13"/>
      <c r="M2571" s="13"/>
      <c r="N2571" s="13"/>
      <c r="O2571" s="13"/>
      <c r="P2571" s="13"/>
      <c r="Q2571" s="13"/>
      <c r="R2571" s="13"/>
      <c r="S2571" s="13"/>
      <c r="T2571" s="13"/>
      <c r="U2571" s="14"/>
      <c r="V2571" s="13"/>
      <c r="W2571" s="13"/>
      <c r="X2571" s="13"/>
      <c r="Y2571" s="13"/>
      <c r="Z2571" s="14"/>
      <c r="AA2571" s="14"/>
      <c r="AB2571" s="14"/>
      <c r="AC2571" s="14"/>
      <c r="AD2571" s="14"/>
      <c r="AE2571" s="14"/>
      <c r="AF2571" s="14"/>
      <c r="AG2571" s="14"/>
      <c r="AH2571" s="14"/>
      <c r="AI2571" s="14"/>
      <c r="AJ2571" s="14"/>
      <c r="AK2571" s="14"/>
      <c r="AL2571" s="14"/>
      <c r="AM2571" s="14"/>
      <c r="AN2571" s="14"/>
      <c r="AO2571" s="14"/>
      <c r="AP2571" s="14"/>
      <c r="AQ2571" s="14"/>
      <c r="AR2571" s="14"/>
      <c r="AS2571" s="14"/>
      <c r="AT2571" s="14"/>
      <c r="AU2571" s="14"/>
      <c r="AV2571" s="14"/>
      <c r="AW2571" s="14"/>
      <c r="AX2571" s="14"/>
      <c r="AY2571" s="14"/>
      <c r="AZ2571" s="14"/>
      <c r="BA2571" s="14"/>
      <c r="BB2571" s="14"/>
      <c r="BC2571" s="14"/>
      <c r="BD2571" s="14"/>
      <c r="BE2571" s="14"/>
      <c r="BF2571" s="14"/>
      <c r="BG2571" s="14"/>
      <c r="BH2571" s="14"/>
      <c r="BI2571" s="14"/>
      <c r="BJ2571" s="14"/>
      <c r="BK2571" s="14"/>
      <c r="BL2571" s="14"/>
    </row>
    <row r="2572" ht="17.25" customHeight="1">
      <c r="A2572" s="14"/>
      <c r="B2572" s="14"/>
      <c r="C2572" s="13"/>
      <c r="D2572" s="71"/>
      <c r="E2572" s="14"/>
      <c r="F2572" s="14"/>
      <c r="G2572" s="14"/>
      <c r="H2572" s="14"/>
      <c r="I2572" s="14"/>
      <c r="J2572" s="62"/>
      <c r="K2572" s="13"/>
      <c r="L2572" s="13"/>
      <c r="M2572" s="13"/>
      <c r="N2572" s="13"/>
      <c r="O2572" s="13"/>
      <c r="P2572" s="13"/>
      <c r="Q2572" s="13"/>
      <c r="R2572" s="13"/>
      <c r="S2572" s="13"/>
      <c r="T2572" s="13"/>
      <c r="U2572" s="14"/>
      <c r="V2572" s="13"/>
      <c r="W2572" s="13"/>
      <c r="X2572" s="13"/>
      <c r="Y2572" s="13"/>
      <c r="Z2572" s="14"/>
      <c r="AA2572" s="14"/>
      <c r="AB2572" s="14"/>
      <c r="AC2572" s="14"/>
      <c r="AD2572" s="14"/>
      <c r="AE2572" s="14"/>
      <c r="AF2572" s="14"/>
      <c r="AG2572" s="14"/>
      <c r="AH2572" s="14"/>
      <c r="AI2572" s="14"/>
      <c r="AJ2572" s="14"/>
      <c r="AK2572" s="14"/>
      <c r="AL2572" s="14"/>
      <c r="AM2572" s="14"/>
      <c r="AN2572" s="14"/>
      <c r="AO2572" s="14"/>
      <c r="AP2572" s="14"/>
      <c r="AQ2572" s="14"/>
      <c r="AR2572" s="14"/>
      <c r="AS2572" s="14"/>
      <c r="AT2572" s="14"/>
      <c r="AU2572" s="14"/>
      <c r="AV2572" s="14"/>
      <c r="AW2572" s="14"/>
      <c r="AX2572" s="14"/>
      <c r="AY2572" s="14"/>
      <c r="AZ2572" s="14"/>
      <c r="BA2572" s="14"/>
      <c r="BB2572" s="14"/>
      <c r="BC2572" s="14"/>
      <c r="BD2572" s="14"/>
      <c r="BE2572" s="14"/>
      <c r="BF2572" s="14"/>
      <c r="BG2572" s="14"/>
      <c r="BH2572" s="14"/>
      <c r="BI2572" s="14"/>
      <c r="BJ2572" s="14"/>
      <c r="BK2572" s="14"/>
      <c r="BL2572" s="14"/>
    </row>
    <row r="2573" ht="17.25" customHeight="1">
      <c r="A2573" s="14"/>
      <c r="B2573" s="14"/>
      <c r="C2573" s="13"/>
      <c r="D2573" s="71"/>
      <c r="E2573" s="14"/>
      <c r="F2573" s="14"/>
      <c r="G2573" s="14"/>
      <c r="H2573" s="14"/>
      <c r="I2573" s="14"/>
      <c r="J2573" s="62"/>
      <c r="K2573" s="13"/>
      <c r="L2573" s="13"/>
      <c r="M2573" s="13"/>
      <c r="N2573" s="13"/>
      <c r="O2573" s="13"/>
      <c r="P2573" s="13"/>
      <c r="Q2573" s="13"/>
      <c r="R2573" s="13"/>
      <c r="S2573" s="13"/>
      <c r="T2573" s="13"/>
      <c r="U2573" s="14"/>
      <c r="V2573" s="13"/>
      <c r="W2573" s="13"/>
      <c r="X2573" s="13"/>
      <c r="Y2573" s="13"/>
      <c r="Z2573" s="14"/>
      <c r="AA2573" s="14"/>
      <c r="AB2573" s="14"/>
      <c r="AC2573" s="14"/>
      <c r="AD2573" s="14"/>
      <c r="AE2573" s="14"/>
      <c r="AF2573" s="14"/>
      <c r="AG2573" s="14"/>
      <c r="AH2573" s="14"/>
      <c r="AI2573" s="14"/>
      <c r="AJ2573" s="14"/>
      <c r="AK2573" s="14"/>
      <c r="AL2573" s="14"/>
      <c r="AM2573" s="14"/>
      <c r="AN2573" s="14"/>
      <c r="AO2573" s="14"/>
      <c r="AP2573" s="14"/>
      <c r="AQ2573" s="14"/>
      <c r="AR2573" s="14"/>
      <c r="AS2573" s="14"/>
      <c r="AT2573" s="14"/>
      <c r="AU2573" s="14"/>
      <c r="AV2573" s="14"/>
      <c r="AW2573" s="14"/>
      <c r="AX2573" s="14"/>
      <c r="AY2573" s="14"/>
      <c r="AZ2573" s="14"/>
      <c r="BA2573" s="14"/>
      <c r="BB2573" s="14"/>
      <c r="BC2573" s="14"/>
      <c r="BD2573" s="14"/>
      <c r="BE2573" s="14"/>
      <c r="BF2573" s="14"/>
      <c r="BG2573" s="14"/>
      <c r="BH2573" s="14"/>
      <c r="BI2573" s="14"/>
      <c r="BJ2573" s="14"/>
      <c r="BK2573" s="14"/>
      <c r="BL2573" s="14"/>
    </row>
    <row r="2574" ht="17.25" customHeight="1">
      <c r="A2574" s="14"/>
      <c r="B2574" s="14"/>
      <c r="C2574" s="13"/>
      <c r="D2574" s="71"/>
      <c r="E2574" s="14"/>
      <c r="F2574" s="14"/>
      <c r="G2574" s="14"/>
      <c r="H2574" s="14"/>
      <c r="I2574" s="14"/>
      <c r="J2574" s="62"/>
      <c r="K2574" s="13"/>
      <c r="L2574" s="13"/>
      <c r="M2574" s="13"/>
      <c r="N2574" s="13"/>
      <c r="O2574" s="13"/>
      <c r="P2574" s="13"/>
      <c r="Q2574" s="13"/>
      <c r="R2574" s="13"/>
      <c r="S2574" s="13"/>
      <c r="T2574" s="13"/>
      <c r="U2574" s="14"/>
      <c r="V2574" s="13"/>
      <c r="W2574" s="13"/>
      <c r="X2574" s="13"/>
      <c r="Y2574" s="13"/>
      <c r="Z2574" s="14"/>
      <c r="AA2574" s="14"/>
      <c r="AB2574" s="14"/>
      <c r="AC2574" s="14"/>
      <c r="AD2574" s="14"/>
      <c r="AE2574" s="14"/>
      <c r="AF2574" s="14"/>
      <c r="AG2574" s="14"/>
      <c r="AH2574" s="14"/>
      <c r="AI2574" s="14"/>
      <c r="AJ2574" s="14"/>
      <c r="AK2574" s="14"/>
      <c r="AL2574" s="14"/>
      <c r="AM2574" s="14"/>
      <c r="AN2574" s="14"/>
      <c r="AO2574" s="14"/>
      <c r="AP2574" s="14"/>
      <c r="AQ2574" s="14"/>
      <c r="AR2574" s="14"/>
      <c r="AS2574" s="14"/>
      <c r="AT2574" s="14"/>
      <c r="AU2574" s="14"/>
      <c r="AV2574" s="14"/>
      <c r="AW2574" s="14"/>
      <c r="AX2574" s="14"/>
      <c r="AY2574" s="14"/>
      <c r="AZ2574" s="14"/>
      <c r="BA2574" s="14"/>
      <c r="BB2574" s="14"/>
      <c r="BC2574" s="14"/>
      <c r="BD2574" s="14"/>
      <c r="BE2574" s="14"/>
      <c r="BF2574" s="14"/>
      <c r="BG2574" s="14"/>
      <c r="BH2574" s="14"/>
      <c r="BI2574" s="14"/>
      <c r="BJ2574" s="14"/>
      <c r="BK2574" s="14"/>
      <c r="BL2574" s="14"/>
    </row>
    <row r="2575" ht="17.25" customHeight="1">
      <c r="A2575" s="14"/>
      <c r="B2575" s="14"/>
      <c r="C2575" s="13"/>
      <c r="D2575" s="71"/>
      <c r="E2575" s="14"/>
      <c r="F2575" s="14"/>
      <c r="G2575" s="14"/>
      <c r="H2575" s="14"/>
      <c r="I2575" s="14"/>
      <c r="J2575" s="62"/>
      <c r="K2575" s="13"/>
      <c r="L2575" s="13"/>
      <c r="M2575" s="13"/>
      <c r="N2575" s="13"/>
      <c r="O2575" s="13"/>
      <c r="P2575" s="13"/>
      <c r="Q2575" s="13"/>
      <c r="R2575" s="13"/>
      <c r="S2575" s="13"/>
      <c r="T2575" s="13"/>
      <c r="U2575" s="14"/>
      <c r="V2575" s="13"/>
      <c r="W2575" s="13"/>
      <c r="X2575" s="13"/>
      <c r="Y2575" s="13"/>
      <c r="Z2575" s="14"/>
      <c r="AA2575" s="14"/>
      <c r="AB2575" s="14"/>
      <c r="AC2575" s="14"/>
      <c r="AD2575" s="14"/>
      <c r="AE2575" s="14"/>
      <c r="AF2575" s="14"/>
      <c r="AG2575" s="14"/>
      <c r="AH2575" s="14"/>
      <c r="AI2575" s="14"/>
      <c r="AJ2575" s="14"/>
      <c r="AK2575" s="14"/>
      <c r="AL2575" s="14"/>
      <c r="AM2575" s="14"/>
      <c r="AN2575" s="14"/>
      <c r="AO2575" s="14"/>
      <c r="AP2575" s="14"/>
      <c r="AQ2575" s="14"/>
      <c r="AR2575" s="14"/>
      <c r="AS2575" s="14"/>
      <c r="AT2575" s="14"/>
      <c r="AU2575" s="14"/>
      <c r="AV2575" s="14"/>
      <c r="AW2575" s="14"/>
      <c r="AX2575" s="14"/>
      <c r="AY2575" s="14"/>
      <c r="AZ2575" s="14"/>
      <c r="BA2575" s="14"/>
      <c r="BB2575" s="14"/>
      <c r="BC2575" s="14"/>
      <c r="BD2575" s="14"/>
      <c r="BE2575" s="14"/>
      <c r="BF2575" s="14"/>
      <c r="BG2575" s="14"/>
      <c r="BH2575" s="14"/>
      <c r="BI2575" s="14"/>
      <c r="BJ2575" s="14"/>
      <c r="BK2575" s="14"/>
      <c r="BL2575" s="14"/>
    </row>
    <row r="2576" ht="17.25" customHeight="1">
      <c r="A2576" s="14"/>
      <c r="B2576" s="14"/>
      <c r="C2576" s="13"/>
      <c r="D2576" s="71"/>
      <c r="E2576" s="14"/>
      <c r="F2576" s="14"/>
      <c r="G2576" s="14"/>
      <c r="H2576" s="14"/>
      <c r="I2576" s="14"/>
      <c r="J2576" s="62"/>
      <c r="K2576" s="13"/>
      <c r="L2576" s="13"/>
      <c r="M2576" s="13"/>
      <c r="N2576" s="13"/>
      <c r="O2576" s="13"/>
      <c r="P2576" s="13"/>
      <c r="Q2576" s="13"/>
      <c r="R2576" s="13"/>
      <c r="S2576" s="13"/>
      <c r="T2576" s="13"/>
      <c r="U2576" s="14"/>
      <c r="V2576" s="13"/>
      <c r="W2576" s="13"/>
      <c r="X2576" s="13"/>
      <c r="Y2576" s="13"/>
      <c r="Z2576" s="14"/>
      <c r="AA2576" s="14"/>
      <c r="AB2576" s="14"/>
      <c r="AC2576" s="14"/>
      <c r="AD2576" s="14"/>
      <c r="AE2576" s="14"/>
      <c r="AF2576" s="14"/>
      <c r="AG2576" s="14"/>
      <c r="AH2576" s="14"/>
      <c r="AI2576" s="14"/>
      <c r="AJ2576" s="14"/>
      <c r="AK2576" s="14"/>
      <c r="AL2576" s="14"/>
      <c r="AM2576" s="14"/>
      <c r="AN2576" s="14"/>
      <c r="AO2576" s="14"/>
      <c r="AP2576" s="14"/>
      <c r="AQ2576" s="14"/>
      <c r="AR2576" s="14"/>
      <c r="AS2576" s="14"/>
      <c r="AT2576" s="14"/>
      <c r="AU2576" s="14"/>
      <c r="AV2576" s="14"/>
      <c r="AW2576" s="14"/>
      <c r="AX2576" s="14"/>
      <c r="AY2576" s="14"/>
      <c r="AZ2576" s="14"/>
      <c r="BA2576" s="14"/>
      <c r="BB2576" s="14"/>
      <c r="BC2576" s="14"/>
      <c r="BD2576" s="14"/>
      <c r="BE2576" s="14"/>
      <c r="BF2576" s="14"/>
      <c r="BG2576" s="14"/>
      <c r="BH2576" s="14"/>
      <c r="BI2576" s="14"/>
      <c r="BJ2576" s="14"/>
      <c r="BK2576" s="14"/>
      <c r="BL2576" s="14"/>
    </row>
    <row r="2577" ht="17.25" customHeight="1">
      <c r="A2577" s="14"/>
      <c r="B2577" s="14"/>
      <c r="C2577" s="13"/>
      <c r="D2577" s="71"/>
      <c r="E2577" s="14"/>
      <c r="F2577" s="14"/>
      <c r="G2577" s="14"/>
      <c r="H2577" s="14"/>
      <c r="I2577" s="14"/>
      <c r="J2577" s="62"/>
      <c r="K2577" s="13"/>
      <c r="L2577" s="13"/>
      <c r="M2577" s="13"/>
      <c r="N2577" s="13"/>
      <c r="O2577" s="13"/>
      <c r="P2577" s="13"/>
      <c r="Q2577" s="13"/>
      <c r="R2577" s="13"/>
      <c r="S2577" s="13"/>
      <c r="T2577" s="13"/>
      <c r="U2577" s="14"/>
      <c r="V2577" s="13"/>
      <c r="W2577" s="13"/>
      <c r="X2577" s="13"/>
      <c r="Y2577" s="13"/>
      <c r="Z2577" s="14"/>
      <c r="AA2577" s="14"/>
      <c r="AB2577" s="14"/>
      <c r="AC2577" s="14"/>
      <c r="AD2577" s="14"/>
      <c r="AE2577" s="14"/>
      <c r="AF2577" s="14"/>
      <c r="AG2577" s="14"/>
      <c r="AH2577" s="14"/>
      <c r="AI2577" s="14"/>
      <c r="AJ2577" s="14"/>
      <c r="AK2577" s="14"/>
      <c r="AL2577" s="14"/>
      <c r="AM2577" s="14"/>
      <c r="AN2577" s="14"/>
      <c r="AO2577" s="14"/>
      <c r="AP2577" s="14"/>
      <c r="AQ2577" s="14"/>
      <c r="AR2577" s="14"/>
      <c r="AS2577" s="14"/>
      <c r="AT2577" s="14"/>
      <c r="AU2577" s="14"/>
      <c r="AV2577" s="14"/>
      <c r="AW2577" s="14"/>
      <c r="AX2577" s="14"/>
      <c r="AY2577" s="14"/>
      <c r="AZ2577" s="14"/>
      <c r="BA2577" s="14"/>
      <c r="BB2577" s="14"/>
      <c r="BC2577" s="14"/>
      <c r="BD2577" s="14"/>
      <c r="BE2577" s="14"/>
      <c r="BF2577" s="14"/>
      <c r="BG2577" s="14"/>
      <c r="BH2577" s="14"/>
      <c r="BI2577" s="14"/>
      <c r="BJ2577" s="14"/>
      <c r="BK2577" s="14"/>
      <c r="BL2577" s="14"/>
    </row>
    <row r="2578" ht="17.25" customHeight="1">
      <c r="A2578" s="14"/>
      <c r="B2578" s="14"/>
      <c r="C2578" s="13"/>
      <c r="D2578" s="71"/>
      <c r="E2578" s="14"/>
      <c r="F2578" s="14"/>
      <c r="G2578" s="14"/>
      <c r="H2578" s="14"/>
      <c r="I2578" s="14"/>
      <c r="J2578" s="62"/>
      <c r="K2578" s="13"/>
      <c r="L2578" s="13"/>
      <c r="M2578" s="13"/>
      <c r="N2578" s="13"/>
      <c r="O2578" s="13"/>
      <c r="P2578" s="13"/>
      <c r="Q2578" s="13"/>
      <c r="R2578" s="13"/>
      <c r="S2578" s="13"/>
      <c r="T2578" s="13"/>
      <c r="U2578" s="14"/>
      <c r="V2578" s="13"/>
      <c r="W2578" s="13"/>
      <c r="X2578" s="13"/>
      <c r="Y2578" s="13"/>
      <c r="Z2578" s="14"/>
      <c r="AA2578" s="14"/>
      <c r="AB2578" s="14"/>
      <c r="AC2578" s="14"/>
      <c r="AD2578" s="14"/>
      <c r="AE2578" s="14"/>
      <c r="AF2578" s="14"/>
      <c r="AG2578" s="14"/>
      <c r="AH2578" s="14"/>
      <c r="AI2578" s="14"/>
      <c r="AJ2578" s="14"/>
      <c r="AK2578" s="14"/>
      <c r="AL2578" s="14"/>
      <c r="AM2578" s="14"/>
      <c r="AN2578" s="14"/>
      <c r="AO2578" s="14"/>
      <c r="AP2578" s="14"/>
      <c r="AQ2578" s="14"/>
      <c r="AR2578" s="14"/>
      <c r="AS2578" s="14"/>
      <c r="AT2578" s="14"/>
      <c r="AU2578" s="14"/>
      <c r="AV2578" s="14"/>
      <c r="AW2578" s="14"/>
      <c r="AX2578" s="14"/>
      <c r="AY2578" s="14"/>
      <c r="AZ2578" s="14"/>
      <c r="BA2578" s="14"/>
      <c r="BB2578" s="14"/>
      <c r="BC2578" s="14"/>
      <c r="BD2578" s="14"/>
      <c r="BE2578" s="14"/>
      <c r="BF2578" s="14"/>
      <c r="BG2578" s="14"/>
      <c r="BH2578" s="14"/>
      <c r="BI2578" s="14"/>
      <c r="BJ2578" s="14"/>
      <c r="BK2578" s="14"/>
      <c r="BL2578" s="14"/>
    </row>
    <row r="2579" ht="17.25" customHeight="1">
      <c r="A2579" s="14"/>
      <c r="B2579" s="14"/>
      <c r="C2579" s="13"/>
      <c r="D2579" s="71"/>
      <c r="E2579" s="14"/>
      <c r="F2579" s="14"/>
      <c r="G2579" s="14"/>
      <c r="H2579" s="14"/>
      <c r="I2579" s="14"/>
      <c r="J2579" s="62"/>
      <c r="K2579" s="13"/>
      <c r="L2579" s="13"/>
      <c r="M2579" s="13"/>
      <c r="N2579" s="13"/>
      <c r="O2579" s="13"/>
      <c r="P2579" s="13"/>
      <c r="Q2579" s="13"/>
      <c r="R2579" s="13"/>
      <c r="S2579" s="13"/>
      <c r="T2579" s="13"/>
      <c r="U2579" s="14"/>
      <c r="V2579" s="13"/>
      <c r="W2579" s="13"/>
      <c r="X2579" s="13"/>
      <c r="Y2579" s="13"/>
      <c r="Z2579" s="14"/>
      <c r="AA2579" s="14"/>
      <c r="AB2579" s="14"/>
      <c r="AC2579" s="14"/>
      <c r="AD2579" s="14"/>
      <c r="AE2579" s="14"/>
      <c r="AF2579" s="14"/>
      <c r="AG2579" s="14"/>
      <c r="AH2579" s="14"/>
      <c r="AI2579" s="14"/>
      <c r="AJ2579" s="14"/>
      <c r="AK2579" s="14"/>
      <c r="AL2579" s="14"/>
      <c r="AM2579" s="14"/>
      <c r="AN2579" s="14"/>
      <c r="AO2579" s="14"/>
      <c r="AP2579" s="14"/>
      <c r="AQ2579" s="14"/>
      <c r="AR2579" s="14"/>
      <c r="AS2579" s="14"/>
      <c r="AT2579" s="14"/>
      <c r="AU2579" s="14"/>
      <c r="AV2579" s="14"/>
      <c r="AW2579" s="14"/>
      <c r="AX2579" s="14"/>
      <c r="AY2579" s="14"/>
      <c r="AZ2579" s="14"/>
      <c r="BA2579" s="14"/>
      <c r="BB2579" s="14"/>
      <c r="BC2579" s="14"/>
      <c r="BD2579" s="14"/>
      <c r="BE2579" s="14"/>
      <c r="BF2579" s="14"/>
      <c r="BG2579" s="14"/>
      <c r="BH2579" s="14"/>
      <c r="BI2579" s="14"/>
      <c r="BJ2579" s="14"/>
      <c r="BK2579" s="14"/>
      <c r="BL2579" s="14"/>
    </row>
    <row r="2580" ht="17.25" customHeight="1">
      <c r="A2580" s="14"/>
      <c r="B2580" s="14"/>
      <c r="C2580" s="13"/>
      <c r="D2580" s="71"/>
      <c r="E2580" s="14"/>
      <c r="F2580" s="14"/>
      <c r="G2580" s="14"/>
      <c r="H2580" s="14"/>
      <c r="I2580" s="14"/>
      <c r="J2580" s="62"/>
      <c r="K2580" s="13"/>
      <c r="L2580" s="13"/>
      <c r="M2580" s="13"/>
      <c r="N2580" s="13"/>
      <c r="O2580" s="13"/>
      <c r="P2580" s="13"/>
      <c r="Q2580" s="13"/>
      <c r="R2580" s="13"/>
      <c r="S2580" s="13"/>
      <c r="T2580" s="13"/>
      <c r="U2580" s="14"/>
      <c r="V2580" s="13"/>
      <c r="W2580" s="13"/>
      <c r="X2580" s="13"/>
      <c r="Y2580" s="13"/>
      <c r="Z2580" s="14"/>
      <c r="AA2580" s="14"/>
      <c r="AB2580" s="14"/>
      <c r="AC2580" s="14"/>
      <c r="AD2580" s="14"/>
      <c r="AE2580" s="14"/>
      <c r="AF2580" s="14"/>
      <c r="AG2580" s="14"/>
      <c r="AH2580" s="14"/>
      <c r="AI2580" s="14"/>
      <c r="AJ2580" s="14"/>
      <c r="AK2580" s="14"/>
      <c r="AL2580" s="14"/>
      <c r="AM2580" s="14"/>
      <c r="AN2580" s="14"/>
      <c r="AO2580" s="14"/>
      <c r="AP2580" s="14"/>
      <c r="AQ2580" s="14"/>
      <c r="AR2580" s="14"/>
      <c r="AS2580" s="14"/>
      <c r="AT2580" s="14"/>
      <c r="AU2580" s="14"/>
      <c r="AV2580" s="14"/>
      <c r="AW2580" s="14"/>
      <c r="AX2580" s="14"/>
      <c r="AY2580" s="14"/>
      <c r="AZ2580" s="14"/>
      <c r="BA2580" s="14"/>
      <c r="BB2580" s="14"/>
      <c r="BC2580" s="14"/>
      <c r="BD2580" s="14"/>
      <c r="BE2580" s="14"/>
      <c r="BF2580" s="14"/>
      <c r="BG2580" s="14"/>
      <c r="BH2580" s="14"/>
      <c r="BI2580" s="14"/>
      <c r="BJ2580" s="14"/>
      <c r="BK2580" s="14"/>
      <c r="BL2580" s="14"/>
    </row>
    <row r="2581" ht="17.25" customHeight="1">
      <c r="A2581" s="14"/>
      <c r="B2581" s="14"/>
      <c r="C2581" s="13"/>
      <c r="D2581" s="71"/>
      <c r="E2581" s="14"/>
      <c r="F2581" s="14"/>
      <c r="G2581" s="14"/>
      <c r="H2581" s="14"/>
      <c r="I2581" s="14"/>
      <c r="J2581" s="62"/>
      <c r="K2581" s="13"/>
      <c r="L2581" s="13"/>
      <c r="M2581" s="13"/>
      <c r="N2581" s="13"/>
      <c r="O2581" s="13"/>
      <c r="P2581" s="13"/>
      <c r="Q2581" s="13"/>
      <c r="R2581" s="13"/>
      <c r="S2581" s="13"/>
      <c r="T2581" s="13"/>
      <c r="U2581" s="14"/>
      <c r="V2581" s="13"/>
      <c r="W2581" s="13"/>
      <c r="X2581" s="13"/>
      <c r="Y2581" s="13"/>
      <c r="Z2581" s="14"/>
      <c r="AA2581" s="14"/>
      <c r="AB2581" s="14"/>
      <c r="AC2581" s="14"/>
      <c r="AD2581" s="14"/>
      <c r="AE2581" s="14"/>
      <c r="AF2581" s="14"/>
      <c r="AG2581" s="14"/>
      <c r="AH2581" s="14"/>
      <c r="AI2581" s="14"/>
      <c r="AJ2581" s="14"/>
      <c r="AK2581" s="14"/>
      <c r="AL2581" s="14"/>
      <c r="AM2581" s="14"/>
      <c r="AN2581" s="14"/>
      <c r="AO2581" s="14"/>
      <c r="AP2581" s="14"/>
      <c r="AQ2581" s="14"/>
      <c r="AR2581" s="14"/>
      <c r="AS2581" s="14"/>
      <c r="AT2581" s="14"/>
      <c r="AU2581" s="14"/>
      <c r="AV2581" s="14"/>
      <c r="AW2581" s="14"/>
      <c r="AX2581" s="14"/>
      <c r="AY2581" s="14"/>
      <c r="AZ2581" s="14"/>
      <c r="BA2581" s="14"/>
      <c r="BB2581" s="14"/>
      <c r="BC2581" s="14"/>
      <c r="BD2581" s="14"/>
      <c r="BE2581" s="14"/>
      <c r="BF2581" s="14"/>
      <c r="BG2581" s="14"/>
      <c r="BH2581" s="14"/>
      <c r="BI2581" s="14"/>
      <c r="BJ2581" s="14"/>
      <c r="BK2581" s="14"/>
      <c r="BL2581" s="14"/>
    </row>
    <row r="2582" ht="17.25" customHeight="1">
      <c r="A2582" s="14"/>
      <c r="B2582" s="14"/>
      <c r="C2582" s="13"/>
      <c r="D2582" s="71"/>
      <c r="E2582" s="14"/>
      <c r="F2582" s="14"/>
      <c r="G2582" s="14"/>
      <c r="H2582" s="14"/>
      <c r="I2582" s="14"/>
      <c r="J2582" s="62"/>
      <c r="K2582" s="13"/>
      <c r="L2582" s="13"/>
      <c r="M2582" s="13"/>
      <c r="N2582" s="13"/>
      <c r="O2582" s="13"/>
      <c r="P2582" s="13"/>
      <c r="Q2582" s="13"/>
      <c r="R2582" s="13"/>
      <c r="S2582" s="13"/>
      <c r="T2582" s="13"/>
      <c r="U2582" s="14"/>
      <c r="V2582" s="13"/>
      <c r="W2582" s="13"/>
      <c r="X2582" s="13"/>
      <c r="Y2582" s="13"/>
      <c r="Z2582" s="14"/>
      <c r="AA2582" s="14"/>
      <c r="AB2582" s="14"/>
      <c r="AC2582" s="14"/>
      <c r="AD2582" s="14"/>
      <c r="AE2582" s="14"/>
      <c r="AF2582" s="14"/>
      <c r="AG2582" s="14"/>
      <c r="AH2582" s="14"/>
      <c r="AI2582" s="14"/>
      <c r="AJ2582" s="14"/>
      <c r="AK2582" s="14"/>
      <c r="AL2582" s="14"/>
      <c r="AM2582" s="14"/>
      <c r="AN2582" s="14"/>
      <c r="AO2582" s="14"/>
      <c r="AP2582" s="14"/>
      <c r="AQ2582" s="14"/>
      <c r="AR2582" s="14"/>
      <c r="AS2582" s="14"/>
      <c r="AT2582" s="14"/>
      <c r="AU2582" s="14"/>
      <c r="AV2582" s="14"/>
      <c r="AW2582" s="14"/>
      <c r="AX2582" s="14"/>
      <c r="AY2582" s="14"/>
      <c r="AZ2582" s="14"/>
      <c r="BA2582" s="14"/>
      <c r="BB2582" s="14"/>
      <c r="BC2582" s="14"/>
      <c r="BD2582" s="14"/>
      <c r="BE2582" s="14"/>
      <c r="BF2582" s="14"/>
      <c r="BG2582" s="14"/>
      <c r="BH2582" s="14"/>
      <c r="BI2582" s="14"/>
      <c r="BJ2582" s="14"/>
      <c r="BK2582" s="14"/>
      <c r="BL2582" s="14"/>
    </row>
    <row r="2583" ht="17.25" customHeight="1">
      <c r="A2583" s="14"/>
      <c r="B2583" s="14"/>
      <c r="C2583" s="13"/>
      <c r="D2583" s="71"/>
      <c r="E2583" s="14"/>
      <c r="F2583" s="14"/>
      <c r="G2583" s="14"/>
      <c r="H2583" s="14"/>
      <c r="I2583" s="14"/>
      <c r="J2583" s="62"/>
      <c r="K2583" s="13"/>
      <c r="L2583" s="13"/>
      <c r="M2583" s="13"/>
      <c r="N2583" s="13"/>
      <c r="O2583" s="13"/>
      <c r="P2583" s="13"/>
      <c r="Q2583" s="13"/>
      <c r="R2583" s="13"/>
      <c r="S2583" s="13"/>
      <c r="T2583" s="13"/>
      <c r="U2583" s="14"/>
      <c r="V2583" s="13"/>
      <c r="W2583" s="13"/>
      <c r="X2583" s="13"/>
      <c r="Y2583" s="13"/>
      <c r="Z2583" s="14"/>
      <c r="AA2583" s="14"/>
      <c r="AB2583" s="14"/>
      <c r="AC2583" s="14"/>
      <c r="AD2583" s="14"/>
      <c r="AE2583" s="14"/>
      <c r="AF2583" s="14"/>
      <c r="AG2583" s="14"/>
      <c r="AH2583" s="14"/>
      <c r="AI2583" s="14"/>
      <c r="AJ2583" s="14"/>
      <c r="AK2583" s="14"/>
      <c r="AL2583" s="14"/>
      <c r="AM2583" s="14"/>
      <c r="AN2583" s="14"/>
      <c r="AO2583" s="14"/>
      <c r="AP2583" s="14"/>
      <c r="AQ2583" s="14"/>
      <c r="AR2583" s="14"/>
      <c r="AS2583" s="14"/>
      <c r="AT2583" s="14"/>
      <c r="AU2583" s="14"/>
      <c r="AV2583" s="14"/>
      <c r="AW2583" s="14"/>
      <c r="AX2583" s="14"/>
      <c r="AY2583" s="14"/>
      <c r="AZ2583" s="14"/>
      <c r="BA2583" s="14"/>
      <c r="BB2583" s="14"/>
      <c r="BC2583" s="14"/>
      <c r="BD2583" s="14"/>
      <c r="BE2583" s="14"/>
      <c r="BF2583" s="14"/>
      <c r="BG2583" s="14"/>
      <c r="BH2583" s="14"/>
      <c r="BI2583" s="14"/>
      <c r="BJ2583" s="14"/>
      <c r="BK2583" s="14"/>
      <c r="BL2583" s="14"/>
    </row>
    <row r="2584" ht="17.25" customHeight="1">
      <c r="A2584" s="14"/>
      <c r="B2584" s="14"/>
      <c r="C2584" s="13"/>
      <c r="D2584" s="71"/>
      <c r="E2584" s="14"/>
      <c r="F2584" s="14"/>
      <c r="G2584" s="14"/>
      <c r="H2584" s="14"/>
      <c r="I2584" s="14"/>
      <c r="J2584" s="62"/>
      <c r="K2584" s="13"/>
      <c r="L2584" s="13"/>
      <c r="M2584" s="13"/>
      <c r="N2584" s="13"/>
      <c r="O2584" s="13"/>
      <c r="P2584" s="13"/>
      <c r="Q2584" s="13"/>
      <c r="R2584" s="13"/>
      <c r="S2584" s="13"/>
      <c r="T2584" s="13"/>
      <c r="U2584" s="14"/>
      <c r="V2584" s="13"/>
      <c r="W2584" s="13"/>
      <c r="X2584" s="13"/>
      <c r="Y2584" s="13"/>
      <c r="Z2584" s="14"/>
      <c r="AA2584" s="14"/>
      <c r="AB2584" s="14"/>
      <c r="AC2584" s="14"/>
      <c r="AD2584" s="14"/>
      <c r="AE2584" s="14"/>
      <c r="AF2584" s="14"/>
      <c r="AG2584" s="14"/>
      <c r="AH2584" s="14"/>
      <c r="AI2584" s="14"/>
      <c r="AJ2584" s="14"/>
      <c r="AK2584" s="14"/>
      <c r="AL2584" s="14"/>
      <c r="AM2584" s="14"/>
      <c r="AN2584" s="14"/>
      <c r="AO2584" s="14"/>
      <c r="AP2584" s="14"/>
      <c r="AQ2584" s="14"/>
      <c r="AR2584" s="14"/>
      <c r="AS2584" s="14"/>
      <c r="AT2584" s="14"/>
      <c r="AU2584" s="14"/>
      <c r="AV2584" s="14"/>
      <c r="AW2584" s="14"/>
      <c r="AX2584" s="14"/>
      <c r="AY2584" s="14"/>
      <c r="AZ2584" s="14"/>
      <c r="BA2584" s="14"/>
      <c r="BB2584" s="14"/>
      <c r="BC2584" s="14"/>
      <c r="BD2584" s="14"/>
      <c r="BE2584" s="14"/>
      <c r="BF2584" s="14"/>
      <c r="BG2584" s="14"/>
      <c r="BH2584" s="14"/>
      <c r="BI2584" s="14"/>
      <c r="BJ2584" s="14"/>
      <c r="BK2584" s="14"/>
      <c r="BL2584" s="14"/>
    </row>
    <row r="2585" ht="17.25" customHeight="1">
      <c r="A2585" s="14"/>
      <c r="B2585" s="14"/>
      <c r="C2585" s="13"/>
      <c r="D2585" s="71"/>
      <c r="E2585" s="14"/>
      <c r="F2585" s="14"/>
      <c r="G2585" s="14"/>
      <c r="H2585" s="14"/>
      <c r="I2585" s="14"/>
      <c r="J2585" s="62"/>
      <c r="K2585" s="13"/>
      <c r="L2585" s="13"/>
      <c r="M2585" s="13"/>
      <c r="N2585" s="13"/>
      <c r="O2585" s="13"/>
      <c r="P2585" s="13"/>
      <c r="Q2585" s="13"/>
      <c r="R2585" s="13"/>
      <c r="S2585" s="13"/>
      <c r="T2585" s="13"/>
      <c r="U2585" s="14"/>
      <c r="V2585" s="13"/>
      <c r="W2585" s="13"/>
      <c r="X2585" s="13"/>
      <c r="Y2585" s="13"/>
      <c r="Z2585" s="14"/>
      <c r="AA2585" s="14"/>
      <c r="AB2585" s="14"/>
      <c r="AC2585" s="14"/>
      <c r="AD2585" s="14"/>
      <c r="AE2585" s="14"/>
      <c r="AF2585" s="14"/>
      <c r="AG2585" s="14"/>
      <c r="AH2585" s="14"/>
      <c r="AI2585" s="14"/>
      <c r="AJ2585" s="14"/>
      <c r="AK2585" s="14"/>
      <c r="AL2585" s="14"/>
      <c r="AM2585" s="14"/>
      <c r="AN2585" s="14"/>
      <c r="AO2585" s="14"/>
      <c r="AP2585" s="14"/>
      <c r="AQ2585" s="14"/>
      <c r="AR2585" s="14"/>
      <c r="AS2585" s="14"/>
      <c r="AT2585" s="14"/>
      <c r="AU2585" s="14"/>
      <c r="AV2585" s="14"/>
      <c r="AW2585" s="14"/>
      <c r="AX2585" s="14"/>
      <c r="AY2585" s="14"/>
      <c r="AZ2585" s="14"/>
      <c r="BA2585" s="14"/>
      <c r="BB2585" s="14"/>
      <c r="BC2585" s="14"/>
      <c r="BD2585" s="14"/>
      <c r="BE2585" s="14"/>
      <c r="BF2585" s="14"/>
      <c r="BG2585" s="14"/>
      <c r="BH2585" s="14"/>
      <c r="BI2585" s="14"/>
      <c r="BJ2585" s="14"/>
      <c r="BK2585" s="14"/>
      <c r="BL2585" s="14"/>
    </row>
    <row r="2586" ht="17.25" customHeight="1">
      <c r="A2586" s="14"/>
      <c r="B2586" s="14"/>
      <c r="C2586" s="13"/>
      <c r="D2586" s="71"/>
      <c r="E2586" s="14"/>
      <c r="F2586" s="14"/>
      <c r="G2586" s="14"/>
      <c r="H2586" s="14"/>
      <c r="I2586" s="14"/>
      <c r="J2586" s="62"/>
      <c r="K2586" s="13"/>
      <c r="L2586" s="13"/>
      <c r="M2586" s="13"/>
      <c r="N2586" s="13"/>
      <c r="O2586" s="13"/>
      <c r="P2586" s="13"/>
      <c r="Q2586" s="13"/>
      <c r="R2586" s="13"/>
      <c r="S2586" s="13"/>
      <c r="T2586" s="13"/>
      <c r="U2586" s="14"/>
      <c r="V2586" s="13"/>
      <c r="W2586" s="13"/>
      <c r="X2586" s="13"/>
      <c r="Y2586" s="13"/>
      <c r="Z2586" s="14"/>
      <c r="AA2586" s="14"/>
      <c r="AB2586" s="14"/>
      <c r="AC2586" s="14"/>
      <c r="AD2586" s="14"/>
      <c r="AE2586" s="14"/>
      <c r="AF2586" s="14"/>
      <c r="AG2586" s="14"/>
      <c r="AH2586" s="14"/>
      <c r="AI2586" s="14"/>
      <c r="AJ2586" s="14"/>
      <c r="AK2586" s="14"/>
      <c r="AL2586" s="14"/>
      <c r="AM2586" s="14"/>
      <c r="AN2586" s="14"/>
      <c r="AO2586" s="14"/>
      <c r="AP2586" s="14"/>
      <c r="AQ2586" s="14"/>
      <c r="AR2586" s="14"/>
      <c r="AS2586" s="14"/>
      <c r="AT2586" s="14"/>
      <c r="AU2586" s="14"/>
      <c r="AV2586" s="14"/>
      <c r="AW2586" s="14"/>
      <c r="AX2586" s="14"/>
      <c r="AY2586" s="14"/>
      <c r="AZ2586" s="14"/>
      <c r="BA2586" s="14"/>
      <c r="BB2586" s="14"/>
      <c r="BC2586" s="14"/>
      <c r="BD2586" s="14"/>
      <c r="BE2586" s="14"/>
      <c r="BF2586" s="14"/>
      <c r="BG2586" s="14"/>
      <c r="BH2586" s="14"/>
      <c r="BI2586" s="14"/>
      <c r="BJ2586" s="14"/>
      <c r="BK2586" s="14"/>
      <c r="BL2586" s="14"/>
    </row>
    <row r="2587" ht="17.25" customHeight="1">
      <c r="A2587" s="14"/>
      <c r="B2587" s="14"/>
      <c r="C2587" s="13"/>
      <c r="D2587" s="71"/>
      <c r="E2587" s="14"/>
      <c r="F2587" s="14"/>
      <c r="G2587" s="14"/>
      <c r="H2587" s="14"/>
      <c r="I2587" s="14"/>
      <c r="J2587" s="62"/>
      <c r="K2587" s="13"/>
      <c r="L2587" s="13"/>
      <c r="M2587" s="13"/>
      <c r="N2587" s="13"/>
      <c r="O2587" s="13"/>
      <c r="P2587" s="13"/>
      <c r="Q2587" s="13"/>
      <c r="R2587" s="13"/>
      <c r="S2587" s="13"/>
      <c r="T2587" s="13"/>
      <c r="U2587" s="14"/>
      <c r="V2587" s="13"/>
      <c r="W2587" s="13"/>
      <c r="X2587" s="13"/>
      <c r="Y2587" s="13"/>
      <c r="Z2587" s="14"/>
      <c r="AA2587" s="14"/>
      <c r="AB2587" s="14"/>
      <c r="AC2587" s="14"/>
      <c r="AD2587" s="14"/>
      <c r="AE2587" s="14"/>
      <c r="AF2587" s="14"/>
      <c r="AG2587" s="14"/>
      <c r="AH2587" s="14"/>
      <c r="AI2587" s="14"/>
      <c r="AJ2587" s="14"/>
      <c r="AK2587" s="14"/>
      <c r="AL2587" s="14"/>
      <c r="AM2587" s="14"/>
      <c r="AN2587" s="14"/>
      <c r="AO2587" s="14"/>
      <c r="AP2587" s="14"/>
      <c r="AQ2587" s="14"/>
      <c r="AR2587" s="14"/>
      <c r="AS2587" s="14"/>
      <c r="AT2587" s="14"/>
      <c r="AU2587" s="14"/>
      <c r="AV2587" s="14"/>
      <c r="AW2587" s="14"/>
      <c r="AX2587" s="14"/>
      <c r="AY2587" s="14"/>
      <c r="AZ2587" s="14"/>
      <c r="BA2587" s="14"/>
      <c r="BB2587" s="14"/>
      <c r="BC2587" s="14"/>
      <c r="BD2587" s="14"/>
      <c r="BE2587" s="14"/>
      <c r="BF2587" s="14"/>
      <c r="BG2587" s="14"/>
      <c r="BH2587" s="14"/>
      <c r="BI2587" s="14"/>
      <c r="BJ2587" s="14"/>
      <c r="BK2587" s="14"/>
      <c r="BL2587" s="14"/>
    </row>
    <row r="2588" ht="17.25" customHeight="1">
      <c r="A2588" s="14"/>
      <c r="B2588" s="14"/>
      <c r="C2588" s="13"/>
      <c r="D2588" s="71"/>
      <c r="E2588" s="14"/>
      <c r="F2588" s="14"/>
      <c r="G2588" s="14"/>
      <c r="H2588" s="14"/>
      <c r="I2588" s="14"/>
      <c r="J2588" s="62"/>
      <c r="K2588" s="13"/>
      <c r="L2588" s="13"/>
      <c r="M2588" s="13"/>
      <c r="N2588" s="13"/>
      <c r="O2588" s="13"/>
      <c r="P2588" s="13"/>
      <c r="Q2588" s="13"/>
      <c r="R2588" s="13"/>
      <c r="S2588" s="13"/>
      <c r="T2588" s="13"/>
      <c r="U2588" s="14"/>
      <c r="V2588" s="13"/>
      <c r="W2588" s="13"/>
      <c r="X2588" s="13"/>
      <c r="Y2588" s="13"/>
      <c r="Z2588" s="14"/>
      <c r="AA2588" s="14"/>
      <c r="AB2588" s="14"/>
      <c r="AC2588" s="14"/>
      <c r="AD2588" s="14"/>
      <c r="AE2588" s="14"/>
      <c r="AF2588" s="14"/>
      <c r="AG2588" s="14"/>
      <c r="AH2588" s="14"/>
      <c r="AI2588" s="14"/>
      <c r="AJ2588" s="14"/>
      <c r="AK2588" s="14"/>
      <c r="AL2588" s="14"/>
      <c r="AM2588" s="14"/>
      <c r="AN2588" s="14"/>
      <c r="AO2588" s="14"/>
      <c r="AP2588" s="14"/>
      <c r="AQ2588" s="14"/>
      <c r="AR2588" s="14"/>
      <c r="AS2588" s="14"/>
      <c r="AT2588" s="14"/>
      <c r="AU2588" s="14"/>
      <c r="AV2588" s="14"/>
      <c r="AW2588" s="14"/>
      <c r="AX2588" s="14"/>
      <c r="AY2588" s="14"/>
      <c r="AZ2588" s="14"/>
      <c r="BA2588" s="14"/>
      <c r="BB2588" s="14"/>
      <c r="BC2588" s="14"/>
      <c r="BD2588" s="14"/>
      <c r="BE2588" s="14"/>
      <c r="BF2588" s="14"/>
      <c r="BG2588" s="14"/>
      <c r="BH2588" s="14"/>
      <c r="BI2588" s="14"/>
      <c r="BJ2588" s="14"/>
      <c r="BK2588" s="14"/>
      <c r="BL2588" s="14"/>
    </row>
    <row r="2589" ht="17.25" customHeight="1">
      <c r="A2589" s="14"/>
      <c r="B2589" s="14"/>
      <c r="C2589" s="13"/>
      <c r="D2589" s="71"/>
      <c r="E2589" s="14"/>
      <c r="F2589" s="14"/>
      <c r="G2589" s="14"/>
      <c r="H2589" s="14"/>
      <c r="I2589" s="14"/>
      <c r="J2589" s="62"/>
      <c r="K2589" s="13"/>
      <c r="L2589" s="13"/>
      <c r="M2589" s="13"/>
      <c r="N2589" s="13"/>
      <c r="O2589" s="13"/>
      <c r="P2589" s="13"/>
      <c r="Q2589" s="13"/>
      <c r="R2589" s="13"/>
      <c r="S2589" s="13"/>
      <c r="T2589" s="13"/>
      <c r="U2589" s="14"/>
      <c r="V2589" s="13"/>
      <c r="W2589" s="13"/>
      <c r="X2589" s="13"/>
      <c r="Y2589" s="13"/>
      <c r="Z2589" s="14"/>
      <c r="AA2589" s="14"/>
      <c r="AB2589" s="14"/>
      <c r="AC2589" s="14"/>
      <c r="AD2589" s="14"/>
      <c r="AE2589" s="14"/>
      <c r="AF2589" s="14"/>
      <c r="AG2589" s="14"/>
      <c r="AH2589" s="14"/>
      <c r="AI2589" s="14"/>
      <c r="AJ2589" s="14"/>
      <c r="AK2589" s="14"/>
      <c r="AL2589" s="14"/>
      <c r="AM2589" s="14"/>
      <c r="AN2589" s="14"/>
      <c r="AO2589" s="14"/>
      <c r="AP2589" s="14"/>
      <c r="AQ2589" s="14"/>
      <c r="AR2589" s="14"/>
      <c r="AS2589" s="14"/>
      <c r="AT2589" s="14"/>
      <c r="AU2589" s="14"/>
      <c r="AV2589" s="14"/>
      <c r="AW2589" s="14"/>
      <c r="AX2589" s="14"/>
      <c r="AY2589" s="14"/>
      <c r="AZ2589" s="14"/>
      <c r="BA2589" s="14"/>
      <c r="BB2589" s="14"/>
      <c r="BC2589" s="14"/>
      <c r="BD2589" s="14"/>
      <c r="BE2589" s="14"/>
      <c r="BF2589" s="14"/>
      <c r="BG2589" s="14"/>
      <c r="BH2589" s="14"/>
      <c r="BI2589" s="14"/>
      <c r="BJ2589" s="14"/>
      <c r="BK2589" s="14"/>
      <c r="BL2589" s="14"/>
    </row>
    <row r="2590" ht="17.25" customHeight="1">
      <c r="A2590" s="14"/>
      <c r="B2590" s="14"/>
      <c r="C2590" s="13"/>
      <c r="D2590" s="71"/>
      <c r="E2590" s="14"/>
      <c r="F2590" s="14"/>
      <c r="G2590" s="14"/>
      <c r="H2590" s="14"/>
      <c r="I2590" s="14"/>
      <c r="J2590" s="62"/>
      <c r="K2590" s="13"/>
      <c r="L2590" s="13"/>
      <c r="M2590" s="13"/>
      <c r="N2590" s="13"/>
      <c r="O2590" s="13"/>
      <c r="P2590" s="13"/>
      <c r="Q2590" s="13"/>
      <c r="R2590" s="13"/>
      <c r="S2590" s="13"/>
      <c r="T2590" s="13"/>
      <c r="U2590" s="14"/>
      <c r="V2590" s="13"/>
      <c r="W2590" s="13"/>
      <c r="X2590" s="13"/>
      <c r="Y2590" s="13"/>
      <c r="Z2590" s="14"/>
      <c r="AA2590" s="14"/>
      <c r="AB2590" s="14"/>
      <c r="AC2590" s="14"/>
      <c r="AD2590" s="14"/>
      <c r="AE2590" s="14"/>
      <c r="AF2590" s="14"/>
      <c r="AG2590" s="14"/>
      <c r="AH2590" s="14"/>
      <c r="AI2590" s="14"/>
      <c r="AJ2590" s="14"/>
      <c r="AK2590" s="14"/>
      <c r="AL2590" s="14"/>
      <c r="AM2590" s="14"/>
      <c r="AN2590" s="14"/>
      <c r="AO2590" s="14"/>
      <c r="AP2590" s="14"/>
      <c r="AQ2590" s="14"/>
      <c r="AR2590" s="14"/>
      <c r="AS2590" s="14"/>
      <c r="AT2590" s="14"/>
      <c r="AU2590" s="14"/>
      <c r="AV2590" s="14"/>
      <c r="AW2590" s="14"/>
      <c r="AX2590" s="14"/>
      <c r="AY2590" s="14"/>
      <c r="AZ2590" s="14"/>
      <c r="BA2590" s="14"/>
      <c r="BB2590" s="14"/>
      <c r="BC2590" s="14"/>
      <c r="BD2590" s="14"/>
      <c r="BE2590" s="14"/>
      <c r="BF2590" s="14"/>
      <c r="BG2590" s="14"/>
      <c r="BH2590" s="14"/>
      <c r="BI2590" s="14"/>
      <c r="BJ2590" s="14"/>
      <c r="BK2590" s="14"/>
      <c r="BL2590" s="14"/>
    </row>
    <row r="2591" ht="17.25" customHeight="1">
      <c r="A2591" s="14"/>
      <c r="B2591" s="14"/>
      <c r="C2591" s="13"/>
      <c r="D2591" s="71"/>
      <c r="E2591" s="14"/>
      <c r="F2591" s="14"/>
      <c r="G2591" s="14"/>
      <c r="H2591" s="14"/>
      <c r="I2591" s="14"/>
      <c r="J2591" s="62"/>
      <c r="K2591" s="13"/>
      <c r="L2591" s="13"/>
      <c r="M2591" s="13"/>
      <c r="N2591" s="13"/>
      <c r="O2591" s="13"/>
      <c r="P2591" s="13"/>
      <c r="Q2591" s="13"/>
      <c r="R2591" s="13"/>
      <c r="S2591" s="13"/>
      <c r="T2591" s="13"/>
      <c r="U2591" s="14"/>
      <c r="V2591" s="13"/>
      <c r="W2591" s="13"/>
      <c r="X2591" s="13"/>
      <c r="Y2591" s="13"/>
      <c r="Z2591" s="14"/>
      <c r="AA2591" s="14"/>
      <c r="AB2591" s="14"/>
      <c r="AC2591" s="14"/>
      <c r="AD2591" s="14"/>
      <c r="AE2591" s="14"/>
      <c r="AF2591" s="14"/>
      <c r="AG2591" s="14"/>
      <c r="AH2591" s="14"/>
      <c r="AI2591" s="14"/>
      <c r="AJ2591" s="14"/>
      <c r="AK2591" s="14"/>
      <c r="AL2591" s="14"/>
      <c r="AM2591" s="14"/>
      <c r="AN2591" s="14"/>
      <c r="AO2591" s="14"/>
      <c r="AP2591" s="14"/>
      <c r="AQ2591" s="14"/>
      <c r="AR2591" s="14"/>
      <c r="AS2591" s="14"/>
      <c r="AT2591" s="14"/>
      <c r="AU2591" s="14"/>
      <c r="AV2591" s="14"/>
      <c r="AW2591" s="14"/>
      <c r="AX2591" s="14"/>
      <c r="AY2591" s="14"/>
      <c r="AZ2591" s="14"/>
      <c r="BA2591" s="14"/>
      <c r="BB2591" s="14"/>
      <c r="BC2591" s="14"/>
      <c r="BD2591" s="14"/>
      <c r="BE2591" s="14"/>
      <c r="BF2591" s="14"/>
      <c r="BG2591" s="14"/>
      <c r="BH2591" s="14"/>
      <c r="BI2591" s="14"/>
      <c r="BJ2591" s="14"/>
      <c r="BK2591" s="14"/>
      <c r="BL2591" s="14"/>
    </row>
    <row r="2592" ht="17.25" customHeight="1">
      <c r="A2592" s="14"/>
      <c r="B2592" s="14"/>
      <c r="C2592" s="13"/>
      <c r="D2592" s="71"/>
      <c r="E2592" s="14"/>
      <c r="F2592" s="14"/>
      <c r="G2592" s="14"/>
      <c r="H2592" s="14"/>
      <c r="I2592" s="14"/>
      <c r="J2592" s="62"/>
      <c r="K2592" s="13"/>
      <c r="L2592" s="13"/>
      <c r="M2592" s="13"/>
      <c r="N2592" s="13"/>
      <c r="O2592" s="13"/>
      <c r="P2592" s="13"/>
      <c r="Q2592" s="13"/>
      <c r="R2592" s="13"/>
      <c r="S2592" s="13"/>
      <c r="T2592" s="13"/>
      <c r="U2592" s="14"/>
      <c r="V2592" s="13"/>
      <c r="W2592" s="13"/>
      <c r="X2592" s="13"/>
      <c r="Y2592" s="13"/>
      <c r="Z2592" s="14"/>
      <c r="AA2592" s="14"/>
      <c r="AB2592" s="14"/>
      <c r="AC2592" s="14"/>
      <c r="AD2592" s="14"/>
      <c r="AE2592" s="14"/>
      <c r="AF2592" s="14"/>
      <c r="AG2592" s="14"/>
      <c r="AH2592" s="14"/>
      <c r="AI2592" s="14"/>
      <c r="AJ2592" s="14"/>
      <c r="AK2592" s="14"/>
      <c r="AL2592" s="14"/>
      <c r="AM2592" s="14"/>
      <c r="AN2592" s="14"/>
      <c r="AO2592" s="14"/>
      <c r="AP2592" s="14"/>
      <c r="AQ2592" s="14"/>
      <c r="AR2592" s="14"/>
      <c r="AS2592" s="14"/>
      <c r="AT2592" s="14"/>
      <c r="AU2592" s="14"/>
      <c r="AV2592" s="14"/>
      <c r="AW2592" s="14"/>
      <c r="AX2592" s="14"/>
      <c r="AY2592" s="14"/>
      <c r="AZ2592" s="14"/>
      <c r="BA2592" s="14"/>
      <c r="BB2592" s="14"/>
      <c r="BC2592" s="14"/>
      <c r="BD2592" s="14"/>
      <c r="BE2592" s="14"/>
      <c r="BF2592" s="14"/>
      <c r="BG2592" s="14"/>
      <c r="BH2592" s="14"/>
      <c r="BI2592" s="14"/>
      <c r="BJ2592" s="14"/>
      <c r="BK2592" s="14"/>
      <c r="BL2592" s="14"/>
    </row>
    <row r="2593" ht="17.25" customHeight="1">
      <c r="A2593" s="14"/>
      <c r="B2593" s="14"/>
      <c r="C2593" s="13"/>
      <c r="D2593" s="71"/>
      <c r="E2593" s="14"/>
      <c r="F2593" s="14"/>
      <c r="G2593" s="14"/>
      <c r="H2593" s="14"/>
      <c r="I2593" s="14"/>
      <c r="J2593" s="62"/>
      <c r="K2593" s="13"/>
      <c r="L2593" s="13"/>
      <c r="M2593" s="13"/>
      <c r="N2593" s="13"/>
      <c r="O2593" s="13"/>
      <c r="P2593" s="13"/>
      <c r="Q2593" s="13"/>
      <c r="R2593" s="13"/>
      <c r="S2593" s="13"/>
      <c r="T2593" s="13"/>
      <c r="U2593" s="14"/>
      <c r="V2593" s="13"/>
      <c r="W2593" s="13"/>
      <c r="X2593" s="13"/>
      <c r="Y2593" s="13"/>
      <c r="Z2593" s="14"/>
      <c r="AA2593" s="14"/>
      <c r="AB2593" s="14"/>
      <c r="AC2593" s="14"/>
      <c r="AD2593" s="14"/>
      <c r="AE2593" s="14"/>
      <c r="AF2593" s="14"/>
      <c r="AG2593" s="14"/>
      <c r="AH2593" s="14"/>
      <c r="AI2593" s="14"/>
      <c r="AJ2593" s="14"/>
      <c r="AK2593" s="14"/>
      <c r="AL2593" s="14"/>
      <c r="AM2593" s="14"/>
      <c r="AN2593" s="14"/>
      <c r="AO2593" s="14"/>
      <c r="AP2593" s="14"/>
      <c r="AQ2593" s="14"/>
      <c r="AR2593" s="14"/>
      <c r="AS2593" s="14"/>
      <c r="AT2593" s="14"/>
      <c r="AU2593" s="14"/>
      <c r="AV2593" s="14"/>
      <c r="AW2593" s="14"/>
      <c r="AX2593" s="14"/>
      <c r="AY2593" s="14"/>
      <c r="AZ2593" s="14"/>
      <c r="BA2593" s="14"/>
      <c r="BB2593" s="14"/>
      <c r="BC2593" s="14"/>
      <c r="BD2593" s="14"/>
      <c r="BE2593" s="14"/>
      <c r="BF2593" s="14"/>
      <c r="BG2593" s="14"/>
      <c r="BH2593" s="14"/>
      <c r="BI2593" s="14"/>
      <c r="BJ2593" s="14"/>
      <c r="BK2593" s="14"/>
      <c r="BL2593" s="14"/>
    </row>
    <row r="2594" ht="17.25" customHeight="1">
      <c r="A2594" s="14"/>
      <c r="B2594" s="14"/>
      <c r="C2594" s="13"/>
      <c r="D2594" s="71"/>
      <c r="E2594" s="14"/>
      <c r="F2594" s="14"/>
      <c r="G2594" s="14"/>
      <c r="H2594" s="14"/>
      <c r="I2594" s="14"/>
      <c r="J2594" s="62"/>
      <c r="K2594" s="13"/>
      <c r="L2594" s="13"/>
      <c r="M2594" s="13"/>
      <c r="N2594" s="13"/>
      <c r="O2594" s="13"/>
      <c r="P2594" s="13"/>
      <c r="Q2594" s="13"/>
      <c r="R2594" s="13"/>
      <c r="S2594" s="13"/>
      <c r="T2594" s="13"/>
      <c r="U2594" s="14"/>
      <c r="V2594" s="13"/>
      <c r="W2594" s="13"/>
      <c r="X2594" s="13"/>
      <c r="Y2594" s="13"/>
      <c r="Z2594" s="14"/>
      <c r="AA2594" s="14"/>
      <c r="AB2594" s="14"/>
      <c r="AC2594" s="14"/>
      <c r="AD2594" s="14"/>
      <c r="AE2594" s="14"/>
      <c r="AF2594" s="14"/>
      <c r="AG2594" s="14"/>
      <c r="AH2594" s="14"/>
      <c r="AI2594" s="14"/>
      <c r="AJ2594" s="14"/>
      <c r="AK2594" s="14"/>
      <c r="AL2594" s="14"/>
      <c r="AM2594" s="14"/>
      <c r="AN2594" s="14"/>
      <c r="AO2594" s="14"/>
      <c r="AP2594" s="14"/>
      <c r="AQ2594" s="14"/>
      <c r="AR2594" s="14"/>
      <c r="AS2594" s="14"/>
      <c r="AT2594" s="14"/>
      <c r="AU2594" s="14"/>
      <c r="AV2594" s="14"/>
      <c r="AW2594" s="14"/>
      <c r="AX2594" s="14"/>
      <c r="AY2594" s="14"/>
      <c r="AZ2594" s="14"/>
      <c r="BA2594" s="14"/>
      <c r="BB2594" s="14"/>
      <c r="BC2594" s="14"/>
      <c r="BD2594" s="14"/>
      <c r="BE2594" s="14"/>
      <c r="BF2594" s="14"/>
      <c r="BG2594" s="14"/>
      <c r="BH2594" s="14"/>
      <c r="BI2594" s="14"/>
      <c r="BJ2594" s="14"/>
      <c r="BK2594" s="14"/>
      <c r="BL2594" s="14"/>
    </row>
    <row r="2595" ht="17.25" customHeight="1">
      <c r="A2595" s="14"/>
      <c r="B2595" s="14"/>
      <c r="C2595" s="13"/>
      <c r="D2595" s="71"/>
      <c r="E2595" s="14"/>
      <c r="F2595" s="14"/>
      <c r="G2595" s="14"/>
      <c r="H2595" s="14"/>
      <c r="I2595" s="14"/>
      <c r="J2595" s="62"/>
      <c r="K2595" s="13"/>
      <c r="L2595" s="13"/>
      <c r="M2595" s="13"/>
      <c r="N2595" s="13"/>
      <c r="O2595" s="13"/>
      <c r="P2595" s="13"/>
      <c r="Q2595" s="13"/>
      <c r="R2595" s="13"/>
      <c r="S2595" s="13"/>
      <c r="T2595" s="13"/>
      <c r="U2595" s="14"/>
      <c r="V2595" s="13"/>
      <c r="W2595" s="13"/>
      <c r="X2595" s="13"/>
      <c r="Y2595" s="13"/>
      <c r="Z2595" s="14"/>
      <c r="AA2595" s="14"/>
      <c r="AB2595" s="14"/>
      <c r="AC2595" s="14"/>
      <c r="AD2595" s="14"/>
      <c r="AE2595" s="14"/>
      <c r="AF2595" s="14"/>
      <c r="AG2595" s="14"/>
      <c r="AH2595" s="14"/>
      <c r="AI2595" s="14"/>
      <c r="AJ2595" s="14"/>
      <c r="AK2595" s="14"/>
      <c r="AL2595" s="14"/>
      <c r="AM2595" s="14"/>
      <c r="AN2595" s="14"/>
      <c r="AO2595" s="14"/>
      <c r="AP2595" s="14"/>
      <c r="AQ2595" s="14"/>
      <c r="AR2595" s="14"/>
      <c r="AS2595" s="14"/>
      <c r="AT2595" s="14"/>
      <c r="AU2595" s="14"/>
      <c r="AV2595" s="14"/>
      <c r="AW2595" s="14"/>
      <c r="AX2595" s="14"/>
      <c r="AY2595" s="14"/>
      <c r="AZ2595" s="14"/>
      <c r="BA2595" s="14"/>
      <c r="BB2595" s="14"/>
      <c r="BC2595" s="14"/>
      <c r="BD2595" s="14"/>
      <c r="BE2595" s="14"/>
      <c r="BF2595" s="14"/>
      <c r="BG2595" s="14"/>
      <c r="BH2595" s="14"/>
      <c r="BI2595" s="14"/>
      <c r="BJ2595" s="14"/>
      <c r="BK2595" s="14"/>
      <c r="BL2595" s="14"/>
    </row>
    <row r="2596" ht="17.25" customHeight="1">
      <c r="A2596" s="14"/>
      <c r="B2596" s="14"/>
      <c r="C2596" s="13"/>
      <c r="D2596" s="71"/>
      <c r="E2596" s="14"/>
      <c r="F2596" s="14"/>
      <c r="G2596" s="14"/>
      <c r="H2596" s="14"/>
      <c r="I2596" s="14"/>
      <c r="J2596" s="62"/>
      <c r="K2596" s="13"/>
      <c r="L2596" s="13"/>
      <c r="M2596" s="13"/>
      <c r="N2596" s="13"/>
      <c r="O2596" s="13"/>
      <c r="P2596" s="13"/>
      <c r="Q2596" s="13"/>
      <c r="R2596" s="13"/>
      <c r="S2596" s="13"/>
      <c r="T2596" s="13"/>
      <c r="U2596" s="14"/>
      <c r="V2596" s="13"/>
      <c r="W2596" s="13"/>
      <c r="X2596" s="13"/>
      <c r="Y2596" s="13"/>
      <c r="Z2596" s="14"/>
      <c r="AA2596" s="14"/>
      <c r="AB2596" s="14"/>
      <c r="AC2596" s="14"/>
      <c r="AD2596" s="14"/>
      <c r="AE2596" s="14"/>
      <c r="AF2596" s="14"/>
      <c r="AG2596" s="14"/>
      <c r="AH2596" s="14"/>
      <c r="AI2596" s="14"/>
      <c r="AJ2596" s="14"/>
      <c r="AK2596" s="14"/>
      <c r="AL2596" s="14"/>
      <c r="AM2596" s="14"/>
      <c r="AN2596" s="14"/>
      <c r="AO2596" s="14"/>
      <c r="AP2596" s="14"/>
      <c r="AQ2596" s="14"/>
      <c r="AR2596" s="14"/>
      <c r="AS2596" s="14"/>
      <c r="AT2596" s="14"/>
      <c r="AU2596" s="14"/>
      <c r="AV2596" s="14"/>
      <c r="AW2596" s="14"/>
      <c r="AX2596" s="14"/>
      <c r="AY2596" s="14"/>
      <c r="AZ2596" s="14"/>
      <c r="BA2596" s="14"/>
      <c r="BB2596" s="14"/>
      <c r="BC2596" s="14"/>
      <c r="BD2596" s="14"/>
      <c r="BE2596" s="14"/>
      <c r="BF2596" s="14"/>
      <c r="BG2596" s="14"/>
      <c r="BH2596" s="14"/>
      <c r="BI2596" s="14"/>
      <c r="BJ2596" s="14"/>
      <c r="BK2596" s="14"/>
      <c r="BL2596" s="14"/>
    </row>
    <row r="2597" ht="17.25" customHeight="1">
      <c r="A2597" s="14"/>
      <c r="B2597" s="14"/>
      <c r="C2597" s="13"/>
      <c r="D2597" s="71"/>
      <c r="E2597" s="14"/>
      <c r="F2597" s="14"/>
      <c r="G2597" s="14"/>
      <c r="H2597" s="14"/>
      <c r="I2597" s="14"/>
      <c r="J2597" s="62"/>
      <c r="K2597" s="13"/>
      <c r="L2597" s="13"/>
      <c r="M2597" s="13"/>
      <c r="N2597" s="13"/>
      <c r="O2597" s="13"/>
      <c r="P2597" s="13"/>
      <c r="Q2597" s="13"/>
      <c r="R2597" s="13"/>
      <c r="S2597" s="13"/>
      <c r="T2597" s="13"/>
      <c r="U2597" s="14"/>
      <c r="V2597" s="13"/>
      <c r="W2597" s="13"/>
      <c r="X2597" s="13"/>
      <c r="Y2597" s="13"/>
      <c r="Z2597" s="14"/>
      <c r="AA2597" s="14"/>
      <c r="AB2597" s="14"/>
      <c r="AC2597" s="14"/>
      <c r="AD2597" s="14"/>
      <c r="AE2597" s="14"/>
      <c r="AF2597" s="14"/>
      <c r="AG2597" s="14"/>
      <c r="AH2597" s="14"/>
      <c r="AI2597" s="14"/>
      <c r="AJ2597" s="14"/>
      <c r="AK2597" s="14"/>
      <c r="AL2597" s="14"/>
      <c r="AM2597" s="14"/>
      <c r="AN2597" s="14"/>
      <c r="AO2597" s="14"/>
      <c r="AP2597" s="14"/>
      <c r="AQ2597" s="14"/>
      <c r="AR2597" s="14"/>
      <c r="AS2597" s="14"/>
      <c r="AT2597" s="14"/>
      <c r="AU2597" s="14"/>
      <c r="AV2597" s="14"/>
      <c r="AW2597" s="14"/>
      <c r="AX2597" s="14"/>
      <c r="AY2597" s="14"/>
      <c r="AZ2597" s="14"/>
      <c r="BA2597" s="14"/>
      <c r="BB2597" s="14"/>
      <c r="BC2597" s="14"/>
      <c r="BD2597" s="14"/>
      <c r="BE2597" s="14"/>
      <c r="BF2597" s="14"/>
      <c r="BG2597" s="14"/>
      <c r="BH2597" s="14"/>
      <c r="BI2597" s="14"/>
      <c r="BJ2597" s="14"/>
      <c r="BK2597" s="14"/>
      <c r="BL2597" s="14"/>
    </row>
    <row r="2598" ht="17.25" customHeight="1">
      <c r="A2598" s="14"/>
      <c r="B2598" s="14"/>
      <c r="C2598" s="13"/>
      <c r="D2598" s="71"/>
      <c r="E2598" s="14"/>
      <c r="F2598" s="14"/>
      <c r="G2598" s="14"/>
      <c r="H2598" s="14"/>
      <c r="I2598" s="14"/>
      <c r="J2598" s="62"/>
      <c r="K2598" s="13"/>
      <c r="L2598" s="13"/>
      <c r="M2598" s="13"/>
      <c r="N2598" s="13"/>
      <c r="O2598" s="13"/>
      <c r="P2598" s="13"/>
      <c r="Q2598" s="13"/>
      <c r="R2598" s="13"/>
      <c r="S2598" s="13"/>
      <c r="T2598" s="13"/>
      <c r="U2598" s="14"/>
      <c r="V2598" s="13"/>
      <c r="W2598" s="13"/>
      <c r="X2598" s="13"/>
      <c r="Y2598" s="13"/>
      <c r="Z2598" s="14"/>
      <c r="AA2598" s="14"/>
      <c r="AB2598" s="14"/>
      <c r="AC2598" s="14"/>
      <c r="AD2598" s="14"/>
      <c r="AE2598" s="14"/>
      <c r="AF2598" s="14"/>
      <c r="AG2598" s="14"/>
      <c r="AH2598" s="14"/>
      <c r="AI2598" s="14"/>
      <c r="AJ2598" s="14"/>
      <c r="AK2598" s="14"/>
      <c r="AL2598" s="14"/>
      <c r="AM2598" s="14"/>
      <c r="AN2598" s="14"/>
      <c r="AO2598" s="14"/>
      <c r="AP2598" s="14"/>
      <c r="AQ2598" s="14"/>
      <c r="AR2598" s="14"/>
      <c r="AS2598" s="14"/>
      <c r="AT2598" s="14"/>
      <c r="AU2598" s="14"/>
      <c r="AV2598" s="14"/>
      <c r="AW2598" s="14"/>
      <c r="AX2598" s="14"/>
      <c r="AY2598" s="14"/>
      <c r="AZ2598" s="14"/>
      <c r="BA2598" s="14"/>
      <c r="BB2598" s="14"/>
      <c r="BC2598" s="14"/>
      <c r="BD2598" s="14"/>
      <c r="BE2598" s="14"/>
      <c r="BF2598" s="14"/>
      <c r="BG2598" s="14"/>
      <c r="BH2598" s="14"/>
      <c r="BI2598" s="14"/>
      <c r="BJ2598" s="14"/>
      <c r="BK2598" s="14"/>
      <c r="BL2598" s="14"/>
    </row>
    <row r="2599" ht="17.25" customHeight="1">
      <c r="A2599" s="14"/>
      <c r="B2599" s="14"/>
      <c r="C2599" s="13"/>
      <c r="D2599" s="71"/>
      <c r="E2599" s="14"/>
      <c r="F2599" s="14"/>
      <c r="G2599" s="14"/>
      <c r="H2599" s="14"/>
      <c r="I2599" s="14"/>
      <c r="J2599" s="62"/>
      <c r="K2599" s="13"/>
      <c r="L2599" s="13"/>
      <c r="M2599" s="13"/>
      <c r="N2599" s="13"/>
      <c r="O2599" s="13"/>
      <c r="P2599" s="13"/>
      <c r="Q2599" s="13"/>
      <c r="R2599" s="13"/>
      <c r="S2599" s="13"/>
      <c r="T2599" s="13"/>
      <c r="U2599" s="14"/>
      <c r="V2599" s="13"/>
      <c r="W2599" s="13"/>
      <c r="X2599" s="13"/>
      <c r="Y2599" s="13"/>
      <c r="Z2599" s="14"/>
      <c r="AA2599" s="14"/>
      <c r="AB2599" s="14"/>
      <c r="AC2599" s="14"/>
      <c r="AD2599" s="14"/>
      <c r="AE2599" s="14"/>
      <c r="AF2599" s="14"/>
      <c r="AG2599" s="14"/>
      <c r="AH2599" s="14"/>
      <c r="AI2599" s="14"/>
      <c r="AJ2599" s="14"/>
      <c r="AK2599" s="14"/>
      <c r="AL2599" s="14"/>
      <c r="AM2599" s="14"/>
      <c r="AN2599" s="14"/>
      <c r="AO2599" s="14"/>
      <c r="AP2599" s="14"/>
      <c r="AQ2599" s="14"/>
      <c r="AR2599" s="14"/>
      <c r="AS2599" s="14"/>
      <c r="AT2599" s="14"/>
      <c r="AU2599" s="14"/>
      <c r="AV2599" s="14"/>
      <c r="AW2599" s="14"/>
      <c r="AX2599" s="14"/>
      <c r="AY2599" s="14"/>
      <c r="AZ2599" s="14"/>
      <c r="BA2599" s="14"/>
      <c r="BB2599" s="14"/>
      <c r="BC2599" s="14"/>
      <c r="BD2599" s="14"/>
      <c r="BE2599" s="14"/>
      <c r="BF2599" s="14"/>
      <c r="BG2599" s="14"/>
      <c r="BH2599" s="14"/>
      <c r="BI2599" s="14"/>
      <c r="BJ2599" s="14"/>
      <c r="BK2599" s="14"/>
      <c r="BL2599" s="14"/>
    </row>
    <row r="2600" ht="17.25" customHeight="1">
      <c r="A2600" s="14"/>
      <c r="B2600" s="14"/>
      <c r="C2600" s="13"/>
      <c r="D2600" s="71"/>
      <c r="E2600" s="14"/>
      <c r="F2600" s="14"/>
      <c r="G2600" s="14"/>
      <c r="H2600" s="14"/>
      <c r="I2600" s="14"/>
      <c r="J2600" s="62"/>
      <c r="K2600" s="13"/>
      <c r="L2600" s="13"/>
      <c r="M2600" s="13"/>
      <c r="N2600" s="13"/>
      <c r="O2600" s="13"/>
      <c r="P2600" s="13"/>
      <c r="Q2600" s="13"/>
      <c r="R2600" s="13"/>
      <c r="S2600" s="13"/>
      <c r="T2600" s="13"/>
      <c r="U2600" s="14"/>
      <c r="V2600" s="13"/>
      <c r="W2600" s="13"/>
      <c r="X2600" s="13"/>
      <c r="Y2600" s="13"/>
      <c r="Z2600" s="14"/>
      <c r="AA2600" s="14"/>
      <c r="AB2600" s="14"/>
      <c r="AC2600" s="14"/>
      <c r="AD2600" s="14"/>
      <c r="AE2600" s="14"/>
      <c r="AF2600" s="14"/>
      <c r="AG2600" s="14"/>
      <c r="AH2600" s="14"/>
      <c r="AI2600" s="14"/>
      <c r="AJ2600" s="14"/>
      <c r="AK2600" s="14"/>
      <c r="AL2600" s="14"/>
      <c r="AM2600" s="14"/>
      <c r="AN2600" s="14"/>
      <c r="AO2600" s="14"/>
      <c r="AP2600" s="14"/>
      <c r="AQ2600" s="14"/>
      <c r="AR2600" s="14"/>
      <c r="AS2600" s="14"/>
      <c r="AT2600" s="14"/>
      <c r="AU2600" s="14"/>
      <c r="AV2600" s="14"/>
      <c r="AW2600" s="14"/>
      <c r="AX2600" s="14"/>
      <c r="AY2600" s="14"/>
      <c r="AZ2600" s="14"/>
      <c r="BA2600" s="14"/>
      <c r="BB2600" s="14"/>
      <c r="BC2600" s="14"/>
      <c r="BD2600" s="14"/>
      <c r="BE2600" s="14"/>
      <c r="BF2600" s="14"/>
      <c r="BG2600" s="14"/>
      <c r="BH2600" s="14"/>
      <c r="BI2600" s="14"/>
      <c r="BJ2600" s="14"/>
      <c r="BK2600" s="14"/>
      <c r="BL2600" s="14"/>
    </row>
    <row r="2601" ht="17.25" customHeight="1">
      <c r="A2601" s="14"/>
      <c r="B2601" s="14"/>
      <c r="C2601" s="13"/>
      <c r="D2601" s="71"/>
      <c r="E2601" s="14"/>
      <c r="F2601" s="14"/>
      <c r="G2601" s="14"/>
      <c r="H2601" s="14"/>
      <c r="I2601" s="14"/>
      <c r="J2601" s="62"/>
      <c r="K2601" s="13"/>
      <c r="L2601" s="13"/>
      <c r="M2601" s="13"/>
      <c r="N2601" s="13"/>
      <c r="O2601" s="13"/>
      <c r="P2601" s="13"/>
      <c r="Q2601" s="13"/>
      <c r="R2601" s="13"/>
      <c r="S2601" s="13"/>
      <c r="T2601" s="13"/>
      <c r="U2601" s="14"/>
      <c r="V2601" s="13"/>
      <c r="W2601" s="13"/>
      <c r="X2601" s="13"/>
      <c r="Y2601" s="13"/>
      <c r="Z2601" s="14"/>
      <c r="AA2601" s="14"/>
      <c r="AB2601" s="14"/>
      <c r="AC2601" s="14"/>
      <c r="AD2601" s="14"/>
      <c r="AE2601" s="14"/>
      <c r="AF2601" s="14"/>
      <c r="AG2601" s="14"/>
      <c r="AH2601" s="14"/>
      <c r="AI2601" s="14"/>
      <c r="AJ2601" s="14"/>
      <c r="AK2601" s="14"/>
      <c r="AL2601" s="14"/>
      <c r="AM2601" s="14"/>
      <c r="AN2601" s="14"/>
      <c r="AO2601" s="14"/>
      <c r="AP2601" s="14"/>
      <c r="AQ2601" s="14"/>
      <c r="AR2601" s="14"/>
      <c r="AS2601" s="14"/>
      <c r="AT2601" s="14"/>
      <c r="AU2601" s="14"/>
      <c r="AV2601" s="14"/>
      <c r="AW2601" s="14"/>
      <c r="AX2601" s="14"/>
      <c r="AY2601" s="14"/>
      <c r="AZ2601" s="14"/>
      <c r="BA2601" s="14"/>
      <c r="BB2601" s="14"/>
      <c r="BC2601" s="14"/>
      <c r="BD2601" s="14"/>
      <c r="BE2601" s="14"/>
      <c r="BF2601" s="14"/>
      <c r="BG2601" s="14"/>
      <c r="BH2601" s="14"/>
      <c r="BI2601" s="14"/>
      <c r="BJ2601" s="14"/>
      <c r="BK2601" s="14"/>
      <c r="BL2601" s="14"/>
    </row>
    <row r="2602" ht="17.25" customHeight="1">
      <c r="A2602" s="14"/>
      <c r="B2602" s="14"/>
      <c r="C2602" s="13"/>
      <c r="D2602" s="71"/>
      <c r="E2602" s="14"/>
      <c r="F2602" s="14"/>
      <c r="G2602" s="14"/>
      <c r="H2602" s="14"/>
      <c r="I2602" s="14"/>
      <c r="J2602" s="62"/>
      <c r="K2602" s="13"/>
      <c r="L2602" s="13"/>
      <c r="M2602" s="13"/>
      <c r="N2602" s="13"/>
      <c r="O2602" s="13"/>
      <c r="P2602" s="13"/>
      <c r="Q2602" s="13"/>
      <c r="R2602" s="13"/>
      <c r="S2602" s="13"/>
      <c r="T2602" s="13"/>
      <c r="U2602" s="14"/>
      <c r="V2602" s="13"/>
      <c r="W2602" s="13"/>
      <c r="X2602" s="13"/>
      <c r="Y2602" s="13"/>
      <c r="Z2602" s="14"/>
      <c r="AA2602" s="14"/>
      <c r="AB2602" s="14"/>
      <c r="AC2602" s="14"/>
      <c r="AD2602" s="14"/>
      <c r="AE2602" s="14"/>
      <c r="AF2602" s="14"/>
      <c r="AG2602" s="14"/>
      <c r="AH2602" s="14"/>
      <c r="AI2602" s="14"/>
      <c r="AJ2602" s="14"/>
      <c r="AK2602" s="14"/>
      <c r="AL2602" s="14"/>
      <c r="AM2602" s="14"/>
      <c r="AN2602" s="14"/>
      <c r="AO2602" s="14"/>
      <c r="AP2602" s="14"/>
      <c r="AQ2602" s="14"/>
      <c r="AR2602" s="14"/>
      <c r="AS2602" s="14"/>
      <c r="AT2602" s="14"/>
      <c r="AU2602" s="14"/>
      <c r="AV2602" s="14"/>
      <c r="AW2602" s="14"/>
      <c r="AX2602" s="14"/>
      <c r="AY2602" s="14"/>
      <c r="AZ2602" s="14"/>
      <c r="BA2602" s="14"/>
      <c r="BB2602" s="14"/>
      <c r="BC2602" s="14"/>
      <c r="BD2602" s="14"/>
      <c r="BE2602" s="14"/>
      <c r="BF2602" s="14"/>
      <c r="BG2602" s="14"/>
      <c r="BH2602" s="14"/>
      <c r="BI2602" s="14"/>
      <c r="BJ2602" s="14"/>
      <c r="BK2602" s="14"/>
      <c r="BL2602" s="14"/>
    </row>
    <row r="2603" ht="17.25" customHeight="1">
      <c r="A2603" s="14"/>
      <c r="B2603" s="14"/>
      <c r="C2603" s="13"/>
      <c r="D2603" s="71"/>
      <c r="E2603" s="14"/>
      <c r="F2603" s="14"/>
      <c r="G2603" s="14"/>
      <c r="H2603" s="14"/>
      <c r="I2603" s="14"/>
      <c r="J2603" s="62"/>
      <c r="K2603" s="13"/>
      <c r="L2603" s="13"/>
      <c r="M2603" s="13"/>
      <c r="N2603" s="13"/>
      <c r="O2603" s="13"/>
      <c r="P2603" s="13"/>
      <c r="Q2603" s="13"/>
      <c r="R2603" s="13"/>
      <c r="S2603" s="13"/>
      <c r="T2603" s="13"/>
      <c r="U2603" s="14"/>
      <c r="V2603" s="13"/>
      <c r="W2603" s="13"/>
      <c r="X2603" s="13"/>
      <c r="Y2603" s="13"/>
      <c r="Z2603" s="14"/>
      <c r="AA2603" s="14"/>
      <c r="AB2603" s="14"/>
      <c r="AC2603" s="14"/>
      <c r="AD2603" s="14"/>
      <c r="AE2603" s="14"/>
      <c r="AF2603" s="14"/>
      <c r="AG2603" s="14"/>
      <c r="AH2603" s="14"/>
      <c r="AI2603" s="14"/>
      <c r="AJ2603" s="14"/>
      <c r="AK2603" s="14"/>
      <c r="AL2603" s="14"/>
      <c r="AM2603" s="14"/>
      <c r="AN2603" s="14"/>
      <c r="AO2603" s="14"/>
      <c r="AP2603" s="14"/>
      <c r="AQ2603" s="14"/>
      <c r="AR2603" s="14"/>
      <c r="AS2603" s="14"/>
      <c r="AT2603" s="14"/>
      <c r="AU2603" s="14"/>
      <c r="AV2603" s="14"/>
      <c r="AW2603" s="14"/>
      <c r="AX2603" s="14"/>
      <c r="AY2603" s="14"/>
      <c r="AZ2603" s="14"/>
      <c r="BA2603" s="14"/>
      <c r="BB2603" s="14"/>
      <c r="BC2603" s="14"/>
      <c r="BD2603" s="14"/>
      <c r="BE2603" s="14"/>
      <c r="BF2603" s="14"/>
      <c r="BG2603" s="14"/>
      <c r="BH2603" s="14"/>
      <c r="BI2603" s="14"/>
      <c r="BJ2603" s="14"/>
      <c r="BK2603" s="14"/>
      <c r="BL2603" s="14"/>
    </row>
    <row r="2604" ht="17.25" customHeight="1">
      <c r="A2604" s="14"/>
      <c r="B2604" s="14"/>
      <c r="C2604" s="13"/>
      <c r="D2604" s="71"/>
      <c r="E2604" s="14"/>
      <c r="F2604" s="14"/>
      <c r="G2604" s="14"/>
      <c r="H2604" s="14"/>
      <c r="I2604" s="14"/>
      <c r="J2604" s="62"/>
      <c r="K2604" s="13"/>
      <c r="L2604" s="13"/>
      <c r="M2604" s="13"/>
      <c r="N2604" s="13"/>
      <c r="O2604" s="13"/>
      <c r="P2604" s="13"/>
      <c r="Q2604" s="13"/>
      <c r="R2604" s="13"/>
      <c r="S2604" s="13"/>
      <c r="T2604" s="13"/>
      <c r="U2604" s="14"/>
      <c r="V2604" s="13"/>
      <c r="W2604" s="13"/>
      <c r="X2604" s="13"/>
      <c r="Y2604" s="13"/>
      <c r="Z2604" s="14"/>
      <c r="AA2604" s="14"/>
      <c r="AB2604" s="14"/>
      <c r="AC2604" s="14"/>
      <c r="AD2604" s="14"/>
      <c r="AE2604" s="14"/>
      <c r="AF2604" s="14"/>
      <c r="AG2604" s="14"/>
      <c r="AH2604" s="14"/>
      <c r="AI2604" s="14"/>
      <c r="AJ2604" s="14"/>
      <c r="AK2604" s="14"/>
      <c r="AL2604" s="14"/>
      <c r="AM2604" s="14"/>
      <c r="AN2604" s="14"/>
      <c r="AO2604" s="14"/>
      <c r="AP2604" s="14"/>
      <c r="AQ2604" s="14"/>
      <c r="AR2604" s="14"/>
      <c r="AS2604" s="14"/>
      <c r="AT2604" s="14"/>
      <c r="AU2604" s="14"/>
      <c r="AV2604" s="14"/>
      <c r="AW2604" s="14"/>
      <c r="AX2604" s="14"/>
      <c r="AY2604" s="14"/>
      <c r="AZ2604" s="14"/>
      <c r="BA2604" s="14"/>
      <c r="BB2604" s="14"/>
      <c r="BC2604" s="14"/>
      <c r="BD2604" s="14"/>
      <c r="BE2604" s="14"/>
      <c r="BF2604" s="14"/>
      <c r="BG2604" s="14"/>
      <c r="BH2604" s="14"/>
      <c r="BI2604" s="14"/>
      <c r="BJ2604" s="14"/>
      <c r="BK2604" s="14"/>
      <c r="BL2604" s="14"/>
    </row>
    <row r="2605" ht="17.25" customHeight="1">
      <c r="A2605" s="14"/>
      <c r="B2605" s="14"/>
      <c r="C2605" s="13"/>
      <c r="D2605" s="71"/>
      <c r="E2605" s="14"/>
      <c r="F2605" s="14"/>
      <c r="G2605" s="14"/>
      <c r="H2605" s="14"/>
      <c r="I2605" s="14"/>
      <c r="J2605" s="62"/>
      <c r="K2605" s="13"/>
      <c r="L2605" s="13"/>
      <c r="M2605" s="13"/>
      <c r="N2605" s="13"/>
      <c r="O2605" s="13"/>
      <c r="P2605" s="13"/>
      <c r="Q2605" s="13"/>
      <c r="R2605" s="13"/>
      <c r="S2605" s="13"/>
      <c r="T2605" s="13"/>
      <c r="U2605" s="14"/>
      <c r="V2605" s="13"/>
      <c r="W2605" s="13"/>
      <c r="X2605" s="13"/>
      <c r="Y2605" s="13"/>
      <c r="Z2605" s="14"/>
      <c r="AA2605" s="14"/>
      <c r="AB2605" s="14"/>
      <c r="AC2605" s="14"/>
      <c r="AD2605" s="14"/>
      <c r="AE2605" s="14"/>
      <c r="AF2605" s="14"/>
      <c r="AG2605" s="14"/>
      <c r="AH2605" s="14"/>
      <c r="AI2605" s="14"/>
      <c r="AJ2605" s="14"/>
      <c r="AK2605" s="14"/>
      <c r="AL2605" s="14"/>
      <c r="AM2605" s="14"/>
      <c r="AN2605" s="14"/>
      <c r="AO2605" s="14"/>
      <c r="AP2605" s="14"/>
      <c r="AQ2605" s="14"/>
      <c r="AR2605" s="14"/>
      <c r="AS2605" s="14"/>
      <c r="AT2605" s="14"/>
      <c r="AU2605" s="14"/>
      <c r="AV2605" s="14"/>
      <c r="AW2605" s="14"/>
      <c r="AX2605" s="14"/>
      <c r="AY2605" s="14"/>
      <c r="AZ2605" s="14"/>
      <c r="BA2605" s="14"/>
      <c r="BB2605" s="14"/>
      <c r="BC2605" s="14"/>
      <c r="BD2605" s="14"/>
      <c r="BE2605" s="14"/>
      <c r="BF2605" s="14"/>
      <c r="BG2605" s="14"/>
      <c r="BH2605" s="14"/>
      <c r="BI2605" s="14"/>
      <c r="BJ2605" s="14"/>
      <c r="BK2605" s="14"/>
      <c r="BL2605" s="14"/>
    </row>
    <row r="2606" ht="17.25" customHeight="1">
      <c r="A2606" s="14"/>
      <c r="B2606" s="14"/>
      <c r="C2606" s="13"/>
      <c r="D2606" s="71"/>
      <c r="E2606" s="14"/>
      <c r="F2606" s="14"/>
      <c r="G2606" s="14"/>
      <c r="H2606" s="14"/>
      <c r="I2606" s="14"/>
      <c r="J2606" s="62"/>
      <c r="K2606" s="13"/>
      <c r="L2606" s="13"/>
      <c r="M2606" s="13"/>
      <c r="N2606" s="13"/>
      <c r="O2606" s="13"/>
      <c r="P2606" s="13"/>
      <c r="Q2606" s="13"/>
      <c r="R2606" s="13"/>
      <c r="S2606" s="13"/>
      <c r="T2606" s="13"/>
      <c r="U2606" s="14"/>
      <c r="V2606" s="13"/>
      <c r="W2606" s="13"/>
      <c r="X2606" s="13"/>
      <c r="Y2606" s="13"/>
      <c r="Z2606" s="14"/>
      <c r="AA2606" s="14"/>
      <c r="AB2606" s="14"/>
      <c r="AC2606" s="14"/>
      <c r="AD2606" s="14"/>
      <c r="AE2606" s="14"/>
      <c r="AF2606" s="14"/>
      <c r="AG2606" s="14"/>
      <c r="AH2606" s="14"/>
      <c r="AI2606" s="14"/>
      <c r="AJ2606" s="14"/>
      <c r="AK2606" s="14"/>
      <c r="AL2606" s="14"/>
      <c r="AM2606" s="14"/>
      <c r="AN2606" s="14"/>
      <c r="AO2606" s="14"/>
      <c r="AP2606" s="14"/>
      <c r="AQ2606" s="14"/>
      <c r="AR2606" s="14"/>
      <c r="AS2606" s="14"/>
      <c r="AT2606" s="14"/>
      <c r="AU2606" s="14"/>
      <c r="AV2606" s="14"/>
      <c r="AW2606" s="14"/>
      <c r="AX2606" s="14"/>
      <c r="AY2606" s="14"/>
      <c r="AZ2606" s="14"/>
      <c r="BA2606" s="14"/>
      <c r="BB2606" s="14"/>
      <c r="BC2606" s="14"/>
      <c r="BD2606" s="14"/>
      <c r="BE2606" s="14"/>
      <c r="BF2606" s="14"/>
      <c r="BG2606" s="14"/>
      <c r="BH2606" s="14"/>
      <c r="BI2606" s="14"/>
      <c r="BJ2606" s="14"/>
      <c r="BK2606" s="14"/>
      <c r="BL2606" s="14"/>
    </row>
    <row r="2607" ht="17.25" customHeight="1">
      <c r="A2607" s="14"/>
      <c r="B2607" s="14"/>
      <c r="C2607" s="13"/>
      <c r="D2607" s="71"/>
      <c r="E2607" s="14"/>
      <c r="F2607" s="14"/>
      <c r="G2607" s="14"/>
      <c r="H2607" s="14"/>
      <c r="I2607" s="14"/>
      <c r="J2607" s="62"/>
      <c r="K2607" s="13"/>
      <c r="L2607" s="13"/>
      <c r="M2607" s="13"/>
      <c r="N2607" s="13"/>
      <c r="O2607" s="13"/>
      <c r="P2607" s="13"/>
      <c r="Q2607" s="13"/>
      <c r="R2607" s="13"/>
      <c r="S2607" s="13"/>
      <c r="T2607" s="13"/>
      <c r="U2607" s="14"/>
      <c r="V2607" s="13"/>
      <c r="W2607" s="13"/>
      <c r="X2607" s="13"/>
      <c r="Y2607" s="13"/>
      <c r="Z2607" s="14"/>
      <c r="AA2607" s="14"/>
      <c r="AB2607" s="14"/>
      <c r="AC2607" s="14"/>
      <c r="AD2607" s="14"/>
      <c r="AE2607" s="14"/>
      <c r="AF2607" s="14"/>
      <c r="AG2607" s="14"/>
      <c r="AH2607" s="14"/>
      <c r="AI2607" s="14"/>
      <c r="AJ2607" s="14"/>
      <c r="AK2607" s="14"/>
      <c r="AL2607" s="14"/>
      <c r="AM2607" s="14"/>
      <c r="AN2607" s="14"/>
      <c r="AO2607" s="14"/>
      <c r="AP2607" s="14"/>
      <c r="AQ2607" s="14"/>
      <c r="AR2607" s="14"/>
      <c r="AS2607" s="14"/>
      <c r="AT2607" s="14"/>
      <c r="AU2607" s="14"/>
      <c r="AV2607" s="14"/>
      <c r="AW2607" s="14"/>
      <c r="AX2607" s="14"/>
      <c r="AY2607" s="14"/>
      <c r="AZ2607" s="14"/>
      <c r="BA2607" s="14"/>
      <c r="BB2607" s="14"/>
      <c r="BC2607" s="14"/>
      <c r="BD2607" s="14"/>
      <c r="BE2607" s="14"/>
      <c r="BF2607" s="14"/>
      <c r="BG2607" s="14"/>
      <c r="BH2607" s="14"/>
      <c r="BI2607" s="14"/>
      <c r="BJ2607" s="14"/>
      <c r="BK2607" s="14"/>
      <c r="BL2607" s="14"/>
    </row>
    <row r="2608" ht="17.25" customHeight="1">
      <c r="A2608" s="14"/>
      <c r="B2608" s="14"/>
      <c r="C2608" s="13"/>
      <c r="D2608" s="71"/>
      <c r="E2608" s="14"/>
      <c r="F2608" s="14"/>
      <c r="G2608" s="14"/>
      <c r="H2608" s="14"/>
      <c r="I2608" s="14"/>
      <c r="J2608" s="62"/>
      <c r="K2608" s="13"/>
      <c r="L2608" s="13"/>
      <c r="M2608" s="13"/>
      <c r="N2608" s="13"/>
      <c r="O2608" s="13"/>
      <c r="P2608" s="13"/>
      <c r="Q2608" s="13"/>
      <c r="R2608" s="13"/>
      <c r="S2608" s="13"/>
      <c r="T2608" s="13"/>
      <c r="U2608" s="14"/>
      <c r="V2608" s="13"/>
      <c r="W2608" s="13"/>
      <c r="X2608" s="13"/>
      <c r="Y2608" s="13"/>
      <c r="Z2608" s="14"/>
      <c r="AA2608" s="14"/>
      <c r="AB2608" s="14"/>
      <c r="AC2608" s="14"/>
      <c r="AD2608" s="14"/>
      <c r="AE2608" s="14"/>
      <c r="AF2608" s="14"/>
      <c r="AG2608" s="14"/>
      <c r="AH2608" s="14"/>
      <c r="AI2608" s="14"/>
      <c r="AJ2608" s="14"/>
      <c r="AK2608" s="14"/>
      <c r="AL2608" s="14"/>
      <c r="AM2608" s="14"/>
      <c r="AN2608" s="14"/>
      <c r="AO2608" s="14"/>
      <c r="AP2608" s="14"/>
      <c r="AQ2608" s="14"/>
      <c r="AR2608" s="14"/>
      <c r="AS2608" s="14"/>
      <c r="AT2608" s="14"/>
      <c r="AU2608" s="14"/>
      <c r="AV2608" s="14"/>
      <c r="AW2608" s="14"/>
      <c r="AX2608" s="14"/>
      <c r="AY2608" s="14"/>
      <c r="AZ2608" s="14"/>
      <c r="BA2608" s="14"/>
      <c r="BB2608" s="14"/>
      <c r="BC2608" s="14"/>
      <c r="BD2608" s="14"/>
      <c r="BE2608" s="14"/>
      <c r="BF2608" s="14"/>
      <c r="BG2608" s="14"/>
      <c r="BH2608" s="14"/>
      <c r="BI2608" s="14"/>
      <c r="BJ2608" s="14"/>
      <c r="BK2608" s="14"/>
      <c r="BL2608" s="14"/>
    </row>
    <row r="2609" ht="17.25" customHeight="1">
      <c r="A2609" s="14"/>
      <c r="B2609" s="14"/>
      <c r="C2609" s="13"/>
      <c r="D2609" s="71"/>
      <c r="E2609" s="14"/>
      <c r="F2609" s="14"/>
      <c r="G2609" s="14"/>
      <c r="H2609" s="14"/>
      <c r="I2609" s="14"/>
      <c r="J2609" s="62"/>
      <c r="K2609" s="13"/>
      <c r="L2609" s="13"/>
      <c r="M2609" s="13"/>
      <c r="N2609" s="13"/>
      <c r="O2609" s="13"/>
      <c r="P2609" s="13"/>
      <c r="Q2609" s="13"/>
      <c r="R2609" s="13"/>
      <c r="S2609" s="13"/>
      <c r="T2609" s="13"/>
      <c r="U2609" s="14"/>
      <c r="V2609" s="13"/>
      <c r="W2609" s="13"/>
      <c r="X2609" s="13"/>
      <c r="Y2609" s="13"/>
      <c r="Z2609" s="14"/>
      <c r="AA2609" s="14"/>
      <c r="AB2609" s="14"/>
      <c r="AC2609" s="14"/>
      <c r="AD2609" s="14"/>
      <c r="AE2609" s="14"/>
      <c r="AF2609" s="14"/>
      <c r="AG2609" s="14"/>
      <c r="AH2609" s="14"/>
      <c r="AI2609" s="14"/>
      <c r="AJ2609" s="14"/>
      <c r="AK2609" s="14"/>
      <c r="AL2609" s="14"/>
      <c r="AM2609" s="14"/>
      <c r="AN2609" s="14"/>
      <c r="AO2609" s="14"/>
      <c r="AP2609" s="14"/>
      <c r="AQ2609" s="14"/>
      <c r="AR2609" s="14"/>
      <c r="AS2609" s="14"/>
      <c r="AT2609" s="14"/>
      <c r="AU2609" s="14"/>
      <c r="AV2609" s="14"/>
      <c r="AW2609" s="14"/>
      <c r="AX2609" s="14"/>
      <c r="AY2609" s="14"/>
      <c r="AZ2609" s="14"/>
      <c r="BA2609" s="14"/>
      <c r="BB2609" s="14"/>
      <c r="BC2609" s="14"/>
      <c r="BD2609" s="14"/>
      <c r="BE2609" s="14"/>
      <c r="BF2609" s="14"/>
      <c r="BG2609" s="14"/>
      <c r="BH2609" s="14"/>
      <c r="BI2609" s="14"/>
      <c r="BJ2609" s="14"/>
      <c r="BK2609" s="14"/>
      <c r="BL2609" s="14"/>
    </row>
    <row r="2610" ht="17.25" customHeight="1">
      <c r="A2610" s="14"/>
      <c r="B2610" s="14"/>
      <c r="C2610" s="13"/>
      <c r="D2610" s="71"/>
      <c r="E2610" s="14"/>
      <c r="F2610" s="14"/>
      <c r="G2610" s="14"/>
      <c r="H2610" s="14"/>
      <c r="I2610" s="14"/>
      <c r="J2610" s="62"/>
      <c r="K2610" s="13"/>
      <c r="L2610" s="13"/>
      <c r="M2610" s="13"/>
      <c r="N2610" s="13"/>
      <c r="O2610" s="13"/>
      <c r="P2610" s="13"/>
      <c r="Q2610" s="13"/>
      <c r="R2610" s="13"/>
      <c r="S2610" s="13"/>
      <c r="T2610" s="13"/>
      <c r="U2610" s="14"/>
      <c r="V2610" s="13"/>
      <c r="W2610" s="13"/>
      <c r="X2610" s="13"/>
      <c r="Y2610" s="13"/>
      <c r="Z2610" s="14"/>
      <c r="AA2610" s="14"/>
      <c r="AB2610" s="14"/>
      <c r="AC2610" s="14"/>
      <c r="AD2610" s="14"/>
      <c r="AE2610" s="14"/>
      <c r="AF2610" s="14"/>
      <c r="AG2610" s="14"/>
      <c r="AH2610" s="14"/>
      <c r="AI2610" s="14"/>
      <c r="AJ2610" s="14"/>
      <c r="AK2610" s="14"/>
      <c r="AL2610" s="14"/>
      <c r="AM2610" s="14"/>
      <c r="AN2610" s="14"/>
      <c r="AO2610" s="14"/>
      <c r="AP2610" s="14"/>
      <c r="AQ2610" s="14"/>
      <c r="AR2610" s="14"/>
      <c r="AS2610" s="14"/>
      <c r="AT2610" s="14"/>
      <c r="AU2610" s="14"/>
      <c r="AV2610" s="14"/>
      <c r="AW2610" s="14"/>
      <c r="AX2610" s="14"/>
      <c r="AY2610" s="14"/>
      <c r="AZ2610" s="14"/>
      <c r="BA2610" s="14"/>
      <c r="BB2610" s="14"/>
      <c r="BC2610" s="14"/>
      <c r="BD2610" s="14"/>
      <c r="BE2610" s="14"/>
      <c r="BF2610" s="14"/>
      <c r="BG2610" s="14"/>
      <c r="BH2610" s="14"/>
      <c r="BI2610" s="14"/>
      <c r="BJ2610" s="14"/>
      <c r="BK2610" s="14"/>
      <c r="BL2610" s="14"/>
    </row>
    <row r="2611" ht="17.25" customHeight="1">
      <c r="A2611" s="14"/>
      <c r="B2611" s="14"/>
      <c r="C2611" s="13"/>
      <c r="D2611" s="71"/>
      <c r="E2611" s="14"/>
      <c r="F2611" s="14"/>
      <c r="G2611" s="14"/>
      <c r="H2611" s="14"/>
      <c r="I2611" s="14"/>
      <c r="J2611" s="62"/>
      <c r="K2611" s="13"/>
      <c r="L2611" s="13"/>
      <c r="M2611" s="13"/>
      <c r="N2611" s="13"/>
      <c r="O2611" s="13"/>
      <c r="P2611" s="13"/>
      <c r="Q2611" s="13"/>
      <c r="R2611" s="13"/>
      <c r="S2611" s="13"/>
      <c r="T2611" s="13"/>
      <c r="U2611" s="14"/>
      <c r="V2611" s="13"/>
      <c r="W2611" s="13"/>
      <c r="X2611" s="13"/>
      <c r="Y2611" s="13"/>
      <c r="Z2611" s="14"/>
      <c r="AA2611" s="14"/>
      <c r="AB2611" s="14"/>
      <c r="AC2611" s="14"/>
      <c r="AD2611" s="14"/>
      <c r="AE2611" s="14"/>
      <c r="AF2611" s="14"/>
      <c r="AG2611" s="14"/>
      <c r="AH2611" s="14"/>
      <c r="AI2611" s="14"/>
      <c r="AJ2611" s="14"/>
      <c r="AK2611" s="14"/>
      <c r="AL2611" s="14"/>
      <c r="AM2611" s="14"/>
      <c r="AN2611" s="14"/>
      <c r="AO2611" s="14"/>
      <c r="AP2611" s="14"/>
      <c r="AQ2611" s="14"/>
      <c r="AR2611" s="14"/>
      <c r="AS2611" s="14"/>
      <c r="AT2611" s="14"/>
      <c r="AU2611" s="14"/>
      <c r="AV2611" s="14"/>
      <c r="AW2611" s="14"/>
      <c r="AX2611" s="14"/>
      <c r="AY2611" s="14"/>
      <c r="AZ2611" s="14"/>
      <c r="BA2611" s="14"/>
      <c r="BB2611" s="14"/>
      <c r="BC2611" s="14"/>
      <c r="BD2611" s="14"/>
      <c r="BE2611" s="14"/>
      <c r="BF2611" s="14"/>
      <c r="BG2611" s="14"/>
      <c r="BH2611" s="14"/>
      <c r="BI2611" s="14"/>
      <c r="BJ2611" s="14"/>
      <c r="BK2611" s="14"/>
      <c r="BL2611" s="14"/>
    </row>
    <row r="2612" ht="17.25" customHeight="1">
      <c r="A2612" s="14"/>
      <c r="B2612" s="14"/>
      <c r="C2612" s="13"/>
      <c r="D2612" s="71"/>
      <c r="E2612" s="14"/>
      <c r="F2612" s="14"/>
      <c r="G2612" s="14"/>
      <c r="H2612" s="14"/>
      <c r="I2612" s="14"/>
      <c r="J2612" s="62"/>
      <c r="K2612" s="13"/>
      <c r="L2612" s="13"/>
      <c r="M2612" s="13"/>
      <c r="N2612" s="13"/>
      <c r="O2612" s="13"/>
      <c r="P2612" s="13"/>
      <c r="Q2612" s="13"/>
      <c r="R2612" s="13"/>
      <c r="S2612" s="13"/>
      <c r="T2612" s="13"/>
      <c r="U2612" s="14"/>
      <c r="V2612" s="13"/>
      <c r="W2612" s="13"/>
      <c r="X2612" s="13"/>
      <c r="Y2612" s="13"/>
      <c r="Z2612" s="14"/>
      <c r="AA2612" s="14"/>
      <c r="AB2612" s="14"/>
      <c r="AC2612" s="14"/>
      <c r="AD2612" s="14"/>
      <c r="AE2612" s="14"/>
      <c r="AF2612" s="14"/>
      <c r="AG2612" s="14"/>
      <c r="AH2612" s="14"/>
      <c r="AI2612" s="14"/>
      <c r="AJ2612" s="14"/>
      <c r="AK2612" s="14"/>
      <c r="AL2612" s="14"/>
      <c r="AM2612" s="14"/>
      <c r="AN2612" s="14"/>
      <c r="AO2612" s="14"/>
      <c r="AP2612" s="14"/>
      <c r="AQ2612" s="14"/>
      <c r="AR2612" s="14"/>
      <c r="AS2612" s="14"/>
      <c r="AT2612" s="14"/>
      <c r="AU2612" s="14"/>
      <c r="AV2612" s="14"/>
      <c r="AW2612" s="14"/>
      <c r="AX2612" s="14"/>
      <c r="AY2612" s="14"/>
      <c r="AZ2612" s="14"/>
      <c r="BA2612" s="14"/>
      <c r="BB2612" s="14"/>
      <c r="BC2612" s="14"/>
      <c r="BD2612" s="14"/>
      <c r="BE2612" s="14"/>
      <c r="BF2612" s="14"/>
      <c r="BG2612" s="14"/>
      <c r="BH2612" s="14"/>
      <c r="BI2612" s="14"/>
      <c r="BJ2612" s="14"/>
      <c r="BK2612" s="14"/>
      <c r="BL2612" s="14"/>
    </row>
    <row r="2613" ht="17.25" customHeight="1">
      <c r="A2613" s="14"/>
      <c r="B2613" s="14"/>
      <c r="C2613" s="13"/>
      <c r="D2613" s="71"/>
      <c r="E2613" s="14"/>
      <c r="F2613" s="14"/>
      <c r="G2613" s="14"/>
      <c r="H2613" s="14"/>
      <c r="I2613" s="14"/>
      <c r="J2613" s="62"/>
      <c r="K2613" s="13"/>
      <c r="L2613" s="13"/>
      <c r="M2613" s="13"/>
      <c r="N2613" s="13"/>
      <c r="O2613" s="13"/>
      <c r="P2613" s="13"/>
      <c r="Q2613" s="13"/>
      <c r="R2613" s="13"/>
      <c r="S2613" s="13"/>
      <c r="T2613" s="13"/>
      <c r="U2613" s="14"/>
      <c r="V2613" s="13"/>
      <c r="W2613" s="13"/>
      <c r="X2613" s="13"/>
      <c r="Y2613" s="13"/>
      <c r="Z2613" s="14"/>
      <c r="AA2613" s="14"/>
      <c r="AB2613" s="14"/>
      <c r="AC2613" s="14"/>
      <c r="AD2613" s="14"/>
      <c r="AE2613" s="14"/>
      <c r="AF2613" s="14"/>
      <c r="AG2613" s="14"/>
      <c r="AH2613" s="14"/>
      <c r="AI2613" s="14"/>
      <c r="AJ2613" s="14"/>
      <c r="AK2613" s="14"/>
      <c r="AL2613" s="14"/>
      <c r="AM2613" s="14"/>
      <c r="AN2613" s="14"/>
      <c r="AO2613" s="14"/>
      <c r="AP2613" s="14"/>
      <c r="AQ2613" s="14"/>
      <c r="AR2613" s="14"/>
      <c r="AS2613" s="14"/>
      <c r="AT2613" s="14"/>
      <c r="AU2613" s="14"/>
      <c r="AV2613" s="14"/>
      <c r="AW2613" s="14"/>
      <c r="AX2613" s="14"/>
      <c r="AY2613" s="14"/>
      <c r="AZ2613" s="14"/>
      <c r="BA2613" s="14"/>
      <c r="BB2613" s="14"/>
      <c r="BC2613" s="14"/>
      <c r="BD2613" s="14"/>
      <c r="BE2613" s="14"/>
      <c r="BF2613" s="14"/>
      <c r="BG2613" s="14"/>
      <c r="BH2613" s="14"/>
      <c r="BI2613" s="14"/>
      <c r="BJ2613" s="14"/>
      <c r="BK2613" s="14"/>
      <c r="BL2613" s="14"/>
    </row>
    <row r="2614" ht="17.25" customHeight="1">
      <c r="A2614" s="14"/>
      <c r="B2614" s="14"/>
      <c r="C2614" s="13"/>
      <c r="D2614" s="71"/>
      <c r="E2614" s="14"/>
      <c r="F2614" s="14"/>
      <c r="G2614" s="14"/>
      <c r="H2614" s="14"/>
      <c r="I2614" s="14"/>
      <c r="J2614" s="62"/>
      <c r="K2614" s="13"/>
      <c r="L2614" s="13"/>
      <c r="M2614" s="13"/>
      <c r="N2614" s="13"/>
      <c r="O2614" s="13"/>
      <c r="P2614" s="13"/>
      <c r="Q2614" s="13"/>
      <c r="R2614" s="13"/>
      <c r="S2614" s="13"/>
      <c r="T2614" s="13"/>
      <c r="U2614" s="14"/>
      <c r="V2614" s="13"/>
      <c r="W2614" s="13"/>
      <c r="X2614" s="13"/>
      <c r="Y2614" s="13"/>
      <c r="Z2614" s="14"/>
      <c r="AA2614" s="14"/>
      <c r="AB2614" s="14"/>
      <c r="AC2614" s="14"/>
      <c r="AD2614" s="14"/>
      <c r="AE2614" s="14"/>
      <c r="AF2614" s="14"/>
      <c r="AG2614" s="14"/>
      <c r="AH2614" s="14"/>
      <c r="AI2614" s="14"/>
      <c r="AJ2614" s="14"/>
      <c r="AK2614" s="14"/>
      <c r="AL2614" s="14"/>
      <c r="AM2614" s="14"/>
      <c r="AN2614" s="14"/>
      <c r="AO2614" s="14"/>
      <c r="AP2614" s="14"/>
      <c r="AQ2614" s="14"/>
      <c r="AR2614" s="14"/>
      <c r="AS2614" s="14"/>
      <c r="AT2614" s="14"/>
      <c r="AU2614" s="14"/>
      <c r="AV2614" s="14"/>
      <c r="AW2614" s="14"/>
      <c r="AX2614" s="14"/>
      <c r="AY2614" s="14"/>
      <c r="AZ2614" s="14"/>
      <c r="BA2614" s="14"/>
      <c r="BB2614" s="14"/>
      <c r="BC2614" s="14"/>
      <c r="BD2614" s="14"/>
      <c r="BE2614" s="14"/>
      <c r="BF2614" s="14"/>
      <c r="BG2614" s="14"/>
      <c r="BH2614" s="14"/>
      <c r="BI2614" s="14"/>
      <c r="BJ2614" s="14"/>
      <c r="BK2614" s="14"/>
      <c r="BL2614" s="14"/>
    </row>
    <row r="2615" ht="17.25" customHeight="1">
      <c r="A2615" s="14"/>
      <c r="B2615" s="14"/>
      <c r="C2615" s="13"/>
      <c r="D2615" s="71"/>
      <c r="E2615" s="14"/>
      <c r="F2615" s="14"/>
      <c r="G2615" s="14"/>
      <c r="H2615" s="14"/>
      <c r="I2615" s="14"/>
      <c r="J2615" s="62"/>
      <c r="K2615" s="13"/>
      <c r="L2615" s="13"/>
      <c r="M2615" s="13"/>
      <c r="N2615" s="13"/>
      <c r="O2615" s="13"/>
      <c r="P2615" s="13"/>
      <c r="Q2615" s="13"/>
      <c r="R2615" s="13"/>
      <c r="S2615" s="13"/>
      <c r="T2615" s="13"/>
      <c r="U2615" s="14"/>
      <c r="V2615" s="13"/>
      <c r="W2615" s="13"/>
      <c r="X2615" s="13"/>
      <c r="Y2615" s="13"/>
      <c r="Z2615" s="14"/>
      <c r="AA2615" s="14"/>
      <c r="AB2615" s="14"/>
      <c r="AC2615" s="14"/>
      <c r="AD2615" s="14"/>
      <c r="AE2615" s="14"/>
      <c r="AF2615" s="14"/>
      <c r="AG2615" s="14"/>
      <c r="AH2615" s="14"/>
      <c r="AI2615" s="14"/>
      <c r="AJ2615" s="14"/>
      <c r="AK2615" s="14"/>
      <c r="AL2615" s="14"/>
      <c r="AM2615" s="14"/>
      <c r="AN2615" s="14"/>
      <c r="AO2615" s="14"/>
      <c r="AP2615" s="14"/>
      <c r="AQ2615" s="14"/>
      <c r="AR2615" s="14"/>
      <c r="AS2615" s="14"/>
      <c r="AT2615" s="14"/>
      <c r="AU2615" s="14"/>
      <c r="AV2615" s="14"/>
      <c r="AW2615" s="14"/>
      <c r="AX2615" s="14"/>
      <c r="AY2615" s="14"/>
      <c r="AZ2615" s="14"/>
      <c r="BA2615" s="14"/>
      <c r="BB2615" s="14"/>
      <c r="BC2615" s="14"/>
      <c r="BD2615" s="14"/>
      <c r="BE2615" s="14"/>
      <c r="BF2615" s="14"/>
      <c r="BG2615" s="14"/>
      <c r="BH2615" s="14"/>
      <c r="BI2615" s="14"/>
      <c r="BJ2615" s="14"/>
      <c r="BK2615" s="14"/>
      <c r="BL2615" s="14"/>
    </row>
    <row r="2616" ht="17.25" customHeight="1">
      <c r="A2616" s="14"/>
      <c r="B2616" s="14"/>
      <c r="C2616" s="13"/>
      <c r="D2616" s="71"/>
      <c r="E2616" s="14"/>
      <c r="F2616" s="14"/>
      <c r="G2616" s="14"/>
      <c r="H2616" s="14"/>
      <c r="I2616" s="14"/>
      <c r="J2616" s="62"/>
      <c r="K2616" s="13"/>
      <c r="L2616" s="13"/>
      <c r="M2616" s="13"/>
      <c r="N2616" s="13"/>
      <c r="O2616" s="13"/>
      <c r="P2616" s="13"/>
      <c r="Q2616" s="13"/>
      <c r="R2616" s="13"/>
      <c r="S2616" s="13"/>
      <c r="T2616" s="13"/>
      <c r="U2616" s="14"/>
      <c r="V2616" s="13"/>
      <c r="W2616" s="13"/>
      <c r="X2616" s="13"/>
      <c r="Y2616" s="13"/>
      <c r="Z2616" s="14"/>
      <c r="AA2616" s="14"/>
      <c r="AB2616" s="14"/>
      <c r="AC2616" s="14"/>
      <c r="AD2616" s="14"/>
      <c r="AE2616" s="14"/>
      <c r="AF2616" s="14"/>
      <c r="AG2616" s="14"/>
      <c r="AH2616" s="14"/>
      <c r="AI2616" s="14"/>
      <c r="AJ2616" s="14"/>
      <c r="AK2616" s="14"/>
      <c r="AL2616" s="14"/>
      <c r="AM2616" s="14"/>
      <c r="AN2616" s="14"/>
      <c r="AO2616" s="14"/>
      <c r="AP2616" s="14"/>
      <c r="AQ2616" s="14"/>
      <c r="AR2616" s="14"/>
      <c r="AS2616" s="14"/>
      <c r="AT2616" s="14"/>
      <c r="AU2616" s="14"/>
      <c r="AV2616" s="14"/>
      <c r="AW2616" s="14"/>
      <c r="AX2616" s="14"/>
      <c r="AY2616" s="14"/>
      <c r="AZ2616" s="14"/>
      <c r="BA2616" s="14"/>
      <c r="BB2616" s="14"/>
      <c r="BC2616" s="14"/>
      <c r="BD2616" s="14"/>
      <c r="BE2616" s="14"/>
      <c r="BF2616" s="14"/>
      <c r="BG2616" s="14"/>
      <c r="BH2616" s="14"/>
      <c r="BI2616" s="14"/>
      <c r="BJ2616" s="14"/>
      <c r="BK2616" s="14"/>
      <c r="BL2616" s="14"/>
    </row>
    <row r="2617" ht="17.25" customHeight="1">
      <c r="A2617" s="14"/>
      <c r="B2617" s="14"/>
      <c r="C2617" s="13"/>
      <c r="D2617" s="71"/>
      <c r="E2617" s="14"/>
      <c r="F2617" s="14"/>
      <c r="G2617" s="14"/>
      <c r="H2617" s="14"/>
      <c r="I2617" s="14"/>
      <c r="J2617" s="62"/>
      <c r="K2617" s="13"/>
      <c r="L2617" s="13"/>
      <c r="M2617" s="13"/>
      <c r="N2617" s="13"/>
      <c r="O2617" s="13"/>
      <c r="P2617" s="13"/>
      <c r="Q2617" s="13"/>
      <c r="R2617" s="13"/>
      <c r="S2617" s="13"/>
      <c r="T2617" s="13"/>
      <c r="U2617" s="14"/>
      <c r="V2617" s="13"/>
      <c r="W2617" s="13"/>
      <c r="X2617" s="13"/>
      <c r="Y2617" s="13"/>
      <c r="Z2617" s="14"/>
      <c r="AA2617" s="14"/>
      <c r="AB2617" s="14"/>
      <c r="AC2617" s="14"/>
      <c r="AD2617" s="14"/>
      <c r="AE2617" s="14"/>
      <c r="AF2617" s="14"/>
      <c r="AG2617" s="14"/>
      <c r="AH2617" s="14"/>
      <c r="AI2617" s="14"/>
      <c r="AJ2617" s="14"/>
      <c r="AK2617" s="14"/>
      <c r="AL2617" s="14"/>
      <c r="AM2617" s="14"/>
      <c r="AN2617" s="14"/>
      <c r="AO2617" s="14"/>
      <c r="AP2617" s="14"/>
      <c r="AQ2617" s="14"/>
      <c r="AR2617" s="14"/>
      <c r="AS2617" s="14"/>
      <c r="AT2617" s="14"/>
      <c r="AU2617" s="14"/>
      <c r="AV2617" s="14"/>
      <c r="AW2617" s="14"/>
      <c r="AX2617" s="14"/>
      <c r="AY2617" s="14"/>
      <c r="AZ2617" s="14"/>
      <c r="BA2617" s="14"/>
      <c r="BB2617" s="14"/>
      <c r="BC2617" s="14"/>
      <c r="BD2617" s="14"/>
      <c r="BE2617" s="14"/>
      <c r="BF2617" s="14"/>
      <c r="BG2617" s="14"/>
      <c r="BH2617" s="14"/>
      <c r="BI2617" s="14"/>
      <c r="BJ2617" s="14"/>
      <c r="BK2617" s="14"/>
      <c r="BL2617" s="14"/>
    </row>
    <row r="2618" ht="17.25" customHeight="1">
      <c r="A2618" s="14"/>
      <c r="B2618" s="14"/>
      <c r="C2618" s="13"/>
      <c r="D2618" s="71"/>
      <c r="E2618" s="14"/>
      <c r="F2618" s="14"/>
      <c r="G2618" s="14"/>
      <c r="H2618" s="14"/>
      <c r="I2618" s="14"/>
      <c r="J2618" s="62"/>
      <c r="K2618" s="13"/>
      <c r="L2618" s="13"/>
      <c r="M2618" s="13"/>
      <c r="N2618" s="13"/>
      <c r="O2618" s="13"/>
      <c r="P2618" s="13"/>
      <c r="Q2618" s="13"/>
      <c r="R2618" s="13"/>
      <c r="S2618" s="13"/>
      <c r="T2618" s="13"/>
      <c r="U2618" s="14"/>
      <c r="V2618" s="13"/>
      <c r="W2618" s="13"/>
      <c r="X2618" s="13"/>
      <c r="Y2618" s="13"/>
      <c r="Z2618" s="14"/>
      <c r="AA2618" s="14"/>
      <c r="AB2618" s="14"/>
      <c r="AC2618" s="14"/>
      <c r="AD2618" s="14"/>
      <c r="AE2618" s="14"/>
      <c r="AF2618" s="14"/>
      <c r="AG2618" s="14"/>
      <c r="AH2618" s="14"/>
      <c r="AI2618" s="14"/>
      <c r="AJ2618" s="14"/>
      <c r="AK2618" s="14"/>
      <c r="AL2618" s="14"/>
      <c r="AM2618" s="14"/>
      <c r="AN2618" s="14"/>
      <c r="AO2618" s="14"/>
      <c r="AP2618" s="14"/>
      <c r="AQ2618" s="14"/>
      <c r="AR2618" s="14"/>
      <c r="AS2618" s="14"/>
      <c r="AT2618" s="14"/>
      <c r="AU2618" s="14"/>
      <c r="AV2618" s="14"/>
      <c r="AW2618" s="14"/>
      <c r="AX2618" s="14"/>
      <c r="AY2618" s="14"/>
      <c r="AZ2618" s="14"/>
      <c r="BA2618" s="14"/>
      <c r="BB2618" s="14"/>
      <c r="BC2618" s="14"/>
      <c r="BD2618" s="14"/>
      <c r="BE2618" s="14"/>
      <c r="BF2618" s="14"/>
      <c r="BG2618" s="14"/>
      <c r="BH2618" s="14"/>
      <c r="BI2618" s="14"/>
      <c r="BJ2618" s="14"/>
      <c r="BK2618" s="14"/>
      <c r="BL2618" s="14"/>
    </row>
    <row r="2619" ht="17.25" customHeight="1">
      <c r="A2619" s="14"/>
      <c r="B2619" s="14"/>
      <c r="C2619" s="13"/>
      <c r="D2619" s="71"/>
      <c r="E2619" s="14"/>
      <c r="F2619" s="14"/>
      <c r="G2619" s="14"/>
      <c r="H2619" s="14"/>
      <c r="I2619" s="14"/>
      <c r="J2619" s="62"/>
      <c r="K2619" s="13"/>
      <c r="L2619" s="13"/>
      <c r="M2619" s="13"/>
      <c r="N2619" s="13"/>
      <c r="O2619" s="13"/>
      <c r="P2619" s="13"/>
      <c r="Q2619" s="13"/>
      <c r="R2619" s="13"/>
      <c r="S2619" s="13"/>
      <c r="T2619" s="13"/>
      <c r="U2619" s="14"/>
      <c r="V2619" s="13"/>
      <c r="W2619" s="13"/>
      <c r="X2619" s="13"/>
      <c r="Y2619" s="13"/>
      <c r="Z2619" s="14"/>
      <c r="AA2619" s="14"/>
      <c r="AB2619" s="14"/>
      <c r="AC2619" s="14"/>
      <c r="AD2619" s="14"/>
      <c r="AE2619" s="14"/>
      <c r="AF2619" s="14"/>
      <c r="AG2619" s="14"/>
      <c r="AH2619" s="14"/>
      <c r="AI2619" s="14"/>
      <c r="AJ2619" s="14"/>
      <c r="AK2619" s="14"/>
      <c r="AL2619" s="14"/>
      <c r="AM2619" s="14"/>
      <c r="AN2619" s="14"/>
      <c r="AO2619" s="14"/>
      <c r="AP2619" s="14"/>
      <c r="AQ2619" s="14"/>
      <c r="AR2619" s="14"/>
      <c r="AS2619" s="14"/>
      <c r="AT2619" s="14"/>
      <c r="AU2619" s="14"/>
      <c r="AV2619" s="14"/>
      <c r="AW2619" s="14"/>
      <c r="AX2619" s="14"/>
      <c r="AY2619" s="14"/>
      <c r="AZ2619" s="14"/>
      <c r="BA2619" s="14"/>
      <c r="BB2619" s="14"/>
      <c r="BC2619" s="14"/>
      <c r="BD2619" s="14"/>
      <c r="BE2619" s="14"/>
      <c r="BF2619" s="14"/>
      <c r="BG2619" s="14"/>
      <c r="BH2619" s="14"/>
      <c r="BI2619" s="14"/>
      <c r="BJ2619" s="14"/>
      <c r="BK2619" s="14"/>
      <c r="BL2619" s="14"/>
    </row>
    <row r="2620" ht="17.25" customHeight="1">
      <c r="A2620" s="14"/>
      <c r="B2620" s="14"/>
      <c r="C2620" s="13"/>
      <c r="D2620" s="71"/>
      <c r="E2620" s="14"/>
      <c r="F2620" s="14"/>
      <c r="G2620" s="14"/>
      <c r="H2620" s="14"/>
      <c r="I2620" s="14"/>
      <c r="J2620" s="62"/>
      <c r="K2620" s="13"/>
      <c r="L2620" s="13"/>
      <c r="M2620" s="13"/>
      <c r="N2620" s="13"/>
      <c r="O2620" s="13"/>
      <c r="P2620" s="13"/>
      <c r="Q2620" s="13"/>
      <c r="R2620" s="13"/>
      <c r="S2620" s="13"/>
      <c r="T2620" s="13"/>
      <c r="U2620" s="14"/>
      <c r="V2620" s="13"/>
      <c r="W2620" s="13"/>
      <c r="X2620" s="13"/>
      <c r="Y2620" s="13"/>
      <c r="Z2620" s="14"/>
      <c r="AA2620" s="14"/>
      <c r="AB2620" s="14"/>
      <c r="AC2620" s="14"/>
      <c r="AD2620" s="14"/>
      <c r="AE2620" s="14"/>
      <c r="AF2620" s="14"/>
      <c r="AG2620" s="14"/>
      <c r="AH2620" s="14"/>
      <c r="AI2620" s="14"/>
      <c r="AJ2620" s="14"/>
      <c r="AK2620" s="14"/>
      <c r="AL2620" s="14"/>
      <c r="AM2620" s="14"/>
      <c r="AN2620" s="14"/>
      <c r="AO2620" s="14"/>
      <c r="AP2620" s="14"/>
      <c r="AQ2620" s="14"/>
      <c r="AR2620" s="14"/>
      <c r="AS2620" s="14"/>
      <c r="AT2620" s="14"/>
      <c r="AU2620" s="14"/>
      <c r="AV2620" s="14"/>
      <c r="AW2620" s="14"/>
      <c r="AX2620" s="14"/>
      <c r="AY2620" s="14"/>
      <c r="AZ2620" s="14"/>
      <c r="BA2620" s="14"/>
      <c r="BB2620" s="14"/>
      <c r="BC2620" s="14"/>
      <c r="BD2620" s="14"/>
      <c r="BE2620" s="14"/>
      <c r="BF2620" s="14"/>
      <c r="BG2620" s="14"/>
      <c r="BH2620" s="14"/>
      <c r="BI2620" s="14"/>
      <c r="BJ2620" s="14"/>
      <c r="BK2620" s="14"/>
      <c r="BL2620" s="14"/>
    </row>
    <row r="2621" ht="17.25" customHeight="1">
      <c r="A2621" s="14"/>
      <c r="B2621" s="14"/>
      <c r="C2621" s="13"/>
      <c r="D2621" s="71"/>
      <c r="E2621" s="14"/>
      <c r="F2621" s="14"/>
      <c r="G2621" s="14"/>
      <c r="H2621" s="14"/>
      <c r="I2621" s="14"/>
      <c r="J2621" s="62"/>
      <c r="K2621" s="13"/>
      <c r="L2621" s="13"/>
      <c r="M2621" s="13"/>
      <c r="N2621" s="13"/>
      <c r="O2621" s="13"/>
      <c r="P2621" s="13"/>
      <c r="Q2621" s="13"/>
      <c r="R2621" s="13"/>
      <c r="S2621" s="13"/>
      <c r="T2621" s="13"/>
      <c r="U2621" s="14"/>
      <c r="V2621" s="13"/>
      <c r="W2621" s="13"/>
      <c r="X2621" s="13"/>
      <c r="Y2621" s="13"/>
      <c r="Z2621" s="14"/>
      <c r="AA2621" s="14"/>
      <c r="AB2621" s="14"/>
      <c r="AC2621" s="14"/>
      <c r="AD2621" s="14"/>
      <c r="AE2621" s="14"/>
      <c r="AF2621" s="14"/>
      <c r="AG2621" s="14"/>
      <c r="AH2621" s="14"/>
      <c r="AI2621" s="14"/>
      <c r="AJ2621" s="14"/>
      <c r="AK2621" s="14"/>
      <c r="AL2621" s="14"/>
      <c r="AM2621" s="14"/>
      <c r="AN2621" s="14"/>
      <c r="AO2621" s="14"/>
      <c r="AP2621" s="14"/>
      <c r="AQ2621" s="14"/>
      <c r="AR2621" s="14"/>
      <c r="AS2621" s="14"/>
      <c r="AT2621" s="14"/>
      <c r="AU2621" s="14"/>
      <c r="AV2621" s="14"/>
      <c r="AW2621" s="14"/>
      <c r="AX2621" s="14"/>
      <c r="AY2621" s="14"/>
      <c r="AZ2621" s="14"/>
      <c r="BA2621" s="14"/>
      <c r="BB2621" s="14"/>
      <c r="BC2621" s="14"/>
      <c r="BD2621" s="14"/>
      <c r="BE2621" s="14"/>
      <c r="BF2621" s="14"/>
      <c r="BG2621" s="14"/>
      <c r="BH2621" s="14"/>
      <c r="BI2621" s="14"/>
      <c r="BJ2621" s="14"/>
      <c r="BK2621" s="14"/>
      <c r="BL2621" s="14"/>
    </row>
    <row r="2622" ht="17.25" customHeight="1">
      <c r="A2622" s="14"/>
      <c r="B2622" s="14"/>
      <c r="C2622" s="13"/>
      <c r="D2622" s="71"/>
      <c r="E2622" s="14"/>
      <c r="F2622" s="14"/>
      <c r="G2622" s="14"/>
      <c r="H2622" s="14"/>
      <c r="I2622" s="14"/>
      <c r="J2622" s="62"/>
      <c r="K2622" s="13"/>
      <c r="L2622" s="13"/>
      <c r="M2622" s="13"/>
      <c r="N2622" s="13"/>
      <c r="O2622" s="13"/>
      <c r="P2622" s="13"/>
      <c r="Q2622" s="13"/>
      <c r="R2622" s="13"/>
      <c r="S2622" s="13"/>
      <c r="T2622" s="13"/>
      <c r="U2622" s="14"/>
      <c r="V2622" s="13"/>
      <c r="W2622" s="13"/>
      <c r="X2622" s="13"/>
      <c r="Y2622" s="13"/>
      <c r="Z2622" s="14"/>
      <c r="AA2622" s="14"/>
      <c r="AB2622" s="14"/>
      <c r="AC2622" s="14"/>
      <c r="AD2622" s="14"/>
      <c r="AE2622" s="14"/>
      <c r="AF2622" s="14"/>
      <c r="AG2622" s="14"/>
      <c r="AH2622" s="14"/>
      <c r="AI2622" s="14"/>
      <c r="AJ2622" s="14"/>
      <c r="AK2622" s="14"/>
      <c r="AL2622" s="14"/>
      <c r="AM2622" s="14"/>
      <c r="AN2622" s="14"/>
      <c r="AO2622" s="14"/>
      <c r="AP2622" s="14"/>
      <c r="AQ2622" s="14"/>
      <c r="AR2622" s="14"/>
      <c r="AS2622" s="14"/>
      <c r="AT2622" s="14"/>
      <c r="AU2622" s="14"/>
      <c r="AV2622" s="14"/>
      <c r="AW2622" s="14"/>
      <c r="AX2622" s="14"/>
      <c r="AY2622" s="14"/>
      <c r="AZ2622" s="14"/>
      <c r="BA2622" s="14"/>
      <c r="BB2622" s="14"/>
      <c r="BC2622" s="14"/>
      <c r="BD2622" s="14"/>
      <c r="BE2622" s="14"/>
      <c r="BF2622" s="14"/>
      <c r="BG2622" s="14"/>
      <c r="BH2622" s="14"/>
      <c r="BI2622" s="14"/>
      <c r="BJ2622" s="14"/>
      <c r="BK2622" s="14"/>
      <c r="BL2622" s="14"/>
    </row>
    <row r="2623" ht="17.25" customHeight="1">
      <c r="A2623" s="14"/>
      <c r="B2623" s="14"/>
      <c r="C2623" s="13"/>
      <c r="D2623" s="71"/>
      <c r="E2623" s="14"/>
      <c r="F2623" s="14"/>
      <c r="G2623" s="14"/>
      <c r="H2623" s="14"/>
      <c r="I2623" s="14"/>
      <c r="J2623" s="62"/>
      <c r="K2623" s="13"/>
      <c r="L2623" s="13"/>
      <c r="M2623" s="13"/>
      <c r="N2623" s="13"/>
      <c r="O2623" s="13"/>
      <c r="P2623" s="13"/>
      <c r="Q2623" s="13"/>
      <c r="R2623" s="13"/>
      <c r="S2623" s="13"/>
      <c r="T2623" s="13"/>
      <c r="U2623" s="14"/>
      <c r="V2623" s="13"/>
      <c r="W2623" s="13"/>
      <c r="X2623" s="13"/>
      <c r="Y2623" s="13"/>
      <c r="Z2623" s="14"/>
      <c r="AA2623" s="14"/>
      <c r="AB2623" s="14"/>
      <c r="AC2623" s="14"/>
      <c r="AD2623" s="14"/>
      <c r="AE2623" s="14"/>
      <c r="AF2623" s="14"/>
      <c r="AG2623" s="14"/>
      <c r="AH2623" s="14"/>
      <c r="AI2623" s="14"/>
      <c r="AJ2623" s="14"/>
      <c r="AK2623" s="14"/>
      <c r="AL2623" s="14"/>
      <c r="AM2623" s="14"/>
      <c r="AN2623" s="14"/>
      <c r="AO2623" s="14"/>
      <c r="AP2623" s="14"/>
      <c r="AQ2623" s="14"/>
      <c r="AR2623" s="14"/>
      <c r="AS2623" s="14"/>
      <c r="AT2623" s="14"/>
      <c r="AU2623" s="14"/>
      <c r="AV2623" s="14"/>
      <c r="AW2623" s="14"/>
      <c r="AX2623" s="14"/>
      <c r="AY2623" s="14"/>
      <c r="AZ2623" s="14"/>
      <c r="BA2623" s="14"/>
      <c r="BB2623" s="14"/>
      <c r="BC2623" s="14"/>
      <c r="BD2623" s="14"/>
      <c r="BE2623" s="14"/>
      <c r="BF2623" s="14"/>
      <c r="BG2623" s="14"/>
      <c r="BH2623" s="14"/>
      <c r="BI2623" s="14"/>
      <c r="BJ2623" s="14"/>
      <c r="BK2623" s="14"/>
      <c r="BL2623" s="14"/>
    </row>
    <row r="2624" ht="17.25" customHeight="1">
      <c r="A2624" s="14"/>
      <c r="B2624" s="14"/>
      <c r="C2624" s="13"/>
      <c r="D2624" s="71"/>
      <c r="E2624" s="14"/>
      <c r="F2624" s="14"/>
      <c r="G2624" s="14"/>
      <c r="H2624" s="14"/>
      <c r="I2624" s="14"/>
      <c r="J2624" s="62"/>
      <c r="K2624" s="13"/>
      <c r="L2624" s="13"/>
      <c r="M2624" s="13"/>
      <c r="N2624" s="13"/>
      <c r="O2624" s="13"/>
      <c r="P2624" s="13"/>
      <c r="Q2624" s="13"/>
      <c r="R2624" s="13"/>
      <c r="S2624" s="13"/>
      <c r="T2624" s="13"/>
      <c r="U2624" s="14"/>
      <c r="V2624" s="13"/>
      <c r="W2624" s="13"/>
      <c r="X2624" s="13"/>
      <c r="Y2624" s="13"/>
      <c r="Z2624" s="14"/>
      <c r="AA2624" s="14"/>
      <c r="AB2624" s="14"/>
      <c r="AC2624" s="14"/>
      <c r="AD2624" s="14"/>
      <c r="AE2624" s="14"/>
      <c r="AF2624" s="14"/>
      <c r="AG2624" s="14"/>
      <c r="AH2624" s="14"/>
      <c r="AI2624" s="14"/>
      <c r="AJ2624" s="14"/>
      <c r="AK2624" s="14"/>
      <c r="AL2624" s="14"/>
      <c r="AM2624" s="14"/>
      <c r="AN2624" s="14"/>
      <c r="AO2624" s="14"/>
      <c r="AP2624" s="14"/>
      <c r="AQ2624" s="14"/>
      <c r="AR2624" s="14"/>
      <c r="AS2624" s="14"/>
      <c r="AT2624" s="14"/>
      <c r="AU2624" s="14"/>
      <c r="AV2624" s="14"/>
      <c r="AW2624" s="14"/>
      <c r="AX2624" s="14"/>
      <c r="AY2624" s="14"/>
      <c r="AZ2624" s="14"/>
      <c r="BA2624" s="14"/>
      <c r="BB2624" s="14"/>
      <c r="BC2624" s="14"/>
      <c r="BD2624" s="14"/>
      <c r="BE2624" s="14"/>
      <c r="BF2624" s="14"/>
      <c r="BG2624" s="14"/>
      <c r="BH2624" s="14"/>
      <c r="BI2624" s="14"/>
      <c r="BJ2624" s="14"/>
      <c r="BK2624" s="14"/>
      <c r="BL2624" s="14"/>
    </row>
    <row r="2625" ht="17.25" customHeight="1">
      <c r="A2625" s="14"/>
      <c r="B2625" s="14"/>
      <c r="C2625" s="13"/>
      <c r="D2625" s="71"/>
      <c r="E2625" s="14"/>
      <c r="F2625" s="14"/>
      <c r="G2625" s="14"/>
      <c r="H2625" s="14"/>
      <c r="I2625" s="14"/>
      <c r="J2625" s="62"/>
      <c r="K2625" s="13"/>
      <c r="L2625" s="13"/>
      <c r="M2625" s="13"/>
      <c r="N2625" s="13"/>
      <c r="O2625" s="13"/>
      <c r="P2625" s="13"/>
      <c r="Q2625" s="13"/>
      <c r="R2625" s="13"/>
      <c r="S2625" s="13"/>
      <c r="T2625" s="13"/>
      <c r="U2625" s="14"/>
      <c r="V2625" s="13"/>
      <c r="W2625" s="13"/>
      <c r="X2625" s="13"/>
      <c r="Y2625" s="13"/>
      <c r="Z2625" s="14"/>
      <c r="AA2625" s="14"/>
      <c r="AB2625" s="14"/>
      <c r="AC2625" s="14"/>
      <c r="AD2625" s="14"/>
      <c r="AE2625" s="14"/>
      <c r="AF2625" s="14"/>
      <c r="AG2625" s="14"/>
      <c r="AH2625" s="14"/>
      <c r="AI2625" s="14"/>
      <c r="AJ2625" s="14"/>
      <c r="AK2625" s="14"/>
      <c r="AL2625" s="14"/>
      <c r="AM2625" s="14"/>
      <c r="AN2625" s="14"/>
      <c r="AO2625" s="14"/>
      <c r="AP2625" s="14"/>
      <c r="AQ2625" s="14"/>
      <c r="AR2625" s="14"/>
      <c r="AS2625" s="14"/>
      <c r="AT2625" s="14"/>
      <c r="AU2625" s="14"/>
      <c r="AV2625" s="14"/>
      <c r="AW2625" s="14"/>
      <c r="AX2625" s="14"/>
      <c r="AY2625" s="14"/>
      <c r="AZ2625" s="14"/>
      <c r="BA2625" s="14"/>
      <c r="BB2625" s="14"/>
      <c r="BC2625" s="14"/>
      <c r="BD2625" s="14"/>
      <c r="BE2625" s="14"/>
      <c r="BF2625" s="14"/>
      <c r="BG2625" s="14"/>
      <c r="BH2625" s="14"/>
      <c r="BI2625" s="14"/>
      <c r="BJ2625" s="14"/>
      <c r="BK2625" s="14"/>
      <c r="BL2625" s="14"/>
    </row>
    <row r="2626" ht="17.25" customHeight="1">
      <c r="A2626" s="14"/>
      <c r="B2626" s="14"/>
      <c r="C2626" s="13"/>
      <c r="D2626" s="71"/>
      <c r="E2626" s="14"/>
      <c r="F2626" s="14"/>
      <c r="G2626" s="14"/>
      <c r="H2626" s="14"/>
      <c r="I2626" s="14"/>
      <c r="J2626" s="62"/>
      <c r="K2626" s="13"/>
      <c r="L2626" s="13"/>
      <c r="M2626" s="13"/>
      <c r="N2626" s="13"/>
      <c r="O2626" s="13"/>
      <c r="P2626" s="13"/>
      <c r="Q2626" s="13"/>
      <c r="R2626" s="13"/>
      <c r="S2626" s="13"/>
      <c r="T2626" s="13"/>
      <c r="U2626" s="14"/>
      <c r="V2626" s="13"/>
      <c r="W2626" s="13"/>
      <c r="X2626" s="13"/>
      <c r="Y2626" s="13"/>
      <c r="Z2626" s="14"/>
      <c r="AA2626" s="14"/>
      <c r="AB2626" s="14"/>
      <c r="AC2626" s="14"/>
      <c r="AD2626" s="14"/>
      <c r="AE2626" s="14"/>
      <c r="AF2626" s="14"/>
      <c r="AG2626" s="14"/>
      <c r="AH2626" s="14"/>
      <c r="AI2626" s="14"/>
      <c r="AJ2626" s="14"/>
      <c r="AK2626" s="14"/>
      <c r="AL2626" s="14"/>
      <c r="AM2626" s="14"/>
      <c r="AN2626" s="14"/>
      <c r="AO2626" s="14"/>
      <c r="AP2626" s="14"/>
      <c r="AQ2626" s="14"/>
      <c r="AR2626" s="14"/>
      <c r="AS2626" s="14"/>
      <c r="AT2626" s="14"/>
      <c r="AU2626" s="14"/>
      <c r="AV2626" s="14"/>
      <c r="AW2626" s="14"/>
      <c r="AX2626" s="14"/>
      <c r="AY2626" s="14"/>
      <c r="AZ2626" s="14"/>
      <c r="BA2626" s="14"/>
      <c r="BB2626" s="14"/>
      <c r="BC2626" s="14"/>
      <c r="BD2626" s="14"/>
      <c r="BE2626" s="14"/>
      <c r="BF2626" s="14"/>
      <c r="BG2626" s="14"/>
      <c r="BH2626" s="14"/>
      <c r="BI2626" s="14"/>
      <c r="BJ2626" s="14"/>
      <c r="BK2626" s="14"/>
      <c r="BL2626" s="14"/>
    </row>
    <row r="2627" ht="17.25" customHeight="1">
      <c r="A2627" s="14"/>
      <c r="B2627" s="14"/>
      <c r="C2627" s="13"/>
      <c r="D2627" s="71"/>
      <c r="E2627" s="14"/>
      <c r="F2627" s="14"/>
      <c r="G2627" s="14"/>
      <c r="H2627" s="14"/>
      <c r="I2627" s="14"/>
      <c r="J2627" s="62"/>
      <c r="K2627" s="13"/>
      <c r="L2627" s="13"/>
      <c r="M2627" s="13"/>
      <c r="N2627" s="13"/>
      <c r="O2627" s="13"/>
      <c r="P2627" s="13"/>
      <c r="Q2627" s="13"/>
      <c r="R2627" s="13"/>
      <c r="S2627" s="13"/>
      <c r="T2627" s="13"/>
      <c r="U2627" s="14"/>
      <c r="V2627" s="13"/>
      <c r="W2627" s="13"/>
      <c r="X2627" s="13"/>
      <c r="Y2627" s="13"/>
      <c r="Z2627" s="14"/>
      <c r="AA2627" s="14"/>
      <c r="AB2627" s="14"/>
      <c r="AC2627" s="14"/>
      <c r="AD2627" s="14"/>
      <c r="AE2627" s="14"/>
      <c r="AF2627" s="14"/>
      <c r="AG2627" s="14"/>
      <c r="AH2627" s="14"/>
      <c r="AI2627" s="14"/>
      <c r="AJ2627" s="14"/>
      <c r="AK2627" s="14"/>
      <c r="AL2627" s="14"/>
      <c r="AM2627" s="14"/>
      <c r="AN2627" s="14"/>
      <c r="AO2627" s="14"/>
      <c r="AP2627" s="14"/>
      <c r="AQ2627" s="14"/>
      <c r="AR2627" s="14"/>
      <c r="AS2627" s="14"/>
      <c r="AT2627" s="14"/>
      <c r="AU2627" s="14"/>
      <c r="AV2627" s="14"/>
      <c r="AW2627" s="14"/>
      <c r="AX2627" s="14"/>
      <c r="AY2627" s="14"/>
      <c r="AZ2627" s="14"/>
      <c r="BA2627" s="14"/>
      <c r="BB2627" s="14"/>
      <c r="BC2627" s="14"/>
      <c r="BD2627" s="14"/>
      <c r="BE2627" s="14"/>
      <c r="BF2627" s="14"/>
      <c r="BG2627" s="14"/>
      <c r="BH2627" s="14"/>
      <c r="BI2627" s="14"/>
      <c r="BJ2627" s="14"/>
      <c r="BK2627" s="14"/>
      <c r="BL2627" s="14"/>
    </row>
    <row r="2628" ht="17.25" customHeight="1">
      <c r="A2628" s="14"/>
      <c r="B2628" s="14"/>
      <c r="C2628" s="13"/>
      <c r="D2628" s="71"/>
      <c r="E2628" s="14"/>
      <c r="F2628" s="14"/>
      <c r="G2628" s="14"/>
      <c r="H2628" s="14"/>
      <c r="I2628" s="14"/>
      <c r="J2628" s="62"/>
      <c r="K2628" s="13"/>
      <c r="L2628" s="13"/>
      <c r="M2628" s="13"/>
      <c r="N2628" s="13"/>
      <c r="O2628" s="13"/>
      <c r="P2628" s="13"/>
      <c r="Q2628" s="13"/>
      <c r="R2628" s="13"/>
      <c r="S2628" s="13"/>
      <c r="T2628" s="13"/>
      <c r="U2628" s="14"/>
      <c r="V2628" s="13"/>
      <c r="W2628" s="13"/>
      <c r="X2628" s="13"/>
      <c r="Y2628" s="13"/>
      <c r="Z2628" s="14"/>
      <c r="AA2628" s="14"/>
      <c r="AB2628" s="14"/>
      <c r="AC2628" s="14"/>
      <c r="AD2628" s="14"/>
      <c r="AE2628" s="14"/>
      <c r="AF2628" s="14"/>
      <c r="AG2628" s="14"/>
      <c r="AH2628" s="14"/>
      <c r="AI2628" s="14"/>
      <c r="AJ2628" s="14"/>
      <c r="AK2628" s="14"/>
      <c r="AL2628" s="14"/>
      <c r="AM2628" s="14"/>
      <c r="AN2628" s="14"/>
      <c r="AO2628" s="14"/>
      <c r="AP2628" s="14"/>
      <c r="AQ2628" s="14"/>
      <c r="AR2628" s="14"/>
      <c r="AS2628" s="14"/>
      <c r="AT2628" s="14"/>
      <c r="AU2628" s="14"/>
      <c r="AV2628" s="14"/>
      <c r="AW2628" s="14"/>
      <c r="AX2628" s="14"/>
      <c r="AY2628" s="14"/>
      <c r="AZ2628" s="14"/>
      <c r="BA2628" s="14"/>
      <c r="BB2628" s="14"/>
      <c r="BC2628" s="14"/>
      <c r="BD2628" s="14"/>
      <c r="BE2628" s="14"/>
      <c r="BF2628" s="14"/>
      <c r="BG2628" s="14"/>
      <c r="BH2628" s="14"/>
      <c r="BI2628" s="14"/>
      <c r="BJ2628" s="14"/>
      <c r="BK2628" s="14"/>
      <c r="BL2628" s="14"/>
    </row>
    <row r="2629" ht="17.25" customHeight="1">
      <c r="A2629" s="14"/>
      <c r="B2629" s="14"/>
      <c r="C2629" s="13"/>
      <c r="D2629" s="71"/>
      <c r="E2629" s="14"/>
      <c r="F2629" s="14"/>
      <c r="G2629" s="14"/>
      <c r="H2629" s="14"/>
      <c r="I2629" s="14"/>
      <c r="J2629" s="62"/>
      <c r="K2629" s="13"/>
      <c r="L2629" s="13"/>
      <c r="M2629" s="13"/>
      <c r="N2629" s="13"/>
      <c r="O2629" s="13"/>
      <c r="P2629" s="13"/>
      <c r="Q2629" s="13"/>
      <c r="R2629" s="13"/>
      <c r="S2629" s="13"/>
      <c r="T2629" s="13"/>
      <c r="U2629" s="14"/>
      <c r="V2629" s="13"/>
      <c r="W2629" s="13"/>
      <c r="X2629" s="13"/>
      <c r="Y2629" s="13"/>
      <c r="Z2629" s="14"/>
      <c r="AA2629" s="14"/>
      <c r="AB2629" s="14"/>
      <c r="AC2629" s="14"/>
      <c r="AD2629" s="14"/>
      <c r="AE2629" s="14"/>
      <c r="AF2629" s="14"/>
      <c r="AG2629" s="14"/>
      <c r="AH2629" s="14"/>
      <c r="AI2629" s="14"/>
      <c r="AJ2629" s="14"/>
      <c r="AK2629" s="14"/>
      <c r="AL2629" s="14"/>
      <c r="AM2629" s="14"/>
      <c r="AN2629" s="14"/>
      <c r="AO2629" s="14"/>
      <c r="AP2629" s="14"/>
      <c r="AQ2629" s="14"/>
      <c r="AR2629" s="14"/>
      <c r="AS2629" s="14"/>
      <c r="AT2629" s="14"/>
      <c r="AU2629" s="14"/>
      <c r="AV2629" s="14"/>
      <c r="AW2629" s="14"/>
      <c r="AX2629" s="14"/>
      <c r="AY2629" s="14"/>
      <c r="AZ2629" s="14"/>
      <c r="BA2629" s="14"/>
      <c r="BB2629" s="14"/>
      <c r="BC2629" s="14"/>
      <c r="BD2629" s="14"/>
      <c r="BE2629" s="14"/>
      <c r="BF2629" s="14"/>
      <c r="BG2629" s="14"/>
      <c r="BH2629" s="14"/>
      <c r="BI2629" s="14"/>
      <c r="BJ2629" s="14"/>
      <c r="BK2629" s="14"/>
      <c r="BL2629" s="14"/>
    </row>
    <row r="2630" ht="17.25" customHeight="1">
      <c r="A2630" s="14"/>
      <c r="B2630" s="14"/>
      <c r="C2630" s="13"/>
      <c r="D2630" s="71"/>
      <c r="E2630" s="14"/>
      <c r="F2630" s="14"/>
      <c r="G2630" s="14"/>
      <c r="H2630" s="14"/>
      <c r="I2630" s="14"/>
      <c r="J2630" s="62"/>
      <c r="K2630" s="13"/>
      <c r="L2630" s="13"/>
      <c r="M2630" s="13"/>
      <c r="N2630" s="13"/>
      <c r="O2630" s="13"/>
      <c r="P2630" s="13"/>
      <c r="Q2630" s="13"/>
      <c r="R2630" s="13"/>
      <c r="S2630" s="13"/>
      <c r="T2630" s="13"/>
      <c r="U2630" s="14"/>
      <c r="V2630" s="13"/>
      <c r="W2630" s="13"/>
      <c r="X2630" s="13"/>
      <c r="Y2630" s="13"/>
      <c r="Z2630" s="14"/>
      <c r="AA2630" s="14"/>
      <c r="AB2630" s="14"/>
      <c r="AC2630" s="14"/>
      <c r="AD2630" s="14"/>
      <c r="AE2630" s="14"/>
      <c r="AF2630" s="14"/>
      <c r="AG2630" s="14"/>
      <c r="AH2630" s="14"/>
      <c r="AI2630" s="14"/>
      <c r="AJ2630" s="14"/>
      <c r="AK2630" s="14"/>
      <c r="AL2630" s="14"/>
      <c r="AM2630" s="14"/>
      <c r="AN2630" s="14"/>
      <c r="AO2630" s="14"/>
      <c r="AP2630" s="14"/>
      <c r="AQ2630" s="14"/>
      <c r="AR2630" s="14"/>
      <c r="AS2630" s="14"/>
      <c r="AT2630" s="14"/>
      <c r="AU2630" s="14"/>
      <c r="AV2630" s="14"/>
      <c r="AW2630" s="14"/>
      <c r="AX2630" s="14"/>
      <c r="AY2630" s="14"/>
      <c r="AZ2630" s="14"/>
      <c r="BA2630" s="14"/>
      <c r="BB2630" s="14"/>
      <c r="BC2630" s="14"/>
      <c r="BD2630" s="14"/>
      <c r="BE2630" s="14"/>
      <c r="BF2630" s="14"/>
      <c r="BG2630" s="14"/>
      <c r="BH2630" s="14"/>
      <c r="BI2630" s="14"/>
      <c r="BJ2630" s="14"/>
      <c r="BK2630" s="14"/>
      <c r="BL2630" s="14"/>
    </row>
    <row r="2631" ht="17.25" customHeight="1">
      <c r="A2631" s="14"/>
      <c r="B2631" s="14"/>
      <c r="C2631" s="13"/>
      <c r="D2631" s="71"/>
      <c r="E2631" s="14"/>
      <c r="F2631" s="14"/>
      <c r="G2631" s="14"/>
      <c r="H2631" s="14"/>
      <c r="I2631" s="14"/>
      <c r="J2631" s="62"/>
      <c r="K2631" s="13"/>
      <c r="L2631" s="13"/>
      <c r="M2631" s="13"/>
      <c r="N2631" s="13"/>
      <c r="O2631" s="13"/>
      <c r="P2631" s="13"/>
      <c r="Q2631" s="13"/>
      <c r="R2631" s="13"/>
      <c r="S2631" s="13"/>
      <c r="T2631" s="13"/>
      <c r="U2631" s="14"/>
      <c r="V2631" s="13"/>
      <c r="W2631" s="13"/>
      <c r="X2631" s="13"/>
      <c r="Y2631" s="13"/>
      <c r="Z2631" s="14"/>
      <c r="AA2631" s="14"/>
      <c r="AB2631" s="14"/>
      <c r="AC2631" s="14"/>
      <c r="AD2631" s="14"/>
      <c r="AE2631" s="14"/>
      <c r="AF2631" s="14"/>
      <c r="AG2631" s="14"/>
      <c r="AH2631" s="14"/>
      <c r="AI2631" s="14"/>
      <c r="AJ2631" s="14"/>
      <c r="AK2631" s="14"/>
      <c r="AL2631" s="14"/>
      <c r="AM2631" s="14"/>
      <c r="AN2631" s="14"/>
      <c r="AO2631" s="14"/>
      <c r="AP2631" s="14"/>
      <c r="AQ2631" s="14"/>
      <c r="AR2631" s="14"/>
      <c r="AS2631" s="14"/>
      <c r="AT2631" s="14"/>
      <c r="AU2631" s="14"/>
      <c r="AV2631" s="14"/>
      <c r="AW2631" s="14"/>
      <c r="AX2631" s="14"/>
      <c r="AY2631" s="14"/>
      <c r="AZ2631" s="14"/>
      <c r="BA2631" s="14"/>
      <c r="BB2631" s="14"/>
      <c r="BC2631" s="14"/>
      <c r="BD2631" s="14"/>
      <c r="BE2631" s="14"/>
      <c r="BF2631" s="14"/>
      <c r="BG2631" s="14"/>
      <c r="BH2631" s="14"/>
      <c r="BI2631" s="14"/>
      <c r="BJ2631" s="14"/>
      <c r="BK2631" s="14"/>
      <c r="BL2631" s="14"/>
    </row>
    <row r="2632" ht="17.25" customHeight="1">
      <c r="A2632" s="14"/>
      <c r="B2632" s="14"/>
      <c r="C2632" s="13"/>
      <c r="D2632" s="71"/>
      <c r="E2632" s="14"/>
      <c r="F2632" s="14"/>
      <c r="G2632" s="14"/>
      <c r="H2632" s="14"/>
      <c r="I2632" s="14"/>
      <c r="J2632" s="62"/>
      <c r="K2632" s="13"/>
      <c r="L2632" s="13"/>
      <c r="M2632" s="13"/>
      <c r="N2632" s="13"/>
      <c r="O2632" s="13"/>
      <c r="P2632" s="13"/>
      <c r="Q2632" s="13"/>
      <c r="R2632" s="13"/>
      <c r="S2632" s="13"/>
      <c r="T2632" s="13"/>
      <c r="U2632" s="14"/>
      <c r="V2632" s="13"/>
      <c r="W2632" s="13"/>
      <c r="X2632" s="13"/>
      <c r="Y2632" s="13"/>
      <c r="Z2632" s="14"/>
      <c r="AA2632" s="14"/>
      <c r="AB2632" s="14"/>
      <c r="AC2632" s="14"/>
      <c r="AD2632" s="14"/>
      <c r="AE2632" s="14"/>
      <c r="AF2632" s="14"/>
      <c r="AG2632" s="14"/>
      <c r="AH2632" s="14"/>
      <c r="AI2632" s="14"/>
      <c r="AJ2632" s="14"/>
      <c r="AK2632" s="14"/>
      <c r="AL2632" s="14"/>
      <c r="AM2632" s="14"/>
      <c r="AN2632" s="14"/>
      <c r="AO2632" s="14"/>
      <c r="AP2632" s="14"/>
      <c r="AQ2632" s="14"/>
      <c r="AR2632" s="14"/>
      <c r="AS2632" s="14"/>
      <c r="AT2632" s="14"/>
      <c r="AU2632" s="14"/>
      <c r="AV2632" s="14"/>
      <c r="AW2632" s="14"/>
      <c r="AX2632" s="14"/>
      <c r="AY2632" s="14"/>
      <c r="AZ2632" s="14"/>
      <c r="BA2632" s="14"/>
      <c r="BB2632" s="14"/>
      <c r="BC2632" s="14"/>
      <c r="BD2632" s="14"/>
      <c r="BE2632" s="14"/>
      <c r="BF2632" s="14"/>
      <c r="BG2632" s="14"/>
      <c r="BH2632" s="14"/>
      <c r="BI2632" s="14"/>
      <c r="BJ2632" s="14"/>
      <c r="BK2632" s="14"/>
      <c r="BL2632" s="14"/>
    </row>
    <row r="2633" ht="17.25" customHeight="1">
      <c r="A2633" s="14"/>
      <c r="B2633" s="14"/>
      <c r="C2633" s="13"/>
      <c r="D2633" s="71"/>
      <c r="E2633" s="14"/>
      <c r="F2633" s="14"/>
      <c r="G2633" s="14"/>
      <c r="H2633" s="14"/>
      <c r="I2633" s="14"/>
      <c r="J2633" s="62"/>
      <c r="K2633" s="13"/>
      <c r="L2633" s="13"/>
      <c r="M2633" s="13"/>
      <c r="N2633" s="13"/>
      <c r="O2633" s="13"/>
      <c r="P2633" s="13"/>
      <c r="Q2633" s="13"/>
      <c r="R2633" s="13"/>
      <c r="S2633" s="13"/>
      <c r="T2633" s="13"/>
      <c r="U2633" s="14"/>
      <c r="V2633" s="13"/>
      <c r="W2633" s="13"/>
      <c r="X2633" s="13"/>
      <c r="Y2633" s="13"/>
      <c r="Z2633" s="14"/>
      <c r="AA2633" s="14"/>
      <c r="AB2633" s="14"/>
      <c r="AC2633" s="14"/>
      <c r="AD2633" s="14"/>
      <c r="AE2633" s="14"/>
      <c r="AF2633" s="14"/>
      <c r="AG2633" s="14"/>
      <c r="AH2633" s="14"/>
      <c r="AI2633" s="14"/>
      <c r="AJ2633" s="14"/>
      <c r="AK2633" s="14"/>
      <c r="AL2633" s="14"/>
      <c r="AM2633" s="14"/>
      <c r="AN2633" s="14"/>
      <c r="AO2633" s="14"/>
      <c r="AP2633" s="14"/>
      <c r="AQ2633" s="14"/>
      <c r="AR2633" s="14"/>
      <c r="AS2633" s="14"/>
      <c r="AT2633" s="14"/>
      <c r="AU2633" s="14"/>
      <c r="AV2633" s="14"/>
      <c r="AW2633" s="14"/>
      <c r="AX2633" s="14"/>
      <c r="AY2633" s="14"/>
      <c r="AZ2633" s="14"/>
      <c r="BA2633" s="14"/>
      <c r="BB2633" s="14"/>
      <c r="BC2633" s="14"/>
      <c r="BD2633" s="14"/>
      <c r="BE2633" s="14"/>
      <c r="BF2633" s="14"/>
      <c r="BG2633" s="14"/>
      <c r="BH2633" s="14"/>
      <c r="BI2633" s="14"/>
      <c r="BJ2633" s="14"/>
      <c r="BK2633" s="14"/>
      <c r="BL2633" s="14"/>
    </row>
    <row r="2634" ht="17.25" customHeight="1">
      <c r="A2634" s="14"/>
      <c r="B2634" s="14"/>
      <c r="C2634" s="13"/>
      <c r="D2634" s="71"/>
      <c r="E2634" s="14"/>
      <c r="F2634" s="14"/>
      <c r="G2634" s="14"/>
      <c r="H2634" s="14"/>
      <c r="I2634" s="14"/>
      <c r="J2634" s="62"/>
      <c r="K2634" s="13"/>
      <c r="L2634" s="13"/>
      <c r="M2634" s="13"/>
      <c r="N2634" s="13"/>
      <c r="O2634" s="13"/>
      <c r="P2634" s="13"/>
      <c r="Q2634" s="13"/>
      <c r="R2634" s="13"/>
      <c r="S2634" s="13"/>
      <c r="T2634" s="13"/>
      <c r="U2634" s="14"/>
      <c r="V2634" s="13"/>
      <c r="W2634" s="13"/>
      <c r="X2634" s="13"/>
      <c r="Y2634" s="13"/>
      <c r="Z2634" s="14"/>
      <c r="AA2634" s="14"/>
      <c r="AB2634" s="14"/>
      <c r="AC2634" s="14"/>
      <c r="AD2634" s="14"/>
      <c r="AE2634" s="14"/>
      <c r="AF2634" s="14"/>
      <c r="AG2634" s="14"/>
      <c r="AH2634" s="14"/>
      <c r="AI2634" s="14"/>
      <c r="AJ2634" s="14"/>
      <c r="AK2634" s="14"/>
      <c r="AL2634" s="14"/>
      <c r="AM2634" s="14"/>
      <c r="AN2634" s="14"/>
      <c r="AO2634" s="14"/>
      <c r="AP2634" s="14"/>
      <c r="AQ2634" s="14"/>
      <c r="AR2634" s="14"/>
      <c r="AS2634" s="14"/>
      <c r="AT2634" s="14"/>
      <c r="AU2634" s="14"/>
      <c r="AV2634" s="14"/>
      <c r="AW2634" s="14"/>
      <c r="AX2634" s="14"/>
      <c r="AY2634" s="14"/>
      <c r="AZ2634" s="14"/>
      <c r="BA2634" s="14"/>
      <c r="BB2634" s="14"/>
      <c r="BC2634" s="14"/>
      <c r="BD2634" s="14"/>
      <c r="BE2634" s="14"/>
      <c r="BF2634" s="14"/>
      <c r="BG2634" s="14"/>
      <c r="BH2634" s="14"/>
      <c r="BI2634" s="14"/>
      <c r="BJ2634" s="14"/>
      <c r="BK2634" s="14"/>
      <c r="BL2634" s="14"/>
    </row>
    <row r="2635" ht="17.25" customHeight="1">
      <c r="A2635" s="14"/>
      <c r="B2635" s="14"/>
      <c r="C2635" s="13"/>
      <c r="D2635" s="71"/>
      <c r="E2635" s="14"/>
      <c r="F2635" s="14"/>
      <c r="G2635" s="14"/>
      <c r="H2635" s="14"/>
      <c r="I2635" s="14"/>
      <c r="J2635" s="62"/>
      <c r="K2635" s="13"/>
      <c r="L2635" s="13"/>
      <c r="M2635" s="13"/>
      <c r="N2635" s="13"/>
      <c r="O2635" s="13"/>
      <c r="P2635" s="13"/>
      <c r="Q2635" s="13"/>
      <c r="R2635" s="13"/>
      <c r="S2635" s="13"/>
      <c r="T2635" s="13"/>
      <c r="U2635" s="14"/>
      <c r="V2635" s="13"/>
      <c r="W2635" s="13"/>
      <c r="X2635" s="13"/>
      <c r="Y2635" s="13"/>
      <c r="Z2635" s="14"/>
      <c r="AA2635" s="14"/>
      <c r="AB2635" s="14"/>
      <c r="AC2635" s="14"/>
      <c r="AD2635" s="14"/>
      <c r="AE2635" s="14"/>
      <c r="AF2635" s="14"/>
      <c r="AG2635" s="14"/>
      <c r="AH2635" s="14"/>
      <c r="AI2635" s="14"/>
      <c r="AJ2635" s="14"/>
      <c r="AK2635" s="14"/>
      <c r="AL2635" s="14"/>
      <c r="AM2635" s="14"/>
      <c r="AN2635" s="14"/>
      <c r="AO2635" s="14"/>
      <c r="AP2635" s="14"/>
      <c r="AQ2635" s="14"/>
      <c r="AR2635" s="14"/>
      <c r="AS2635" s="14"/>
      <c r="AT2635" s="14"/>
      <c r="AU2635" s="14"/>
      <c r="AV2635" s="14"/>
      <c r="AW2635" s="14"/>
      <c r="AX2635" s="14"/>
      <c r="AY2635" s="14"/>
      <c r="AZ2635" s="14"/>
      <c r="BA2635" s="14"/>
      <c r="BB2635" s="14"/>
      <c r="BC2635" s="14"/>
      <c r="BD2635" s="14"/>
      <c r="BE2635" s="14"/>
      <c r="BF2635" s="14"/>
      <c r="BG2635" s="14"/>
      <c r="BH2635" s="14"/>
      <c r="BI2635" s="14"/>
      <c r="BJ2635" s="14"/>
      <c r="BK2635" s="14"/>
      <c r="BL2635" s="14"/>
    </row>
    <row r="2636" ht="17.25" customHeight="1">
      <c r="A2636" s="14"/>
      <c r="B2636" s="14"/>
      <c r="C2636" s="13"/>
      <c r="D2636" s="71"/>
      <c r="E2636" s="14"/>
      <c r="F2636" s="14"/>
      <c r="G2636" s="14"/>
      <c r="H2636" s="14"/>
      <c r="I2636" s="14"/>
      <c r="J2636" s="62"/>
      <c r="K2636" s="13"/>
      <c r="L2636" s="13"/>
      <c r="M2636" s="13"/>
      <c r="N2636" s="13"/>
      <c r="O2636" s="13"/>
      <c r="P2636" s="13"/>
      <c r="Q2636" s="13"/>
      <c r="R2636" s="13"/>
      <c r="S2636" s="13"/>
      <c r="T2636" s="13"/>
      <c r="U2636" s="14"/>
      <c r="V2636" s="13"/>
      <c r="W2636" s="13"/>
      <c r="X2636" s="13"/>
      <c r="Y2636" s="13"/>
      <c r="Z2636" s="14"/>
      <c r="AA2636" s="14"/>
      <c r="AB2636" s="14"/>
      <c r="AC2636" s="14"/>
      <c r="AD2636" s="14"/>
      <c r="AE2636" s="14"/>
      <c r="AF2636" s="14"/>
      <c r="AG2636" s="14"/>
      <c r="AH2636" s="14"/>
      <c r="AI2636" s="14"/>
      <c r="AJ2636" s="14"/>
      <c r="AK2636" s="14"/>
      <c r="AL2636" s="14"/>
      <c r="AM2636" s="14"/>
      <c r="AN2636" s="14"/>
      <c r="AO2636" s="14"/>
      <c r="AP2636" s="14"/>
      <c r="AQ2636" s="14"/>
      <c r="AR2636" s="14"/>
      <c r="AS2636" s="14"/>
      <c r="AT2636" s="14"/>
      <c r="AU2636" s="14"/>
      <c r="AV2636" s="14"/>
      <c r="AW2636" s="14"/>
      <c r="AX2636" s="14"/>
      <c r="AY2636" s="14"/>
      <c r="AZ2636" s="14"/>
      <c r="BA2636" s="14"/>
      <c r="BB2636" s="14"/>
      <c r="BC2636" s="14"/>
      <c r="BD2636" s="14"/>
      <c r="BE2636" s="14"/>
      <c r="BF2636" s="14"/>
      <c r="BG2636" s="14"/>
      <c r="BH2636" s="14"/>
      <c r="BI2636" s="14"/>
      <c r="BJ2636" s="14"/>
      <c r="BK2636" s="14"/>
      <c r="BL2636" s="14"/>
    </row>
    <row r="2637" ht="17.25" customHeight="1">
      <c r="A2637" s="14"/>
      <c r="B2637" s="14"/>
      <c r="C2637" s="13"/>
      <c r="D2637" s="71"/>
      <c r="E2637" s="14"/>
      <c r="F2637" s="14"/>
      <c r="G2637" s="14"/>
      <c r="H2637" s="14"/>
      <c r="I2637" s="14"/>
      <c r="J2637" s="62"/>
      <c r="K2637" s="13"/>
      <c r="L2637" s="13"/>
      <c r="M2637" s="13"/>
      <c r="N2637" s="13"/>
      <c r="O2637" s="13"/>
      <c r="P2637" s="13"/>
      <c r="Q2637" s="13"/>
      <c r="R2637" s="13"/>
      <c r="S2637" s="13"/>
      <c r="T2637" s="13"/>
      <c r="U2637" s="14"/>
      <c r="V2637" s="13"/>
      <c r="W2637" s="13"/>
      <c r="X2637" s="13"/>
      <c r="Y2637" s="13"/>
      <c r="Z2637" s="14"/>
      <c r="AA2637" s="14"/>
      <c r="AB2637" s="14"/>
      <c r="AC2637" s="14"/>
      <c r="AD2637" s="14"/>
      <c r="AE2637" s="14"/>
      <c r="AF2637" s="14"/>
      <c r="AG2637" s="14"/>
      <c r="AH2637" s="14"/>
      <c r="AI2637" s="14"/>
      <c r="AJ2637" s="14"/>
      <c r="AK2637" s="14"/>
      <c r="AL2637" s="14"/>
      <c r="AM2637" s="14"/>
      <c r="AN2637" s="14"/>
      <c r="AO2637" s="14"/>
      <c r="AP2637" s="14"/>
      <c r="AQ2637" s="14"/>
      <c r="AR2637" s="14"/>
      <c r="AS2637" s="14"/>
      <c r="AT2637" s="14"/>
      <c r="AU2637" s="14"/>
      <c r="AV2637" s="14"/>
      <c r="AW2637" s="14"/>
      <c r="AX2637" s="14"/>
      <c r="AY2637" s="14"/>
      <c r="AZ2637" s="14"/>
      <c r="BA2637" s="14"/>
      <c r="BB2637" s="14"/>
      <c r="BC2637" s="14"/>
      <c r="BD2637" s="14"/>
      <c r="BE2637" s="14"/>
      <c r="BF2637" s="14"/>
      <c r="BG2637" s="14"/>
      <c r="BH2637" s="14"/>
      <c r="BI2637" s="14"/>
      <c r="BJ2637" s="14"/>
      <c r="BK2637" s="14"/>
      <c r="BL2637" s="14"/>
    </row>
    <row r="2638" ht="17.25" customHeight="1">
      <c r="A2638" s="14"/>
      <c r="B2638" s="14"/>
      <c r="C2638" s="13"/>
      <c r="D2638" s="71"/>
      <c r="E2638" s="14"/>
      <c r="F2638" s="14"/>
      <c r="G2638" s="14"/>
      <c r="H2638" s="14"/>
      <c r="I2638" s="14"/>
      <c r="J2638" s="62"/>
      <c r="K2638" s="13"/>
      <c r="L2638" s="13"/>
      <c r="M2638" s="13"/>
      <c r="N2638" s="13"/>
      <c r="O2638" s="13"/>
      <c r="P2638" s="13"/>
      <c r="Q2638" s="13"/>
      <c r="R2638" s="13"/>
      <c r="S2638" s="13"/>
      <c r="T2638" s="13"/>
      <c r="U2638" s="14"/>
      <c r="V2638" s="13"/>
      <c r="W2638" s="13"/>
      <c r="X2638" s="13"/>
      <c r="Y2638" s="13"/>
      <c r="Z2638" s="14"/>
      <c r="AA2638" s="14"/>
      <c r="AB2638" s="14"/>
      <c r="AC2638" s="14"/>
      <c r="AD2638" s="14"/>
      <c r="AE2638" s="14"/>
      <c r="AF2638" s="14"/>
      <c r="AG2638" s="14"/>
      <c r="AH2638" s="14"/>
      <c r="AI2638" s="14"/>
      <c r="AJ2638" s="14"/>
      <c r="AK2638" s="14"/>
      <c r="AL2638" s="14"/>
      <c r="AM2638" s="14"/>
      <c r="AN2638" s="14"/>
      <c r="AO2638" s="14"/>
      <c r="AP2638" s="14"/>
      <c r="AQ2638" s="14"/>
      <c r="AR2638" s="14"/>
      <c r="AS2638" s="14"/>
      <c r="AT2638" s="14"/>
      <c r="AU2638" s="14"/>
      <c r="AV2638" s="14"/>
      <c r="AW2638" s="14"/>
      <c r="AX2638" s="14"/>
      <c r="AY2638" s="14"/>
      <c r="AZ2638" s="14"/>
      <c r="BA2638" s="14"/>
      <c r="BB2638" s="14"/>
      <c r="BC2638" s="14"/>
      <c r="BD2638" s="14"/>
      <c r="BE2638" s="14"/>
      <c r="BF2638" s="14"/>
      <c r="BG2638" s="14"/>
      <c r="BH2638" s="14"/>
      <c r="BI2638" s="14"/>
      <c r="BJ2638" s="14"/>
      <c r="BK2638" s="14"/>
      <c r="BL2638" s="14"/>
    </row>
    <row r="2639" ht="17.25" customHeight="1">
      <c r="A2639" s="14"/>
      <c r="B2639" s="14"/>
      <c r="C2639" s="13"/>
      <c r="D2639" s="71"/>
      <c r="E2639" s="14"/>
      <c r="F2639" s="14"/>
      <c r="G2639" s="14"/>
      <c r="H2639" s="14"/>
      <c r="I2639" s="14"/>
      <c r="J2639" s="62"/>
      <c r="K2639" s="13"/>
      <c r="L2639" s="13"/>
      <c r="M2639" s="13"/>
      <c r="N2639" s="13"/>
      <c r="O2639" s="13"/>
      <c r="P2639" s="13"/>
      <c r="Q2639" s="13"/>
      <c r="R2639" s="13"/>
      <c r="S2639" s="13"/>
      <c r="T2639" s="13"/>
      <c r="U2639" s="14"/>
      <c r="V2639" s="13"/>
      <c r="W2639" s="13"/>
      <c r="X2639" s="13"/>
      <c r="Y2639" s="13"/>
      <c r="Z2639" s="14"/>
      <c r="AA2639" s="14"/>
      <c r="AB2639" s="14"/>
      <c r="AC2639" s="14"/>
      <c r="AD2639" s="14"/>
      <c r="AE2639" s="14"/>
      <c r="AF2639" s="14"/>
      <c r="AG2639" s="14"/>
      <c r="AH2639" s="14"/>
      <c r="AI2639" s="14"/>
      <c r="AJ2639" s="14"/>
      <c r="AK2639" s="14"/>
      <c r="AL2639" s="14"/>
      <c r="AM2639" s="14"/>
      <c r="AN2639" s="14"/>
      <c r="AO2639" s="14"/>
      <c r="AP2639" s="14"/>
      <c r="AQ2639" s="14"/>
      <c r="AR2639" s="14"/>
      <c r="AS2639" s="14"/>
      <c r="AT2639" s="14"/>
      <c r="AU2639" s="14"/>
      <c r="AV2639" s="14"/>
      <c r="AW2639" s="14"/>
      <c r="AX2639" s="14"/>
      <c r="AY2639" s="14"/>
      <c r="AZ2639" s="14"/>
      <c r="BA2639" s="14"/>
      <c r="BB2639" s="14"/>
      <c r="BC2639" s="14"/>
      <c r="BD2639" s="14"/>
      <c r="BE2639" s="14"/>
      <c r="BF2639" s="14"/>
      <c r="BG2639" s="14"/>
      <c r="BH2639" s="14"/>
      <c r="BI2639" s="14"/>
      <c r="BJ2639" s="14"/>
      <c r="BK2639" s="14"/>
      <c r="BL2639" s="14"/>
    </row>
    <row r="2640" ht="17.25" customHeight="1">
      <c r="A2640" s="14"/>
      <c r="B2640" s="14"/>
      <c r="C2640" s="13"/>
      <c r="D2640" s="71"/>
      <c r="E2640" s="14"/>
      <c r="F2640" s="14"/>
      <c r="G2640" s="14"/>
      <c r="H2640" s="14"/>
      <c r="I2640" s="14"/>
      <c r="J2640" s="62"/>
      <c r="K2640" s="13"/>
      <c r="L2640" s="13"/>
      <c r="M2640" s="13"/>
      <c r="N2640" s="13"/>
      <c r="O2640" s="13"/>
      <c r="P2640" s="13"/>
      <c r="Q2640" s="13"/>
      <c r="R2640" s="13"/>
      <c r="S2640" s="13"/>
      <c r="T2640" s="13"/>
      <c r="U2640" s="14"/>
      <c r="V2640" s="13"/>
      <c r="W2640" s="13"/>
      <c r="X2640" s="13"/>
      <c r="Y2640" s="13"/>
      <c r="Z2640" s="14"/>
      <c r="AA2640" s="14"/>
      <c r="AB2640" s="14"/>
      <c r="AC2640" s="14"/>
      <c r="AD2640" s="14"/>
      <c r="AE2640" s="14"/>
      <c r="AF2640" s="14"/>
      <c r="AG2640" s="14"/>
      <c r="AH2640" s="14"/>
      <c r="AI2640" s="14"/>
      <c r="AJ2640" s="14"/>
      <c r="AK2640" s="14"/>
      <c r="AL2640" s="14"/>
      <c r="AM2640" s="14"/>
      <c r="AN2640" s="14"/>
      <c r="AO2640" s="14"/>
      <c r="AP2640" s="14"/>
      <c r="AQ2640" s="14"/>
      <c r="AR2640" s="14"/>
      <c r="AS2640" s="14"/>
      <c r="AT2640" s="14"/>
      <c r="AU2640" s="14"/>
      <c r="AV2640" s="14"/>
      <c r="AW2640" s="14"/>
      <c r="AX2640" s="14"/>
      <c r="AY2640" s="14"/>
      <c r="AZ2640" s="14"/>
      <c r="BA2640" s="14"/>
      <c r="BB2640" s="14"/>
      <c r="BC2640" s="14"/>
      <c r="BD2640" s="14"/>
      <c r="BE2640" s="14"/>
      <c r="BF2640" s="14"/>
      <c r="BG2640" s="14"/>
      <c r="BH2640" s="14"/>
      <c r="BI2640" s="14"/>
      <c r="BJ2640" s="14"/>
      <c r="BK2640" s="14"/>
      <c r="BL2640" s="14"/>
    </row>
    <row r="2641" ht="17.25" customHeight="1">
      <c r="A2641" s="14"/>
      <c r="B2641" s="14"/>
      <c r="C2641" s="13"/>
      <c r="D2641" s="71"/>
      <c r="E2641" s="14"/>
      <c r="F2641" s="14"/>
      <c r="G2641" s="14"/>
      <c r="H2641" s="14"/>
      <c r="I2641" s="14"/>
      <c r="J2641" s="62"/>
      <c r="K2641" s="13"/>
      <c r="L2641" s="13"/>
      <c r="M2641" s="13"/>
      <c r="N2641" s="13"/>
      <c r="O2641" s="13"/>
      <c r="P2641" s="13"/>
      <c r="Q2641" s="13"/>
      <c r="R2641" s="13"/>
      <c r="S2641" s="13"/>
      <c r="T2641" s="13"/>
      <c r="U2641" s="14"/>
      <c r="V2641" s="13"/>
      <c r="W2641" s="13"/>
      <c r="X2641" s="13"/>
      <c r="Y2641" s="13"/>
      <c r="Z2641" s="14"/>
      <c r="AA2641" s="14"/>
      <c r="AB2641" s="14"/>
      <c r="AC2641" s="14"/>
      <c r="AD2641" s="14"/>
      <c r="AE2641" s="14"/>
      <c r="AF2641" s="14"/>
      <c r="AG2641" s="14"/>
      <c r="AH2641" s="14"/>
      <c r="AI2641" s="14"/>
      <c r="AJ2641" s="14"/>
      <c r="AK2641" s="14"/>
      <c r="AL2641" s="14"/>
      <c r="AM2641" s="14"/>
      <c r="AN2641" s="14"/>
      <c r="AO2641" s="14"/>
      <c r="AP2641" s="14"/>
      <c r="AQ2641" s="14"/>
      <c r="AR2641" s="14"/>
      <c r="AS2641" s="14"/>
      <c r="AT2641" s="14"/>
      <c r="AU2641" s="14"/>
      <c r="AV2641" s="14"/>
      <c r="AW2641" s="14"/>
      <c r="AX2641" s="14"/>
      <c r="AY2641" s="14"/>
      <c r="AZ2641" s="14"/>
      <c r="BA2641" s="14"/>
      <c r="BB2641" s="14"/>
      <c r="BC2641" s="14"/>
      <c r="BD2641" s="14"/>
      <c r="BE2641" s="14"/>
      <c r="BF2641" s="14"/>
      <c r="BG2641" s="14"/>
      <c r="BH2641" s="14"/>
      <c r="BI2641" s="14"/>
      <c r="BJ2641" s="14"/>
      <c r="BK2641" s="14"/>
      <c r="BL2641" s="14"/>
    </row>
    <row r="2642" ht="17.25" customHeight="1">
      <c r="A2642" s="14"/>
      <c r="B2642" s="14"/>
      <c r="C2642" s="13"/>
      <c r="D2642" s="71"/>
      <c r="E2642" s="14"/>
      <c r="F2642" s="14"/>
      <c r="G2642" s="14"/>
      <c r="H2642" s="14"/>
      <c r="I2642" s="14"/>
      <c r="J2642" s="62"/>
      <c r="K2642" s="13"/>
      <c r="L2642" s="13"/>
      <c r="M2642" s="13"/>
      <c r="N2642" s="13"/>
      <c r="O2642" s="13"/>
      <c r="P2642" s="13"/>
      <c r="Q2642" s="13"/>
      <c r="R2642" s="13"/>
      <c r="S2642" s="13"/>
      <c r="T2642" s="13"/>
      <c r="U2642" s="14"/>
      <c r="V2642" s="13"/>
      <c r="W2642" s="13"/>
      <c r="X2642" s="13"/>
      <c r="Y2642" s="13"/>
      <c r="Z2642" s="14"/>
      <c r="AA2642" s="14"/>
      <c r="AB2642" s="14"/>
      <c r="AC2642" s="14"/>
      <c r="AD2642" s="14"/>
      <c r="AE2642" s="14"/>
      <c r="AF2642" s="14"/>
      <c r="AG2642" s="14"/>
      <c r="AH2642" s="14"/>
      <c r="AI2642" s="14"/>
      <c r="AJ2642" s="14"/>
      <c r="AK2642" s="14"/>
      <c r="AL2642" s="14"/>
      <c r="AM2642" s="14"/>
      <c r="AN2642" s="14"/>
      <c r="AO2642" s="14"/>
      <c r="AP2642" s="14"/>
      <c r="AQ2642" s="14"/>
      <c r="AR2642" s="14"/>
      <c r="AS2642" s="14"/>
      <c r="AT2642" s="14"/>
      <c r="AU2642" s="14"/>
      <c r="AV2642" s="14"/>
      <c r="AW2642" s="14"/>
      <c r="AX2642" s="14"/>
      <c r="AY2642" s="14"/>
      <c r="AZ2642" s="14"/>
      <c r="BA2642" s="14"/>
      <c r="BB2642" s="14"/>
      <c r="BC2642" s="14"/>
      <c r="BD2642" s="14"/>
      <c r="BE2642" s="14"/>
      <c r="BF2642" s="14"/>
      <c r="BG2642" s="14"/>
      <c r="BH2642" s="14"/>
      <c r="BI2642" s="14"/>
      <c r="BJ2642" s="14"/>
      <c r="BK2642" s="14"/>
      <c r="BL2642" s="14"/>
    </row>
    <row r="2643" ht="17.25" customHeight="1">
      <c r="A2643" s="14"/>
      <c r="B2643" s="14"/>
      <c r="C2643" s="13"/>
      <c r="D2643" s="71"/>
      <c r="E2643" s="14"/>
      <c r="F2643" s="14"/>
      <c r="G2643" s="14"/>
      <c r="H2643" s="14"/>
      <c r="I2643" s="14"/>
      <c r="J2643" s="62"/>
      <c r="K2643" s="13"/>
      <c r="L2643" s="13"/>
      <c r="M2643" s="13"/>
      <c r="N2643" s="13"/>
      <c r="O2643" s="13"/>
      <c r="P2643" s="13"/>
      <c r="Q2643" s="13"/>
      <c r="R2643" s="13"/>
      <c r="S2643" s="13"/>
      <c r="T2643" s="13"/>
      <c r="U2643" s="14"/>
      <c r="V2643" s="13"/>
      <c r="W2643" s="13"/>
      <c r="X2643" s="13"/>
      <c r="Y2643" s="13"/>
      <c r="Z2643" s="14"/>
      <c r="AA2643" s="14"/>
      <c r="AB2643" s="14"/>
      <c r="AC2643" s="14"/>
      <c r="AD2643" s="14"/>
      <c r="AE2643" s="14"/>
      <c r="AF2643" s="14"/>
      <c r="AG2643" s="14"/>
      <c r="AH2643" s="14"/>
      <c r="AI2643" s="14"/>
      <c r="AJ2643" s="14"/>
      <c r="AK2643" s="14"/>
      <c r="AL2643" s="14"/>
      <c r="AM2643" s="14"/>
      <c r="AN2643" s="14"/>
      <c r="AO2643" s="14"/>
      <c r="AP2643" s="14"/>
      <c r="AQ2643" s="14"/>
      <c r="AR2643" s="14"/>
      <c r="AS2643" s="14"/>
      <c r="AT2643" s="14"/>
      <c r="AU2643" s="14"/>
      <c r="AV2643" s="14"/>
      <c r="AW2643" s="14"/>
      <c r="AX2643" s="14"/>
      <c r="AY2643" s="14"/>
      <c r="AZ2643" s="14"/>
      <c r="BA2643" s="14"/>
      <c r="BB2643" s="14"/>
      <c r="BC2643" s="14"/>
      <c r="BD2643" s="14"/>
      <c r="BE2643" s="14"/>
      <c r="BF2643" s="14"/>
      <c r="BG2643" s="14"/>
      <c r="BH2643" s="14"/>
      <c r="BI2643" s="14"/>
      <c r="BJ2643" s="14"/>
      <c r="BK2643" s="14"/>
      <c r="BL2643" s="14"/>
    </row>
    <row r="2644" ht="17.25" customHeight="1">
      <c r="A2644" s="14"/>
      <c r="B2644" s="14"/>
      <c r="C2644" s="13"/>
      <c r="D2644" s="71"/>
      <c r="E2644" s="14"/>
      <c r="F2644" s="14"/>
      <c r="G2644" s="14"/>
      <c r="H2644" s="14"/>
      <c r="I2644" s="14"/>
      <c r="J2644" s="62"/>
      <c r="K2644" s="13"/>
      <c r="L2644" s="13"/>
      <c r="M2644" s="13"/>
      <c r="N2644" s="13"/>
      <c r="O2644" s="13"/>
      <c r="P2644" s="13"/>
      <c r="Q2644" s="13"/>
      <c r="R2644" s="13"/>
      <c r="S2644" s="13"/>
      <c r="T2644" s="13"/>
      <c r="U2644" s="14"/>
      <c r="V2644" s="13"/>
      <c r="W2644" s="13"/>
      <c r="X2644" s="13"/>
      <c r="Y2644" s="13"/>
      <c r="Z2644" s="14"/>
      <c r="AA2644" s="14"/>
      <c r="AB2644" s="14"/>
      <c r="AC2644" s="14"/>
      <c r="AD2644" s="14"/>
      <c r="AE2644" s="14"/>
      <c r="AF2644" s="14"/>
      <c r="AG2644" s="14"/>
      <c r="AH2644" s="14"/>
      <c r="AI2644" s="14"/>
      <c r="AJ2644" s="14"/>
      <c r="AK2644" s="14"/>
      <c r="AL2644" s="14"/>
      <c r="AM2644" s="14"/>
      <c r="AN2644" s="14"/>
      <c r="AO2644" s="14"/>
      <c r="AP2644" s="14"/>
      <c r="AQ2644" s="14"/>
      <c r="AR2644" s="14"/>
      <c r="AS2644" s="14"/>
      <c r="AT2644" s="14"/>
      <c r="AU2644" s="14"/>
      <c r="AV2644" s="14"/>
      <c r="AW2644" s="14"/>
      <c r="AX2644" s="14"/>
      <c r="AY2644" s="14"/>
      <c r="AZ2644" s="14"/>
      <c r="BA2644" s="14"/>
      <c r="BB2644" s="14"/>
      <c r="BC2644" s="14"/>
      <c r="BD2644" s="14"/>
      <c r="BE2644" s="14"/>
      <c r="BF2644" s="14"/>
      <c r="BG2644" s="14"/>
      <c r="BH2644" s="14"/>
      <c r="BI2644" s="14"/>
      <c r="BJ2644" s="14"/>
      <c r="BK2644" s="14"/>
      <c r="BL2644" s="14"/>
    </row>
    <row r="2645" ht="17.25" customHeight="1">
      <c r="A2645" s="14"/>
      <c r="B2645" s="14"/>
      <c r="C2645" s="13"/>
      <c r="D2645" s="71"/>
      <c r="E2645" s="14"/>
      <c r="F2645" s="14"/>
      <c r="G2645" s="14"/>
      <c r="H2645" s="14"/>
      <c r="I2645" s="14"/>
      <c r="J2645" s="62"/>
      <c r="K2645" s="13"/>
      <c r="L2645" s="13"/>
      <c r="M2645" s="13"/>
      <c r="N2645" s="13"/>
      <c r="O2645" s="13"/>
      <c r="P2645" s="13"/>
      <c r="Q2645" s="13"/>
      <c r="R2645" s="13"/>
      <c r="S2645" s="13"/>
      <c r="T2645" s="13"/>
      <c r="U2645" s="14"/>
      <c r="V2645" s="13"/>
      <c r="W2645" s="13"/>
      <c r="X2645" s="13"/>
      <c r="Y2645" s="13"/>
      <c r="Z2645" s="14"/>
      <c r="AA2645" s="14"/>
      <c r="AB2645" s="14"/>
      <c r="AC2645" s="14"/>
      <c r="AD2645" s="14"/>
      <c r="AE2645" s="14"/>
      <c r="AF2645" s="14"/>
      <c r="AG2645" s="14"/>
      <c r="AH2645" s="14"/>
      <c r="AI2645" s="14"/>
      <c r="AJ2645" s="14"/>
      <c r="AK2645" s="14"/>
      <c r="AL2645" s="14"/>
      <c r="AM2645" s="14"/>
      <c r="AN2645" s="14"/>
      <c r="AO2645" s="14"/>
      <c r="AP2645" s="14"/>
      <c r="AQ2645" s="14"/>
      <c r="AR2645" s="14"/>
      <c r="AS2645" s="14"/>
      <c r="AT2645" s="14"/>
      <c r="AU2645" s="14"/>
      <c r="AV2645" s="14"/>
      <c r="AW2645" s="14"/>
      <c r="AX2645" s="14"/>
      <c r="AY2645" s="14"/>
      <c r="AZ2645" s="14"/>
      <c r="BA2645" s="14"/>
      <c r="BB2645" s="14"/>
      <c r="BC2645" s="14"/>
      <c r="BD2645" s="14"/>
      <c r="BE2645" s="14"/>
      <c r="BF2645" s="14"/>
      <c r="BG2645" s="14"/>
      <c r="BH2645" s="14"/>
      <c r="BI2645" s="14"/>
      <c r="BJ2645" s="14"/>
      <c r="BK2645" s="14"/>
      <c r="BL2645" s="14"/>
    </row>
    <row r="2646" ht="17.25" customHeight="1">
      <c r="A2646" s="14"/>
      <c r="B2646" s="14"/>
      <c r="C2646" s="13"/>
      <c r="D2646" s="71"/>
      <c r="E2646" s="14"/>
      <c r="F2646" s="14"/>
      <c r="G2646" s="14"/>
      <c r="H2646" s="14"/>
      <c r="I2646" s="14"/>
      <c r="J2646" s="62"/>
      <c r="K2646" s="13"/>
      <c r="L2646" s="13"/>
      <c r="M2646" s="13"/>
      <c r="N2646" s="13"/>
      <c r="O2646" s="13"/>
      <c r="P2646" s="13"/>
      <c r="Q2646" s="13"/>
      <c r="R2646" s="13"/>
      <c r="S2646" s="13"/>
      <c r="T2646" s="13"/>
      <c r="U2646" s="14"/>
      <c r="V2646" s="13"/>
      <c r="W2646" s="13"/>
      <c r="X2646" s="13"/>
      <c r="Y2646" s="13"/>
      <c r="Z2646" s="14"/>
      <c r="AA2646" s="14"/>
      <c r="AB2646" s="14"/>
      <c r="AC2646" s="14"/>
      <c r="AD2646" s="14"/>
      <c r="AE2646" s="14"/>
      <c r="AF2646" s="14"/>
      <c r="AG2646" s="14"/>
      <c r="AH2646" s="14"/>
      <c r="AI2646" s="14"/>
      <c r="AJ2646" s="14"/>
      <c r="AK2646" s="14"/>
      <c r="AL2646" s="14"/>
      <c r="AM2646" s="14"/>
      <c r="AN2646" s="14"/>
      <c r="AO2646" s="14"/>
      <c r="AP2646" s="14"/>
      <c r="AQ2646" s="14"/>
      <c r="AR2646" s="14"/>
      <c r="AS2646" s="14"/>
      <c r="AT2646" s="14"/>
      <c r="AU2646" s="14"/>
      <c r="AV2646" s="14"/>
      <c r="AW2646" s="14"/>
      <c r="AX2646" s="14"/>
      <c r="AY2646" s="14"/>
      <c r="AZ2646" s="14"/>
      <c r="BA2646" s="14"/>
      <c r="BB2646" s="14"/>
      <c r="BC2646" s="14"/>
      <c r="BD2646" s="14"/>
      <c r="BE2646" s="14"/>
      <c r="BF2646" s="14"/>
      <c r="BG2646" s="14"/>
      <c r="BH2646" s="14"/>
      <c r="BI2646" s="14"/>
      <c r="BJ2646" s="14"/>
      <c r="BK2646" s="14"/>
      <c r="BL2646" s="14"/>
    </row>
    <row r="2647" ht="17.25" customHeight="1">
      <c r="A2647" s="14"/>
      <c r="B2647" s="14"/>
      <c r="C2647" s="13"/>
      <c r="D2647" s="71"/>
      <c r="E2647" s="14"/>
      <c r="F2647" s="14"/>
      <c r="G2647" s="14"/>
      <c r="H2647" s="14"/>
      <c r="I2647" s="14"/>
      <c r="J2647" s="62"/>
      <c r="K2647" s="13"/>
      <c r="L2647" s="13"/>
      <c r="M2647" s="13"/>
      <c r="N2647" s="13"/>
      <c r="O2647" s="13"/>
      <c r="P2647" s="13"/>
      <c r="Q2647" s="13"/>
      <c r="R2647" s="13"/>
      <c r="S2647" s="13"/>
      <c r="T2647" s="13"/>
      <c r="U2647" s="14"/>
      <c r="V2647" s="13"/>
      <c r="W2647" s="13"/>
      <c r="X2647" s="13"/>
      <c r="Y2647" s="13"/>
      <c r="Z2647" s="14"/>
      <c r="AA2647" s="14"/>
      <c r="AB2647" s="14"/>
      <c r="AC2647" s="14"/>
      <c r="AD2647" s="14"/>
      <c r="AE2647" s="14"/>
      <c r="AF2647" s="14"/>
      <c r="AG2647" s="14"/>
      <c r="AH2647" s="14"/>
      <c r="AI2647" s="14"/>
      <c r="AJ2647" s="14"/>
      <c r="AK2647" s="14"/>
      <c r="AL2647" s="14"/>
      <c r="AM2647" s="14"/>
      <c r="AN2647" s="14"/>
      <c r="AO2647" s="14"/>
      <c r="AP2647" s="14"/>
      <c r="AQ2647" s="14"/>
      <c r="AR2647" s="14"/>
      <c r="AS2647" s="14"/>
      <c r="AT2647" s="14"/>
      <c r="AU2647" s="14"/>
      <c r="AV2647" s="14"/>
      <c r="AW2647" s="14"/>
      <c r="AX2647" s="14"/>
      <c r="AY2647" s="14"/>
      <c r="AZ2647" s="14"/>
      <c r="BA2647" s="14"/>
      <c r="BB2647" s="14"/>
      <c r="BC2647" s="14"/>
      <c r="BD2647" s="14"/>
      <c r="BE2647" s="14"/>
      <c r="BF2647" s="14"/>
      <c r="BG2647" s="14"/>
      <c r="BH2647" s="14"/>
      <c r="BI2647" s="14"/>
      <c r="BJ2647" s="14"/>
      <c r="BK2647" s="14"/>
      <c r="BL2647" s="14"/>
    </row>
    <row r="2648" ht="17.25" customHeight="1">
      <c r="A2648" s="14"/>
      <c r="B2648" s="14"/>
      <c r="C2648" s="13"/>
      <c r="D2648" s="71"/>
      <c r="E2648" s="14"/>
      <c r="F2648" s="14"/>
      <c r="G2648" s="14"/>
      <c r="H2648" s="14"/>
      <c r="I2648" s="14"/>
      <c r="J2648" s="62"/>
      <c r="K2648" s="13"/>
      <c r="L2648" s="13"/>
      <c r="M2648" s="13"/>
      <c r="N2648" s="13"/>
      <c r="O2648" s="13"/>
      <c r="P2648" s="13"/>
      <c r="Q2648" s="13"/>
      <c r="R2648" s="13"/>
      <c r="S2648" s="13"/>
      <c r="T2648" s="13"/>
      <c r="U2648" s="14"/>
      <c r="V2648" s="13"/>
      <c r="W2648" s="13"/>
      <c r="X2648" s="13"/>
      <c r="Y2648" s="13"/>
      <c r="Z2648" s="14"/>
      <c r="AA2648" s="14"/>
      <c r="AB2648" s="14"/>
      <c r="AC2648" s="14"/>
      <c r="AD2648" s="14"/>
      <c r="AE2648" s="14"/>
      <c r="AF2648" s="14"/>
      <c r="AG2648" s="14"/>
      <c r="AH2648" s="14"/>
      <c r="AI2648" s="14"/>
      <c r="AJ2648" s="14"/>
      <c r="AK2648" s="14"/>
      <c r="AL2648" s="14"/>
      <c r="AM2648" s="14"/>
      <c r="AN2648" s="14"/>
      <c r="AO2648" s="14"/>
      <c r="AP2648" s="14"/>
      <c r="AQ2648" s="14"/>
      <c r="AR2648" s="14"/>
      <c r="AS2648" s="14"/>
      <c r="AT2648" s="14"/>
      <c r="AU2648" s="14"/>
      <c r="AV2648" s="14"/>
      <c r="AW2648" s="14"/>
      <c r="AX2648" s="14"/>
      <c r="AY2648" s="14"/>
      <c r="AZ2648" s="14"/>
      <c r="BA2648" s="14"/>
      <c r="BB2648" s="14"/>
      <c r="BC2648" s="14"/>
      <c r="BD2648" s="14"/>
      <c r="BE2648" s="14"/>
      <c r="BF2648" s="14"/>
      <c r="BG2648" s="14"/>
      <c r="BH2648" s="14"/>
      <c r="BI2648" s="14"/>
      <c r="BJ2648" s="14"/>
      <c r="BK2648" s="14"/>
      <c r="BL2648" s="14"/>
    </row>
    <row r="2649" ht="17.25" customHeight="1">
      <c r="A2649" s="14"/>
      <c r="B2649" s="14"/>
      <c r="C2649" s="13"/>
      <c r="D2649" s="71"/>
      <c r="E2649" s="14"/>
      <c r="F2649" s="14"/>
      <c r="G2649" s="14"/>
      <c r="H2649" s="14"/>
      <c r="I2649" s="14"/>
      <c r="J2649" s="62"/>
      <c r="K2649" s="13"/>
      <c r="L2649" s="13"/>
      <c r="M2649" s="13"/>
      <c r="N2649" s="13"/>
      <c r="O2649" s="13"/>
      <c r="P2649" s="13"/>
      <c r="Q2649" s="13"/>
      <c r="R2649" s="13"/>
      <c r="S2649" s="13"/>
      <c r="T2649" s="13"/>
      <c r="U2649" s="14"/>
      <c r="V2649" s="13"/>
      <c r="W2649" s="13"/>
      <c r="X2649" s="13"/>
      <c r="Y2649" s="13"/>
      <c r="Z2649" s="14"/>
      <c r="AA2649" s="14"/>
      <c r="AB2649" s="14"/>
      <c r="AC2649" s="14"/>
      <c r="AD2649" s="14"/>
      <c r="AE2649" s="14"/>
      <c r="AF2649" s="14"/>
      <c r="AG2649" s="14"/>
      <c r="AH2649" s="14"/>
      <c r="AI2649" s="14"/>
      <c r="AJ2649" s="14"/>
      <c r="AK2649" s="14"/>
      <c r="AL2649" s="14"/>
      <c r="AM2649" s="14"/>
      <c r="AN2649" s="14"/>
      <c r="AO2649" s="14"/>
      <c r="AP2649" s="14"/>
      <c r="AQ2649" s="14"/>
      <c r="AR2649" s="14"/>
      <c r="AS2649" s="14"/>
      <c r="AT2649" s="14"/>
      <c r="AU2649" s="14"/>
      <c r="AV2649" s="14"/>
      <c r="AW2649" s="14"/>
      <c r="AX2649" s="14"/>
      <c r="AY2649" s="14"/>
      <c r="AZ2649" s="14"/>
      <c r="BA2649" s="14"/>
      <c r="BB2649" s="14"/>
      <c r="BC2649" s="14"/>
      <c r="BD2649" s="14"/>
      <c r="BE2649" s="14"/>
      <c r="BF2649" s="14"/>
      <c r="BG2649" s="14"/>
      <c r="BH2649" s="14"/>
      <c r="BI2649" s="14"/>
      <c r="BJ2649" s="14"/>
      <c r="BK2649" s="14"/>
      <c r="BL2649" s="14"/>
    </row>
    <row r="2650" ht="17.25" customHeight="1">
      <c r="A2650" s="14"/>
      <c r="B2650" s="14"/>
      <c r="C2650" s="13"/>
      <c r="D2650" s="71"/>
      <c r="E2650" s="14"/>
      <c r="F2650" s="14"/>
      <c r="G2650" s="14"/>
      <c r="H2650" s="14"/>
      <c r="I2650" s="14"/>
      <c r="J2650" s="62"/>
      <c r="K2650" s="13"/>
      <c r="L2650" s="13"/>
      <c r="M2650" s="13"/>
      <c r="N2650" s="13"/>
      <c r="O2650" s="13"/>
      <c r="P2650" s="13"/>
      <c r="Q2650" s="13"/>
      <c r="R2650" s="13"/>
      <c r="S2650" s="13"/>
      <c r="T2650" s="13"/>
      <c r="U2650" s="14"/>
      <c r="V2650" s="13"/>
      <c r="W2650" s="13"/>
      <c r="X2650" s="13"/>
      <c r="Y2650" s="13"/>
      <c r="Z2650" s="14"/>
      <c r="AA2650" s="14"/>
      <c r="AB2650" s="14"/>
      <c r="AC2650" s="14"/>
      <c r="AD2650" s="14"/>
      <c r="AE2650" s="14"/>
      <c r="AF2650" s="14"/>
      <c r="AG2650" s="14"/>
      <c r="AH2650" s="14"/>
      <c r="AI2650" s="14"/>
      <c r="AJ2650" s="14"/>
      <c r="AK2650" s="14"/>
      <c r="AL2650" s="14"/>
      <c r="AM2650" s="14"/>
      <c r="AN2650" s="14"/>
      <c r="AO2650" s="14"/>
      <c r="AP2650" s="14"/>
      <c r="AQ2650" s="14"/>
      <c r="AR2650" s="14"/>
      <c r="AS2650" s="14"/>
      <c r="AT2650" s="14"/>
      <c r="AU2650" s="14"/>
      <c r="AV2650" s="14"/>
      <c r="AW2650" s="14"/>
      <c r="AX2650" s="14"/>
      <c r="AY2650" s="14"/>
      <c r="AZ2650" s="14"/>
      <c r="BA2650" s="14"/>
      <c r="BB2650" s="14"/>
      <c r="BC2650" s="14"/>
      <c r="BD2650" s="14"/>
      <c r="BE2650" s="14"/>
      <c r="BF2650" s="14"/>
      <c r="BG2650" s="14"/>
      <c r="BH2650" s="14"/>
      <c r="BI2650" s="14"/>
      <c r="BJ2650" s="14"/>
      <c r="BK2650" s="14"/>
      <c r="BL2650" s="14"/>
    </row>
    <row r="2651" ht="17.25" customHeight="1">
      <c r="A2651" s="14"/>
      <c r="B2651" s="14"/>
      <c r="C2651" s="13"/>
      <c r="D2651" s="71"/>
      <c r="E2651" s="14"/>
      <c r="F2651" s="14"/>
      <c r="G2651" s="14"/>
      <c r="H2651" s="14"/>
      <c r="I2651" s="14"/>
      <c r="J2651" s="62"/>
      <c r="K2651" s="13"/>
      <c r="L2651" s="13"/>
      <c r="M2651" s="13"/>
      <c r="N2651" s="13"/>
      <c r="O2651" s="13"/>
      <c r="P2651" s="13"/>
      <c r="Q2651" s="13"/>
      <c r="R2651" s="13"/>
      <c r="S2651" s="13"/>
      <c r="T2651" s="13"/>
      <c r="U2651" s="14"/>
      <c r="V2651" s="13"/>
      <c r="W2651" s="13"/>
      <c r="X2651" s="13"/>
      <c r="Y2651" s="13"/>
      <c r="Z2651" s="14"/>
      <c r="AA2651" s="14"/>
      <c r="AB2651" s="14"/>
      <c r="AC2651" s="14"/>
      <c r="AD2651" s="14"/>
      <c r="AE2651" s="14"/>
      <c r="AF2651" s="14"/>
      <c r="AG2651" s="14"/>
      <c r="AH2651" s="14"/>
      <c r="AI2651" s="14"/>
      <c r="AJ2651" s="14"/>
      <c r="AK2651" s="14"/>
      <c r="AL2651" s="14"/>
      <c r="AM2651" s="14"/>
      <c r="AN2651" s="14"/>
      <c r="AO2651" s="14"/>
      <c r="AP2651" s="14"/>
      <c r="AQ2651" s="14"/>
      <c r="AR2651" s="14"/>
      <c r="AS2651" s="14"/>
      <c r="AT2651" s="14"/>
      <c r="AU2651" s="14"/>
      <c r="AV2651" s="14"/>
      <c r="AW2651" s="14"/>
      <c r="AX2651" s="14"/>
      <c r="AY2651" s="14"/>
      <c r="AZ2651" s="14"/>
      <c r="BA2651" s="14"/>
      <c r="BB2651" s="14"/>
      <c r="BC2651" s="14"/>
      <c r="BD2651" s="14"/>
      <c r="BE2651" s="14"/>
      <c r="BF2651" s="14"/>
      <c r="BG2651" s="14"/>
      <c r="BH2651" s="14"/>
      <c r="BI2651" s="14"/>
      <c r="BJ2651" s="14"/>
      <c r="BK2651" s="14"/>
      <c r="BL2651" s="14"/>
    </row>
    <row r="2652" ht="17.25" customHeight="1">
      <c r="A2652" s="14"/>
      <c r="B2652" s="14"/>
      <c r="C2652" s="13"/>
      <c r="D2652" s="71"/>
      <c r="E2652" s="14"/>
      <c r="F2652" s="14"/>
      <c r="G2652" s="14"/>
      <c r="H2652" s="14"/>
      <c r="I2652" s="14"/>
      <c r="J2652" s="62"/>
      <c r="K2652" s="13"/>
      <c r="L2652" s="13"/>
      <c r="M2652" s="13"/>
      <c r="N2652" s="13"/>
      <c r="O2652" s="13"/>
      <c r="P2652" s="13"/>
      <c r="Q2652" s="13"/>
      <c r="R2652" s="13"/>
      <c r="S2652" s="13"/>
      <c r="T2652" s="13"/>
      <c r="U2652" s="14"/>
      <c r="V2652" s="13"/>
      <c r="W2652" s="13"/>
      <c r="X2652" s="13"/>
      <c r="Y2652" s="13"/>
      <c r="Z2652" s="14"/>
      <c r="AA2652" s="14"/>
      <c r="AB2652" s="14"/>
      <c r="AC2652" s="14"/>
      <c r="AD2652" s="14"/>
      <c r="AE2652" s="14"/>
      <c r="AF2652" s="14"/>
      <c r="AG2652" s="14"/>
      <c r="AH2652" s="14"/>
      <c r="AI2652" s="14"/>
      <c r="AJ2652" s="14"/>
      <c r="AK2652" s="14"/>
      <c r="AL2652" s="14"/>
      <c r="AM2652" s="14"/>
      <c r="AN2652" s="14"/>
      <c r="AO2652" s="14"/>
      <c r="AP2652" s="14"/>
      <c r="AQ2652" s="14"/>
      <c r="AR2652" s="14"/>
      <c r="AS2652" s="14"/>
      <c r="AT2652" s="14"/>
      <c r="AU2652" s="14"/>
      <c r="AV2652" s="14"/>
      <c r="AW2652" s="14"/>
      <c r="AX2652" s="14"/>
      <c r="AY2652" s="14"/>
      <c r="AZ2652" s="14"/>
      <c r="BA2652" s="14"/>
      <c r="BB2652" s="14"/>
      <c r="BC2652" s="14"/>
      <c r="BD2652" s="14"/>
      <c r="BE2652" s="14"/>
      <c r="BF2652" s="14"/>
      <c r="BG2652" s="14"/>
      <c r="BH2652" s="14"/>
      <c r="BI2652" s="14"/>
      <c r="BJ2652" s="14"/>
      <c r="BK2652" s="14"/>
      <c r="BL2652" s="14"/>
    </row>
    <row r="2653" ht="17.25" customHeight="1">
      <c r="A2653" s="14"/>
      <c r="B2653" s="14"/>
      <c r="C2653" s="13"/>
      <c r="D2653" s="71"/>
      <c r="E2653" s="14"/>
      <c r="F2653" s="14"/>
      <c r="G2653" s="14"/>
      <c r="H2653" s="14"/>
      <c r="I2653" s="14"/>
      <c r="J2653" s="62"/>
      <c r="K2653" s="13"/>
      <c r="L2653" s="13"/>
      <c r="M2653" s="13"/>
      <c r="N2653" s="13"/>
      <c r="O2653" s="13"/>
      <c r="P2653" s="13"/>
      <c r="Q2653" s="13"/>
      <c r="R2653" s="13"/>
      <c r="S2653" s="13"/>
      <c r="T2653" s="13"/>
      <c r="U2653" s="14"/>
      <c r="V2653" s="13"/>
      <c r="W2653" s="13"/>
      <c r="X2653" s="13"/>
      <c r="Y2653" s="13"/>
      <c r="Z2653" s="14"/>
      <c r="AA2653" s="14"/>
      <c r="AB2653" s="14"/>
      <c r="AC2653" s="14"/>
      <c r="AD2653" s="14"/>
      <c r="AE2653" s="14"/>
      <c r="AF2653" s="14"/>
      <c r="AG2653" s="14"/>
      <c r="AH2653" s="14"/>
      <c r="AI2653" s="14"/>
      <c r="AJ2653" s="14"/>
      <c r="AK2653" s="14"/>
      <c r="AL2653" s="14"/>
      <c r="AM2653" s="14"/>
      <c r="AN2653" s="14"/>
      <c r="AO2653" s="14"/>
      <c r="AP2653" s="14"/>
      <c r="AQ2653" s="14"/>
      <c r="AR2653" s="14"/>
      <c r="AS2653" s="14"/>
      <c r="AT2653" s="14"/>
      <c r="AU2653" s="14"/>
      <c r="AV2653" s="14"/>
      <c r="AW2653" s="14"/>
      <c r="AX2653" s="14"/>
      <c r="AY2653" s="14"/>
      <c r="AZ2653" s="14"/>
      <c r="BA2653" s="14"/>
      <c r="BB2653" s="14"/>
      <c r="BC2653" s="14"/>
      <c r="BD2653" s="14"/>
      <c r="BE2653" s="14"/>
      <c r="BF2653" s="14"/>
      <c r="BG2653" s="14"/>
      <c r="BH2653" s="14"/>
      <c r="BI2653" s="14"/>
      <c r="BJ2653" s="14"/>
      <c r="BK2653" s="14"/>
      <c r="BL2653" s="14"/>
    </row>
    <row r="2654" ht="17.25" customHeight="1">
      <c r="A2654" s="14"/>
      <c r="B2654" s="14"/>
      <c r="C2654" s="13"/>
      <c r="D2654" s="71"/>
      <c r="E2654" s="14"/>
      <c r="F2654" s="14"/>
      <c r="G2654" s="14"/>
      <c r="H2654" s="14"/>
      <c r="I2654" s="14"/>
      <c r="J2654" s="62"/>
      <c r="K2654" s="13"/>
      <c r="L2654" s="13"/>
      <c r="M2654" s="13"/>
      <c r="N2654" s="13"/>
      <c r="O2654" s="13"/>
      <c r="P2654" s="13"/>
      <c r="Q2654" s="13"/>
      <c r="R2654" s="13"/>
      <c r="S2654" s="13"/>
      <c r="T2654" s="13"/>
      <c r="U2654" s="14"/>
      <c r="V2654" s="13"/>
      <c r="W2654" s="13"/>
      <c r="X2654" s="13"/>
      <c r="Y2654" s="13"/>
      <c r="Z2654" s="14"/>
      <c r="AA2654" s="14"/>
      <c r="AB2654" s="14"/>
      <c r="AC2654" s="14"/>
      <c r="AD2654" s="14"/>
      <c r="AE2654" s="14"/>
      <c r="AF2654" s="14"/>
      <c r="AG2654" s="14"/>
      <c r="AH2654" s="14"/>
      <c r="AI2654" s="14"/>
      <c r="AJ2654" s="14"/>
      <c r="AK2654" s="14"/>
      <c r="AL2654" s="14"/>
      <c r="AM2654" s="14"/>
      <c r="AN2654" s="14"/>
      <c r="AO2654" s="14"/>
      <c r="AP2654" s="14"/>
      <c r="AQ2654" s="14"/>
      <c r="AR2654" s="14"/>
      <c r="AS2654" s="14"/>
      <c r="AT2654" s="14"/>
      <c r="AU2654" s="14"/>
      <c r="AV2654" s="14"/>
      <c r="AW2654" s="14"/>
      <c r="AX2654" s="14"/>
      <c r="AY2654" s="14"/>
      <c r="AZ2654" s="14"/>
      <c r="BA2654" s="14"/>
      <c r="BB2654" s="14"/>
      <c r="BC2654" s="14"/>
      <c r="BD2654" s="14"/>
      <c r="BE2654" s="14"/>
      <c r="BF2654" s="14"/>
      <c r="BG2654" s="14"/>
      <c r="BH2654" s="14"/>
      <c r="BI2654" s="14"/>
      <c r="BJ2654" s="14"/>
      <c r="BK2654" s="14"/>
      <c r="BL2654" s="14"/>
    </row>
    <row r="2655" ht="17.25" customHeight="1">
      <c r="A2655" s="14"/>
      <c r="B2655" s="14"/>
      <c r="C2655" s="13"/>
      <c r="D2655" s="71"/>
      <c r="E2655" s="14"/>
      <c r="F2655" s="14"/>
      <c r="G2655" s="14"/>
      <c r="H2655" s="14"/>
      <c r="I2655" s="14"/>
      <c r="J2655" s="62"/>
      <c r="K2655" s="13"/>
      <c r="L2655" s="13"/>
      <c r="M2655" s="13"/>
      <c r="N2655" s="13"/>
      <c r="O2655" s="13"/>
      <c r="P2655" s="13"/>
      <c r="Q2655" s="13"/>
      <c r="R2655" s="13"/>
      <c r="S2655" s="13"/>
      <c r="T2655" s="13"/>
      <c r="U2655" s="14"/>
      <c r="V2655" s="13"/>
      <c r="W2655" s="13"/>
      <c r="X2655" s="13"/>
      <c r="Y2655" s="13"/>
      <c r="Z2655" s="14"/>
      <c r="AA2655" s="14"/>
      <c r="AB2655" s="14"/>
      <c r="AC2655" s="14"/>
      <c r="AD2655" s="14"/>
      <c r="AE2655" s="14"/>
      <c r="AF2655" s="14"/>
      <c r="AG2655" s="14"/>
      <c r="AH2655" s="14"/>
      <c r="AI2655" s="14"/>
      <c r="AJ2655" s="14"/>
      <c r="AK2655" s="14"/>
      <c r="AL2655" s="14"/>
      <c r="AM2655" s="14"/>
      <c r="AN2655" s="14"/>
      <c r="AO2655" s="14"/>
      <c r="AP2655" s="14"/>
      <c r="AQ2655" s="14"/>
      <c r="AR2655" s="14"/>
      <c r="AS2655" s="14"/>
      <c r="AT2655" s="14"/>
      <c r="AU2655" s="14"/>
      <c r="AV2655" s="14"/>
      <c r="AW2655" s="14"/>
      <c r="AX2655" s="14"/>
      <c r="AY2655" s="14"/>
      <c r="AZ2655" s="14"/>
      <c r="BA2655" s="14"/>
      <c r="BB2655" s="14"/>
      <c r="BC2655" s="14"/>
      <c r="BD2655" s="14"/>
      <c r="BE2655" s="14"/>
      <c r="BF2655" s="14"/>
      <c r="BG2655" s="14"/>
      <c r="BH2655" s="14"/>
      <c r="BI2655" s="14"/>
      <c r="BJ2655" s="14"/>
      <c r="BK2655" s="14"/>
      <c r="BL2655" s="14"/>
    </row>
    <row r="2656" ht="17.25" customHeight="1">
      <c r="A2656" s="14"/>
      <c r="B2656" s="14"/>
      <c r="C2656" s="13"/>
      <c r="D2656" s="71"/>
      <c r="E2656" s="14"/>
      <c r="F2656" s="14"/>
      <c r="G2656" s="14"/>
      <c r="H2656" s="14"/>
      <c r="I2656" s="14"/>
      <c r="J2656" s="62"/>
      <c r="K2656" s="13"/>
      <c r="L2656" s="13"/>
      <c r="M2656" s="13"/>
      <c r="N2656" s="13"/>
      <c r="O2656" s="13"/>
      <c r="P2656" s="13"/>
      <c r="Q2656" s="13"/>
      <c r="R2656" s="13"/>
      <c r="S2656" s="13"/>
      <c r="T2656" s="13"/>
      <c r="U2656" s="14"/>
      <c r="V2656" s="13"/>
      <c r="W2656" s="13"/>
      <c r="X2656" s="13"/>
      <c r="Y2656" s="13"/>
      <c r="Z2656" s="14"/>
      <c r="AA2656" s="14"/>
      <c r="AB2656" s="14"/>
      <c r="AC2656" s="14"/>
      <c r="AD2656" s="14"/>
      <c r="AE2656" s="14"/>
      <c r="AF2656" s="14"/>
      <c r="AG2656" s="14"/>
      <c r="AH2656" s="14"/>
      <c r="AI2656" s="14"/>
      <c r="AJ2656" s="14"/>
      <c r="AK2656" s="14"/>
      <c r="AL2656" s="14"/>
      <c r="AM2656" s="14"/>
      <c r="AN2656" s="14"/>
      <c r="AO2656" s="14"/>
      <c r="AP2656" s="14"/>
      <c r="AQ2656" s="14"/>
      <c r="AR2656" s="14"/>
      <c r="AS2656" s="14"/>
      <c r="AT2656" s="14"/>
      <c r="AU2656" s="14"/>
      <c r="AV2656" s="14"/>
      <c r="AW2656" s="14"/>
      <c r="AX2656" s="14"/>
      <c r="AY2656" s="14"/>
      <c r="AZ2656" s="14"/>
      <c r="BA2656" s="14"/>
      <c r="BB2656" s="14"/>
      <c r="BC2656" s="14"/>
      <c r="BD2656" s="14"/>
      <c r="BE2656" s="14"/>
      <c r="BF2656" s="14"/>
      <c r="BG2656" s="14"/>
      <c r="BH2656" s="14"/>
      <c r="BI2656" s="14"/>
      <c r="BJ2656" s="14"/>
      <c r="BK2656" s="14"/>
      <c r="BL2656" s="14"/>
    </row>
    <row r="2657" ht="17.25" customHeight="1">
      <c r="A2657" s="14"/>
      <c r="B2657" s="14"/>
      <c r="C2657" s="13"/>
      <c r="D2657" s="71"/>
      <c r="E2657" s="14"/>
      <c r="F2657" s="14"/>
      <c r="G2657" s="14"/>
      <c r="H2657" s="14"/>
      <c r="I2657" s="14"/>
      <c r="J2657" s="62"/>
      <c r="K2657" s="13"/>
      <c r="L2657" s="13"/>
      <c r="M2657" s="13"/>
      <c r="N2657" s="13"/>
      <c r="O2657" s="13"/>
      <c r="P2657" s="13"/>
      <c r="Q2657" s="13"/>
      <c r="R2657" s="13"/>
      <c r="S2657" s="13"/>
      <c r="T2657" s="13"/>
      <c r="U2657" s="14"/>
      <c r="V2657" s="13"/>
      <c r="W2657" s="13"/>
      <c r="X2657" s="13"/>
      <c r="Y2657" s="13"/>
      <c r="Z2657" s="14"/>
      <c r="AA2657" s="14"/>
      <c r="AB2657" s="14"/>
      <c r="AC2657" s="14"/>
      <c r="AD2657" s="14"/>
      <c r="AE2657" s="14"/>
      <c r="AF2657" s="14"/>
      <c r="AG2657" s="14"/>
      <c r="AH2657" s="14"/>
      <c r="AI2657" s="14"/>
      <c r="AJ2657" s="14"/>
      <c r="AK2657" s="14"/>
      <c r="AL2657" s="14"/>
      <c r="AM2657" s="14"/>
      <c r="AN2657" s="14"/>
      <c r="AO2657" s="14"/>
      <c r="AP2657" s="14"/>
      <c r="AQ2657" s="14"/>
      <c r="AR2657" s="14"/>
      <c r="AS2657" s="14"/>
      <c r="AT2657" s="14"/>
      <c r="AU2657" s="14"/>
      <c r="AV2657" s="14"/>
      <c r="AW2657" s="14"/>
      <c r="AX2657" s="14"/>
      <c r="AY2657" s="14"/>
      <c r="AZ2657" s="14"/>
      <c r="BA2657" s="14"/>
      <c r="BB2657" s="14"/>
      <c r="BC2657" s="14"/>
      <c r="BD2657" s="14"/>
      <c r="BE2657" s="14"/>
      <c r="BF2657" s="14"/>
      <c r="BG2657" s="14"/>
      <c r="BH2657" s="14"/>
      <c r="BI2657" s="14"/>
      <c r="BJ2657" s="14"/>
      <c r="BK2657" s="14"/>
      <c r="BL2657" s="14"/>
    </row>
    <row r="2658" ht="17.25" customHeight="1">
      <c r="A2658" s="14"/>
      <c r="B2658" s="14"/>
      <c r="C2658" s="13"/>
      <c r="D2658" s="71"/>
      <c r="E2658" s="14"/>
      <c r="F2658" s="14"/>
      <c r="G2658" s="14"/>
      <c r="H2658" s="14"/>
      <c r="I2658" s="14"/>
      <c r="J2658" s="62"/>
      <c r="K2658" s="13"/>
      <c r="L2658" s="13"/>
      <c r="M2658" s="13"/>
      <c r="N2658" s="13"/>
      <c r="O2658" s="13"/>
      <c r="P2658" s="13"/>
      <c r="Q2658" s="13"/>
      <c r="R2658" s="13"/>
      <c r="S2658" s="13"/>
      <c r="T2658" s="13"/>
      <c r="U2658" s="14"/>
      <c r="V2658" s="13"/>
      <c r="W2658" s="13"/>
      <c r="X2658" s="13"/>
      <c r="Y2658" s="13"/>
      <c r="Z2658" s="14"/>
      <c r="AA2658" s="14"/>
      <c r="AB2658" s="14"/>
      <c r="AC2658" s="14"/>
      <c r="AD2658" s="14"/>
      <c r="AE2658" s="14"/>
      <c r="AF2658" s="14"/>
      <c r="AG2658" s="14"/>
      <c r="AH2658" s="14"/>
      <c r="AI2658" s="14"/>
      <c r="AJ2658" s="14"/>
      <c r="AK2658" s="14"/>
      <c r="AL2658" s="14"/>
      <c r="AM2658" s="14"/>
      <c r="AN2658" s="14"/>
      <c r="AO2658" s="14"/>
      <c r="AP2658" s="14"/>
      <c r="AQ2658" s="14"/>
      <c r="AR2658" s="14"/>
      <c r="AS2658" s="14"/>
      <c r="AT2658" s="14"/>
      <c r="AU2658" s="14"/>
      <c r="AV2658" s="14"/>
      <c r="AW2658" s="14"/>
      <c r="AX2658" s="14"/>
      <c r="AY2658" s="14"/>
      <c r="AZ2658" s="14"/>
      <c r="BA2658" s="14"/>
      <c r="BB2658" s="14"/>
      <c r="BC2658" s="14"/>
      <c r="BD2658" s="14"/>
      <c r="BE2658" s="14"/>
      <c r="BF2658" s="14"/>
      <c r="BG2658" s="14"/>
      <c r="BH2658" s="14"/>
      <c r="BI2658" s="14"/>
      <c r="BJ2658" s="14"/>
      <c r="BK2658" s="14"/>
      <c r="BL2658" s="14"/>
    </row>
    <row r="2659" ht="17.25" customHeight="1">
      <c r="A2659" s="14"/>
      <c r="B2659" s="14"/>
      <c r="C2659" s="13"/>
      <c r="D2659" s="71"/>
      <c r="E2659" s="14"/>
      <c r="F2659" s="14"/>
      <c r="G2659" s="14"/>
      <c r="H2659" s="14"/>
      <c r="I2659" s="14"/>
      <c r="J2659" s="62"/>
      <c r="K2659" s="13"/>
      <c r="L2659" s="13"/>
      <c r="M2659" s="13"/>
      <c r="N2659" s="13"/>
      <c r="O2659" s="13"/>
      <c r="P2659" s="13"/>
      <c r="Q2659" s="13"/>
      <c r="R2659" s="13"/>
      <c r="S2659" s="13"/>
      <c r="T2659" s="13"/>
      <c r="U2659" s="14"/>
      <c r="V2659" s="13"/>
      <c r="W2659" s="13"/>
      <c r="X2659" s="13"/>
      <c r="Y2659" s="13"/>
      <c r="Z2659" s="14"/>
      <c r="AA2659" s="14"/>
      <c r="AB2659" s="14"/>
      <c r="AC2659" s="14"/>
      <c r="AD2659" s="14"/>
      <c r="AE2659" s="14"/>
      <c r="AF2659" s="14"/>
      <c r="AG2659" s="14"/>
      <c r="AH2659" s="14"/>
      <c r="AI2659" s="14"/>
      <c r="AJ2659" s="14"/>
      <c r="AK2659" s="14"/>
      <c r="AL2659" s="14"/>
      <c r="AM2659" s="14"/>
      <c r="AN2659" s="14"/>
      <c r="AO2659" s="14"/>
      <c r="AP2659" s="14"/>
      <c r="AQ2659" s="14"/>
      <c r="AR2659" s="14"/>
      <c r="AS2659" s="14"/>
      <c r="AT2659" s="14"/>
      <c r="AU2659" s="14"/>
      <c r="AV2659" s="14"/>
      <c r="AW2659" s="14"/>
      <c r="AX2659" s="14"/>
      <c r="AY2659" s="14"/>
      <c r="AZ2659" s="14"/>
      <c r="BA2659" s="14"/>
      <c r="BB2659" s="14"/>
      <c r="BC2659" s="14"/>
      <c r="BD2659" s="14"/>
      <c r="BE2659" s="14"/>
      <c r="BF2659" s="14"/>
      <c r="BG2659" s="14"/>
      <c r="BH2659" s="14"/>
      <c r="BI2659" s="14"/>
      <c r="BJ2659" s="14"/>
      <c r="BK2659" s="14"/>
      <c r="BL2659" s="14"/>
    </row>
  </sheetData>
  <autoFilter ref="$A$1:$BL$2659">
    <sortState ref="A1:BL2659">
      <sortCondition descending="1" ref="D1:D2659"/>
      <sortCondition ref="J1:J2659"/>
      <sortCondition ref="A1:A2659"/>
      <sortCondition descending="1" ref="S1:S2659"/>
      <sortCondition descending="1" ref="Q1:Q2659"/>
      <sortCondition ref="F1:F2659"/>
      <sortCondition descending="1" ref="K1:K2659"/>
    </sortState>
  </autoFilter>
  <customSheetViews>
    <customSheetView guid="{F2030555-474A-4E34-AD1F-95BC0F5C8786}" filter="1" showAutoFilter="1">
      <autoFilter ref="$A$1:$AB$301">
        <filterColumn colId="0">
          <filters>
            <filter val="Deportes"/>
          </filters>
        </filterColumn>
      </autoFilter>
      <extLst>
        <ext uri="GoogleSheetsCustomDataVersion1">
          <go:sheetsCustomData xmlns:go="http://customooxmlschemas.google.com/" filterViewId="1096961872"/>
        </ext>
      </extLst>
    </customSheetView>
    <customSheetView guid="{E4646960-56B8-487F-B099-8216D54EA439}" filter="1" showAutoFilter="1">
      <autoFilter ref="$A$1:$BL$2659">
        <sortState ref="A1:BL2659">
          <sortCondition ref="D1:D2659"/>
        </sortState>
      </autoFilter>
      <extLst>
        <ext uri="GoogleSheetsCustomDataVersion1">
          <go:sheetsCustomData xmlns:go="http://customooxmlschemas.google.com/" filterViewId="1558481383"/>
        </ext>
      </extLst>
    </customSheetView>
    <customSheetView guid="{E408053E-CC84-43D9-9BFC-02BB4F1FEDA9}" filter="1" showAutoFilter="1">
      <autoFilter ref="$A$1:$AA$1697">
        <filterColumn colId="9">
          <filters>
            <filter val="13/7/2022"/>
            <filter val="14/7/2022"/>
            <filter val="8/7/2022"/>
            <filter val="7/7/2022"/>
            <filter val="12/7/2022"/>
            <filter val="11/7/2022"/>
            <filter val="10/7/2022"/>
            <filter val="9/7/2022"/>
          </filters>
        </filterColumn>
        <sortState ref="A1:AA1697">
          <sortCondition ref="D1:D1697"/>
          <sortCondition ref="A1:A1697"/>
          <sortCondition ref="E1:E1697"/>
          <sortCondition descending="1" ref="Q1:Q1697"/>
          <sortCondition ref="J1:J1697"/>
        </sortState>
      </autoFilter>
      <extLst>
        <ext uri="GoogleSheetsCustomDataVersion1">
          <go:sheetsCustomData xmlns:go="http://customooxmlschemas.google.com/" filterViewId="1978425789"/>
        </ext>
      </extLst>
    </customSheetView>
  </customSheetViews>
  <dataValidations>
    <dataValidation type="custom" allowBlank="1" showDropDown="1" sqref="J1:J7 J11:J100 J102:J227 J229:J304 J399 J548:J549 J554:J565 J577:J580 J761:J1081 J1083:J1098 J1100:J1102 J1104 J1106:J1107 J1109:J1123 J1125:J1137 J1139:J1143 J1145:J1147 J1149:J1150 J1152:J1156 J1159:J1161 J1163:J1171 J1173:J1174 J1177:J1180 J1182:J1186 J1188:J1196 J1198:J1199 J1201:J1216 J1219:J1230 J1233:J1270 J1272:J1282 J1285:J1288 J1290:J1299 J1301:J1308 J1310:J1311 J1313:J1316 J1318:J1320 J1322:J1330 J1332:J1335 J1337:J1345 J1347:J1363 J1365:J1366 J1368 J1370:J1385 J1387:J1388 J1390:J1391 J1393:J1394 J1396:J1398 J1400:J1416 J1419 J1421:J1426 J1428:J1431 J1433:J1436 J1438:J1440 J1442:J1453 J1455 J1458:J1461 J1463:J1464 J1466:J1467 J1469:J1470 J1472:J1479 J1481:J1483 J1486:J1490 J1492 J1494:J1507 J1509:J1519 J1521:J1525 J1527:J1529 J1531:J1535 J1537:J1539 J1541:J1547 J1549:J1562 J1564:J1566 J1569:J1571 J1573:J1579 J1581:J1583 J1588:J1596 J1598 J1600:J1604 J1606:J1609 J1611:J1612 J1616:J1624 J1627:J1636">
      <formula1>OR(NOT(ISERROR(DATEVALUE(J1))), AND(ISNUMBER(J1), LEFT(CELL("format", J1))="D"))</formula1>
    </dataValidation>
    <dataValidation type="list" allowBlank="1" sqref="L1:L1690 L1909:L2659">
      <formula1>"Si,No"</formula1>
    </dataValidation>
    <dataValidation type="list" allowBlank="1" sqref="K1:K2659">
      <formula1>"Cadena 3,La Voz del Interior,ElDoceTv,Telefé,La Tinta,Agenda de Mujeres,Instagram-ElDoceTv,La Tinta (Instagram),Telefé,TelediarioDigital,DiarioPuntal,VillaMaríaVIVO,Instagram-LaVoz,Instagram-ElResaltador,otro,Instagram-Cadena3"</formula1>
    </dataValidation>
    <dataValidation type="list" allowBlank="1" sqref="I1:I2659">
      <formula1>"Declaraciones Políticos,Manifestaciones"</formula1>
    </dataValidation>
    <dataValidation type="list" allowBlank="1" sqref="B1:B10 B12:B13 B15:B33 B35:B50 B52:B80 B82:B83 B85:B86 B91:B112 B115:B231 B233:B238 B240:B247 B250:B334 B336:B347 B349:B350 B352:B354 B356:B395 B397:B424 B426:B2659">
      <formula1>"Política,Seguridad,Salud,Economía y Situación Social,Turismo,Obras,Deportes,Educación"</formula1>
    </dataValidation>
    <dataValidation type="list" allowBlank="1" sqref="A1:A10 A11:B11 A12:A13 A14:B14 A15:A33 A34:B34 A35:A50 A51:B51 A52:A80 A81:B81 A82:A83 A84:B84 A85:A86 A87:B90 A91:A112 A113:B114 A115:A231 A232:B232 A233:A238 A239:B239 A240:A247 A248:B249 A250:A334 A335:B335 A336:A347 A348:B348 A349:A350 A351:B351 A352:A354 A355:B355 A356:A395 A396:B396 A397:A424 A425:B425 A426:A2659">
      <formula1>"Política,Seguridad,Salud,Economía y Situación Social,Turismo,Obras,Deportes,Educación,Random"</formula1>
    </dataValidation>
    <dataValidation type="list" allowBlank="1" sqref="G1:G83 G85:G86 G90:G2659">
      <formula1>"Internacional,Nacional,Provincial,Municipal"</formula1>
    </dataValidation>
  </dataValidations>
  <hyperlinks>
    <hyperlink r:id="rId1" ref="C2"/>
    <hyperlink r:id="rId2" ref="C3"/>
    <hyperlink r:id="rId3" ref="C4"/>
    <hyperlink r:id="rId4" ref="C5"/>
    <hyperlink r:id="rId5" ref="C6"/>
    <hyperlink r:id="rId6" ref="C7"/>
    <hyperlink r:id="rId7" ref="C8"/>
    <hyperlink r:id="rId8" ref="C9"/>
    <hyperlink r:id="rId9" ref="C10"/>
    <hyperlink r:id="rId10" ref="Y10"/>
    <hyperlink r:id="rId11" ref="Z10"/>
    <hyperlink r:id="rId12" ref="C11"/>
    <hyperlink r:id="rId13" ref="C12"/>
    <hyperlink r:id="rId14" ref="C13"/>
    <hyperlink r:id="rId15" ref="C14"/>
    <hyperlink r:id="rId16" ref="C15"/>
    <hyperlink r:id="rId17" ref="C16"/>
    <hyperlink r:id="rId18" ref="C17"/>
    <hyperlink r:id="rId19" ref="C18"/>
    <hyperlink r:id="rId20" ref="C19"/>
    <hyperlink r:id="rId21" ref="C20"/>
    <hyperlink r:id="rId22" ref="C21"/>
    <hyperlink r:id="rId23" ref="Y21"/>
    <hyperlink r:id="rId24" ref="C22"/>
    <hyperlink r:id="rId25" ref="C23"/>
    <hyperlink r:id="rId26" ref="C24"/>
    <hyperlink r:id="rId27" ref="C25"/>
    <hyperlink r:id="rId28" ref="C26"/>
    <hyperlink r:id="rId29" ref="C27"/>
    <hyperlink r:id="rId30" ref="C28"/>
    <hyperlink r:id="rId31" ref="C29"/>
    <hyperlink r:id="rId32" ref="C30"/>
    <hyperlink r:id="rId33" ref="C31"/>
    <hyperlink r:id="rId34" ref="Y31"/>
    <hyperlink r:id="rId35" ref="C32"/>
    <hyperlink r:id="rId36" ref="C33"/>
    <hyperlink r:id="rId37" ref="C34"/>
    <hyperlink r:id="rId38" ref="C35"/>
    <hyperlink r:id="rId39" ref="C36"/>
    <hyperlink r:id="rId40" ref="C37"/>
    <hyperlink r:id="rId41" ref="C38"/>
    <hyperlink r:id="rId42" ref="C39"/>
    <hyperlink r:id="rId43" ref="C40"/>
    <hyperlink r:id="rId44" ref="C41"/>
    <hyperlink r:id="rId45" ref="C42"/>
    <hyperlink r:id="rId46" ref="C43"/>
    <hyperlink r:id="rId47" ref="C44"/>
    <hyperlink r:id="rId48" ref="C45"/>
    <hyperlink r:id="rId49" ref="C46"/>
    <hyperlink r:id="rId50" ref="C47"/>
    <hyperlink r:id="rId51" ref="C48"/>
    <hyperlink r:id="rId52" ref="C49"/>
    <hyperlink r:id="rId53" ref="C50"/>
    <hyperlink r:id="rId54" ref="C51"/>
    <hyperlink r:id="rId55" ref="C52"/>
    <hyperlink r:id="rId56" ref="C53"/>
    <hyperlink r:id="rId57" ref="C54"/>
    <hyperlink r:id="rId58" ref="C55"/>
    <hyperlink r:id="rId59" ref="C56"/>
    <hyperlink r:id="rId60" ref="C57"/>
    <hyperlink r:id="rId61" ref="C58"/>
    <hyperlink r:id="rId62" ref="C59"/>
    <hyperlink r:id="rId63" ref="C60"/>
    <hyperlink r:id="rId64" ref="C61"/>
    <hyperlink r:id="rId65" ref="C62"/>
    <hyperlink r:id="rId66" ref="C63"/>
    <hyperlink r:id="rId67" ref="C64"/>
    <hyperlink r:id="rId68" ref="C65"/>
    <hyperlink r:id="rId69" ref="C66"/>
    <hyperlink r:id="rId70" ref="C67"/>
    <hyperlink r:id="rId71" ref="C68"/>
    <hyperlink r:id="rId72" ref="C69"/>
    <hyperlink r:id="rId73" ref="C70"/>
    <hyperlink r:id="rId74" ref="C71"/>
    <hyperlink r:id="rId75" ref="C72"/>
    <hyperlink r:id="rId76" ref="C73"/>
    <hyperlink r:id="rId77" ref="C74"/>
    <hyperlink r:id="rId78" ref="C75"/>
    <hyperlink r:id="rId79" ref="C76"/>
    <hyperlink r:id="rId80" ref="C77"/>
    <hyperlink r:id="rId81" ref="C78"/>
    <hyperlink r:id="rId82" ref="C79"/>
    <hyperlink r:id="rId83" ref="C80"/>
    <hyperlink r:id="rId84" ref="C81"/>
    <hyperlink r:id="rId85" ref="C82"/>
    <hyperlink r:id="rId86" ref="C83"/>
    <hyperlink r:id="rId87" ref="C84"/>
    <hyperlink r:id="rId88" ref="C85"/>
    <hyperlink r:id="rId89" ref="C86"/>
    <hyperlink r:id="rId90" ref="C87"/>
    <hyperlink r:id="rId91" ref="C88"/>
    <hyperlink r:id="rId92" ref="C89"/>
    <hyperlink r:id="rId93" ref="C90"/>
    <hyperlink r:id="rId94" ref="C91"/>
    <hyperlink r:id="rId95" ref="C92"/>
    <hyperlink r:id="rId96" ref="C93"/>
    <hyperlink r:id="rId97" ref="C94"/>
    <hyperlink r:id="rId98" ref="C95"/>
    <hyperlink r:id="rId99" ref="C96"/>
    <hyperlink r:id="rId100" ref="C97"/>
    <hyperlink r:id="rId101" ref="C98"/>
    <hyperlink r:id="rId102" ref="C99"/>
    <hyperlink r:id="rId103" ref="C100"/>
    <hyperlink r:id="rId104" ref="C101"/>
    <hyperlink r:id="rId105" ref="C102"/>
    <hyperlink r:id="rId106" ref="C103"/>
    <hyperlink r:id="rId107" ref="C104"/>
    <hyperlink r:id="rId108" ref="C105"/>
    <hyperlink r:id="rId109" ref="C106"/>
    <hyperlink r:id="rId110" ref="C107"/>
    <hyperlink r:id="rId111" ref="C108"/>
    <hyperlink r:id="rId112" ref="C109"/>
    <hyperlink r:id="rId113" ref="Y109"/>
    <hyperlink r:id="rId114" ref="C110"/>
    <hyperlink r:id="rId115" ref="C111"/>
    <hyperlink r:id="rId116" ref="C112"/>
    <hyperlink r:id="rId117" ref="C113"/>
    <hyperlink r:id="rId118" ref="C114"/>
    <hyperlink r:id="rId119" ref="C115"/>
    <hyperlink r:id="rId120" ref="C116"/>
    <hyperlink r:id="rId121" ref="C117"/>
    <hyperlink r:id="rId122" ref="C118"/>
    <hyperlink r:id="rId123" ref="C119"/>
    <hyperlink r:id="rId124" ref="C120"/>
    <hyperlink r:id="rId125" ref="C121"/>
    <hyperlink r:id="rId126" ref="C122"/>
    <hyperlink r:id="rId127" ref="C123"/>
    <hyperlink r:id="rId128" ref="C124"/>
    <hyperlink r:id="rId129" ref="C125"/>
    <hyperlink r:id="rId130" ref="C126"/>
    <hyperlink r:id="rId131" ref="C127"/>
    <hyperlink r:id="rId132" ref="C128"/>
    <hyperlink r:id="rId133" ref="C129"/>
    <hyperlink r:id="rId134" ref="C130"/>
    <hyperlink r:id="rId135" ref="C131"/>
    <hyperlink r:id="rId136" ref="C132"/>
    <hyperlink r:id="rId137" ref="C133"/>
    <hyperlink r:id="rId138" ref="C134"/>
    <hyperlink r:id="rId139" ref="C135"/>
    <hyperlink r:id="rId140" ref="C136"/>
    <hyperlink r:id="rId141" ref="C137"/>
    <hyperlink r:id="rId142" ref="C138"/>
    <hyperlink r:id="rId143" ref="C139"/>
    <hyperlink r:id="rId144" ref="C140"/>
    <hyperlink r:id="rId145" ref="C141"/>
    <hyperlink r:id="rId146" ref="C142"/>
    <hyperlink r:id="rId147" ref="C143"/>
    <hyperlink r:id="rId148" ref="C144"/>
    <hyperlink r:id="rId149" ref="C145"/>
    <hyperlink r:id="rId150" ref="C146"/>
    <hyperlink r:id="rId151" ref="C147"/>
    <hyperlink r:id="rId152" ref="C148"/>
    <hyperlink r:id="rId153" ref="C149"/>
    <hyperlink r:id="rId154" ref="C150"/>
    <hyperlink r:id="rId155" ref="C151"/>
    <hyperlink r:id="rId156" ref="C152"/>
    <hyperlink r:id="rId157" ref="C153"/>
    <hyperlink r:id="rId158" ref="C154"/>
    <hyperlink r:id="rId159" ref="C155"/>
    <hyperlink r:id="rId160" ref="C156"/>
    <hyperlink r:id="rId161" ref="C157"/>
    <hyperlink r:id="rId162" ref="C158"/>
    <hyperlink r:id="rId163" ref="C159"/>
    <hyperlink r:id="rId164" ref="C160"/>
    <hyperlink r:id="rId165" ref="C161"/>
    <hyperlink r:id="rId166" ref="C162"/>
    <hyperlink r:id="rId167" ref="C163"/>
    <hyperlink r:id="rId168" ref="C164"/>
    <hyperlink r:id="rId169" ref="C165"/>
    <hyperlink r:id="rId170" ref="C166"/>
    <hyperlink r:id="rId171" ref="C167"/>
    <hyperlink r:id="rId172" ref="C168"/>
    <hyperlink r:id="rId173" ref="C169"/>
    <hyperlink r:id="rId174" ref="C170"/>
    <hyperlink r:id="rId175" ref="C171"/>
    <hyperlink r:id="rId176" ref="C172"/>
    <hyperlink r:id="rId177" ref="C173"/>
    <hyperlink r:id="rId178" ref="C174"/>
    <hyperlink r:id="rId179" ref="C176"/>
    <hyperlink r:id="rId180" ref="C177"/>
    <hyperlink r:id="rId181" ref="C178"/>
    <hyperlink r:id="rId182" ref="C179"/>
    <hyperlink r:id="rId183" ref="C180"/>
    <hyperlink r:id="rId184" ref="C181"/>
    <hyperlink r:id="rId185" ref="C182"/>
    <hyperlink r:id="rId186" ref="C183"/>
    <hyperlink r:id="rId187" ref="C184"/>
    <hyperlink r:id="rId188" ref="C185"/>
    <hyperlink r:id="rId189" ref="C186"/>
    <hyperlink r:id="rId190" ref="C187"/>
    <hyperlink r:id="rId191" ref="C188"/>
    <hyperlink r:id="rId192" ref="C189"/>
    <hyperlink r:id="rId193" ref="C190"/>
    <hyperlink r:id="rId194" ref="C191"/>
    <hyperlink r:id="rId195" ref="C192"/>
    <hyperlink r:id="rId196" ref="C193"/>
    <hyperlink r:id="rId197" ref="C194"/>
    <hyperlink r:id="rId198" ref="C195"/>
    <hyperlink r:id="rId199" ref="C196"/>
    <hyperlink r:id="rId200" ref="C197"/>
    <hyperlink r:id="rId201" ref="C198"/>
    <hyperlink r:id="rId202" ref="C199"/>
    <hyperlink r:id="rId203" ref="C200"/>
    <hyperlink r:id="rId204" ref="C201"/>
    <hyperlink r:id="rId205" ref="C202"/>
    <hyperlink r:id="rId206" ref="C203"/>
    <hyperlink r:id="rId207" ref="C204"/>
    <hyperlink r:id="rId208" ref="C205"/>
    <hyperlink r:id="rId209" ref="C206"/>
    <hyperlink r:id="rId210" ref="C207"/>
    <hyperlink r:id="rId211" ref="C208"/>
    <hyperlink r:id="rId212" ref="C209"/>
    <hyperlink r:id="rId213" ref="C210"/>
    <hyperlink r:id="rId214" ref="C211"/>
    <hyperlink r:id="rId215" ref="C212"/>
    <hyperlink r:id="rId216" ref="C213"/>
    <hyperlink r:id="rId217" ref="C214"/>
    <hyperlink r:id="rId218" ref="C215"/>
    <hyperlink r:id="rId219" ref="C216"/>
    <hyperlink r:id="rId220" ref="C217"/>
    <hyperlink r:id="rId221" ref="C218"/>
    <hyperlink r:id="rId222" ref="C219"/>
    <hyperlink r:id="rId223" ref="C220"/>
    <hyperlink r:id="rId224" ref="C221"/>
    <hyperlink r:id="rId225" ref="C222"/>
    <hyperlink r:id="rId226" ref="C223"/>
    <hyperlink r:id="rId227" ref="C224"/>
    <hyperlink r:id="rId228" ref="C225"/>
    <hyperlink r:id="rId229" ref="C226"/>
    <hyperlink r:id="rId230" ref="C227"/>
    <hyperlink r:id="rId231" ref="C228"/>
    <hyperlink r:id="rId232" ref="C229"/>
    <hyperlink r:id="rId233" ref="C230"/>
    <hyperlink r:id="rId234" ref="C231"/>
    <hyperlink r:id="rId235" ref="C232"/>
    <hyperlink r:id="rId236" ref="C233"/>
    <hyperlink r:id="rId237" ref="C234"/>
    <hyperlink r:id="rId238" ref="C235"/>
    <hyperlink r:id="rId239" ref="C236"/>
    <hyperlink r:id="rId240" ref="C237"/>
    <hyperlink r:id="rId241" ref="C238"/>
    <hyperlink r:id="rId242" ref="C239"/>
    <hyperlink r:id="rId243" ref="C240"/>
    <hyperlink r:id="rId244" ref="C241"/>
    <hyperlink r:id="rId245" ref="C242"/>
    <hyperlink r:id="rId246" ref="C243"/>
    <hyperlink r:id="rId247" ref="C244"/>
    <hyperlink r:id="rId248" ref="C245"/>
    <hyperlink r:id="rId249" ref="C246"/>
    <hyperlink r:id="rId250" ref="C247"/>
    <hyperlink r:id="rId251" ref="C248"/>
    <hyperlink r:id="rId252" ref="C249"/>
    <hyperlink r:id="rId253" ref="C250"/>
    <hyperlink r:id="rId254" ref="C251"/>
    <hyperlink r:id="rId255" ref="C252"/>
    <hyperlink r:id="rId256" ref="C253"/>
    <hyperlink r:id="rId257" ref="C254"/>
    <hyperlink r:id="rId258" ref="C255"/>
    <hyperlink r:id="rId259" ref="C256"/>
    <hyperlink r:id="rId260" ref="C257"/>
    <hyperlink r:id="rId261" ref="C258"/>
    <hyperlink r:id="rId262" ref="C259"/>
    <hyperlink r:id="rId263" ref="C260"/>
    <hyperlink r:id="rId264" ref="C261"/>
    <hyperlink r:id="rId265" ref="C262"/>
    <hyperlink r:id="rId266" ref="C263"/>
    <hyperlink r:id="rId267" ref="C264"/>
    <hyperlink r:id="rId268" ref="C265"/>
    <hyperlink r:id="rId269" ref="C266"/>
    <hyperlink r:id="rId270" ref="C267"/>
    <hyperlink r:id="rId271" ref="C268"/>
    <hyperlink r:id="rId272" ref="C269"/>
    <hyperlink r:id="rId273" ref="C270"/>
    <hyperlink r:id="rId274" ref="C271"/>
    <hyperlink r:id="rId275" ref="C272"/>
    <hyperlink r:id="rId276" ref="C273"/>
    <hyperlink r:id="rId277" ref="C274"/>
    <hyperlink r:id="rId278" ref="C275"/>
    <hyperlink r:id="rId279" ref="C276"/>
    <hyperlink r:id="rId280" ref="C277"/>
    <hyperlink r:id="rId281" ref="Y277"/>
    <hyperlink r:id="rId282" ref="C278"/>
    <hyperlink r:id="rId283" ref="C279"/>
    <hyperlink r:id="rId284" ref="C280"/>
    <hyperlink r:id="rId285" ref="C281"/>
    <hyperlink r:id="rId286" ref="C282"/>
    <hyperlink r:id="rId287" ref="C283"/>
    <hyperlink r:id="rId288" ref="C284"/>
    <hyperlink r:id="rId289" ref="C285"/>
    <hyperlink r:id="rId290" ref="C286"/>
    <hyperlink r:id="rId291" ref="C287"/>
    <hyperlink r:id="rId292" ref="C288"/>
    <hyperlink r:id="rId293" ref="C289"/>
    <hyperlink r:id="rId294" ref="C290"/>
    <hyperlink r:id="rId295" ref="C291"/>
    <hyperlink r:id="rId296" ref="C292"/>
    <hyperlink r:id="rId297" ref="C293"/>
    <hyperlink r:id="rId298" ref="C294"/>
    <hyperlink r:id="rId299" ref="C295"/>
    <hyperlink r:id="rId300" ref="C296"/>
    <hyperlink r:id="rId301" ref="C297"/>
    <hyperlink r:id="rId302" ref="C298"/>
    <hyperlink r:id="rId303" ref="C299"/>
    <hyperlink r:id="rId304" ref="C300"/>
    <hyperlink r:id="rId305" ref="C301"/>
    <hyperlink r:id="rId306" ref="C302"/>
    <hyperlink r:id="rId307" ref="C303"/>
    <hyperlink r:id="rId308" ref="C304"/>
  </hyperlinks>
  <drawing r:id="rId309"/>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0"/>
  <cols>
    <col customWidth="1" min="1" max="1" width="19.0"/>
  </cols>
  <sheetData>
    <row r="3"/>
    <row r="4"/>
    <row r="5"/>
    <row r="6"/>
    <row r="7"/>
    <row r="8"/>
    <row r="9"/>
    <row r="10"/>
    <row r="11"/>
    <row r="12"/>
  </sheetData>
  <drawing r:id="rId2"/>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ht="15.75" customHeight="1"/>
    <row r="2" ht="15.75" customHeight="1"/>
    <row r="3" ht="15.75" customHeight="1"/>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2"/>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ht="15.75" customHeight="1"/>
    <row r="2" ht="15.75" customHeight="1"/>
    <row r="3" ht="15.75" customHeight="1"/>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2"/>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ht="15.75" customHeight="1"/>
    <row r="2" ht="15.75" customHeight="1"/>
    <row r="3" ht="15.75" customHeight="1"/>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2"/>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ht="15.75" customHeight="1"/>
    <row r="2" ht="15.75" customHeight="1"/>
    <row r="3" ht="15.75" customHeight="1"/>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2"/>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ht="15.75" customHeight="1"/>
    <row r="2" ht="15.75" customHeight="1"/>
    <row r="3" ht="15.75" customHeight="1"/>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2"/>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17.5"/>
  </cols>
  <sheetData>
    <row r="1" ht="15.75" customHeight="1"/>
    <row r="2" ht="15.75" customHeight="1"/>
    <row r="3" ht="15.75" customHeight="1"/>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sheetData>
  <drawing r:id="rId2"/>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ht="15.75" customHeight="1"/>
    <row r="2" ht="15.75" customHeight="1"/>
    <row r="3" ht="15.75" customHeight="1"/>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ht="15.75" customHeight="1"/>
    <row r="2" ht="15.75" customHeight="1"/>
    <row r="3" ht="15.75" customHeight="1"/>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ht="15.75" customHeight="1"/>
    <row r="2" ht="15.75" customHeight="1"/>
    <row r="3" ht="15.75" customHeight="1"/>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c r="O20" s="74" t="s">
        <v>94</v>
      </c>
      <c r="P20" s="75">
        <f t="shared" ref="P20:P21" si="1">P14/(P3)</f>
        <v>1</v>
      </c>
      <c r="Q20" s="75"/>
      <c r="R20" s="75"/>
      <c r="S20" s="75"/>
      <c r="T20" s="75"/>
      <c r="U20" s="75"/>
      <c r="V20" s="75"/>
      <c r="W20" s="76"/>
    </row>
    <row r="21" ht="15.75" customHeight="1">
      <c r="O21" s="74" t="s">
        <v>37</v>
      </c>
      <c r="P21" s="75">
        <f t="shared" si="1"/>
        <v>1</v>
      </c>
      <c r="Q21" s="75"/>
      <c r="R21" s="75"/>
      <c r="S21" s="75"/>
      <c r="T21" s="75"/>
      <c r="U21" s="75"/>
      <c r="V21" s="75"/>
      <c r="W21" s="76"/>
    </row>
    <row r="22" ht="15.75" customHeight="1">
      <c r="O22" s="74" t="s">
        <v>128</v>
      </c>
      <c r="P22" s="75"/>
      <c r="Q22" s="75"/>
      <c r="R22" s="75"/>
      <c r="S22" s="77"/>
      <c r="T22" s="75"/>
      <c r="U22" s="75"/>
      <c r="V22" s="75"/>
    </row>
    <row r="23" ht="15.75" customHeight="1">
      <c r="O23" s="74" t="s">
        <v>345</v>
      </c>
      <c r="P23" s="75"/>
      <c r="Q23" s="75"/>
      <c r="R23" s="75"/>
      <c r="S23" s="77"/>
      <c r="T23" s="75"/>
      <c r="U23" s="75"/>
      <c r="V23" s="75"/>
    </row>
    <row r="24" ht="15.75" customHeight="1">
      <c r="O24" s="74" t="s">
        <v>42</v>
      </c>
      <c r="P24" s="75"/>
      <c r="Q24" s="75"/>
      <c r="R24" s="75"/>
      <c r="S24" s="75"/>
      <c r="T24" s="75"/>
      <c r="U24" s="75"/>
      <c r="V24" s="75"/>
    </row>
    <row r="25" ht="15.75" customHeight="1">
      <c r="O25" s="74" t="s">
        <v>59</v>
      </c>
      <c r="P25" s="75"/>
      <c r="Q25" s="75"/>
      <c r="R25" s="75"/>
      <c r="S25" s="75"/>
      <c r="T25" s="75"/>
      <c r="U25" s="75"/>
      <c r="V25" s="75"/>
      <c r="W25" s="76"/>
    </row>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7"/>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19.13"/>
    <col customWidth="1" min="3" max="3" width="25.5"/>
  </cols>
  <sheetData>
    <row r="1" ht="15.75" customHeight="1"/>
    <row r="2" ht="15.75" customHeight="1"/>
    <row r="3" ht="15.75" customHeight="1"/>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78" t="s">
        <v>1199</v>
      </c>
      <c r="D1" s="78" t="s">
        <v>1200</v>
      </c>
      <c r="G1" s="78" t="s">
        <v>1201</v>
      </c>
      <c r="J1" s="78" t="s">
        <v>1202</v>
      </c>
      <c r="N1" s="78"/>
    </row>
    <row r="2">
      <c r="A2" s="79" t="s">
        <v>1203</v>
      </c>
      <c r="B2" s="80">
        <v>65.0</v>
      </c>
      <c r="D2" s="79" t="s">
        <v>1204</v>
      </c>
      <c r="E2" s="80">
        <v>197.0</v>
      </c>
      <c r="G2" s="79" t="s">
        <v>1205</v>
      </c>
      <c r="H2" s="80">
        <v>42.0</v>
      </c>
      <c r="J2" s="79" t="s">
        <v>1206</v>
      </c>
      <c r="K2" s="80">
        <v>38.0</v>
      </c>
      <c r="M2" s="81"/>
      <c r="N2" s="82" t="s">
        <v>9</v>
      </c>
      <c r="O2" s="83" t="s">
        <v>1207</v>
      </c>
      <c r="P2" s="83" t="s">
        <v>1208</v>
      </c>
      <c r="Q2" s="83" t="s">
        <v>1209</v>
      </c>
      <c r="R2" s="83" t="s">
        <v>1210</v>
      </c>
    </row>
    <row r="3">
      <c r="A3" s="84" t="s">
        <v>1211</v>
      </c>
      <c r="B3" s="85">
        <v>46.0</v>
      </c>
      <c r="D3" s="84" t="s">
        <v>1211</v>
      </c>
      <c r="E3" s="85">
        <v>130.0</v>
      </c>
      <c r="G3" s="84" t="s">
        <v>1212</v>
      </c>
      <c r="H3" s="85">
        <v>36.0</v>
      </c>
      <c r="J3" s="84" t="s">
        <v>1213</v>
      </c>
      <c r="K3" s="85">
        <v>16.0</v>
      </c>
      <c r="M3" s="81"/>
      <c r="N3" s="86">
        <v>44729.0</v>
      </c>
      <c r="O3" s="80">
        <v>35.0</v>
      </c>
      <c r="P3" s="80">
        <v>37.0</v>
      </c>
      <c r="Q3" s="80">
        <v>16.0</v>
      </c>
      <c r="R3" s="80">
        <v>20.0</v>
      </c>
    </row>
    <row r="4">
      <c r="A4" s="79" t="s">
        <v>1214</v>
      </c>
      <c r="B4" s="80">
        <v>42.0</v>
      </c>
      <c r="D4" s="84" t="s">
        <v>1215</v>
      </c>
      <c r="E4" s="85">
        <v>35.0</v>
      </c>
      <c r="G4" s="79" t="s">
        <v>1216</v>
      </c>
      <c r="H4" s="80">
        <v>22.0</v>
      </c>
      <c r="J4" s="79" t="s">
        <v>1217</v>
      </c>
      <c r="K4" s="80">
        <v>15.0</v>
      </c>
      <c r="M4" s="81"/>
      <c r="N4" s="87">
        <v>44730.0</v>
      </c>
      <c r="O4" s="85">
        <v>39.0</v>
      </c>
      <c r="P4" s="85">
        <v>11.0</v>
      </c>
      <c r="Q4" s="85">
        <v>5.0</v>
      </c>
      <c r="R4" s="85">
        <v>22.0</v>
      </c>
    </row>
    <row r="5">
      <c r="A5" s="84" t="s">
        <v>1206</v>
      </c>
      <c r="B5" s="85">
        <v>37.0</v>
      </c>
      <c r="D5" s="79" t="s">
        <v>1218</v>
      </c>
      <c r="E5" s="80">
        <v>17.0</v>
      </c>
      <c r="G5" s="84" t="s">
        <v>1219</v>
      </c>
      <c r="H5" s="85">
        <v>20.0</v>
      </c>
      <c r="J5" s="84" t="s">
        <v>1220</v>
      </c>
      <c r="K5" s="85">
        <v>15.0</v>
      </c>
      <c r="M5" s="81"/>
      <c r="N5" s="86">
        <v>44731.0</v>
      </c>
      <c r="O5" s="80">
        <v>25.0</v>
      </c>
      <c r="P5" s="80">
        <v>27.0</v>
      </c>
      <c r="Q5" s="80">
        <v>2.0</v>
      </c>
      <c r="R5" s="80">
        <v>40.0</v>
      </c>
    </row>
    <row r="6">
      <c r="A6" s="79" t="s">
        <v>1221</v>
      </c>
      <c r="B6" s="80">
        <v>36.0</v>
      </c>
      <c r="D6" s="84" t="s">
        <v>1222</v>
      </c>
      <c r="E6" s="85">
        <v>16.0</v>
      </c>
      <c r="G6" s="79" t="s">
        <v>1223</v>
      </c>
      <c r="H6" s="80">
        <v>17.0</v>
      </c>
      <c r="J6" s="79" t="s">
        <v>1224</v>
      </c>
      <c r="K6" s="80">
        <v>15.0</v>
      </c>
      <c r="M6" s="81"/>
      <c r="N6" s="87">
        <v>44732.0</v>
      </c>
      <c r="O6" s="85">
        <v>19.0</v>
      </c>
      <c r="P6" s="85">
        <v>55.0</v>
      </c>
      <c r="Q6" s="85">
        <v>8.0</v>
      </c>
      <c r="R6" s="85">
        <v>46.0</v>
      </c>
    </row>
    <row r="7">
      <c r="A7" s="84" t="s">
        <v>1204</v>
      </c>
      <c r="B7" s="85">
        <v>23.0</v>
      </c>
      <c r="D7" s="79" t="s">
        <v>1217</v>
      </c>
      <c r="E7" s="80">
        <v>15.0</v>
      </c>
      <c r="G7" s="84" t="s">
        <v>1225</v>
      </c>
      <c r="H7" s="85">
        <v>17.0</v>
      </c>
      <c r="J7" s="84" t="s">
        <v>1226</v>
      </c>
      <c r="K7" s="85">
        <v>14.0</v>
      </c>
      <c r="M7" s="81"/>
      <c r="N7" s="86">
        <v>44733.0</v>
      </c>
      <c r="O7" s="80">
        <v>75.0</v>
      </c>
      <c r="P7" s="80">
        <v>42.0</v>
      </c>
      <c r="Q7" s="80">
        <v>10.0</v>
      </c>
      <c r="R7" s="80">
        <v>45.0</v>
      </c>
    </row>
    <row r="8">
      <c r="A8" s="79" t="s">
        <v>1227</v>
      </c>
      <c r="B8" s="80">
        <v>19.0</v>
      </c>
      <c r="D8" s="84" t="s">
        <v>1220</v>
      </c>
      <c r="E8" s="85">
        <v>14.0</v>
      </c>
      <c r="G8" s="79" t="s">
        <v>1228</v>
      </c>
      <c r="H8" s="80">
        <v>17.0</v>
      </c>
      <c r="J8" s="79" t="s">
        <v>1229</v>
      </c>
      <c r="K8" s="80">
        <v>14.0</v>
      </c>
      <c r="M8" s="81"/>
      <c r="N8" s="87">
        <v>44734.0</v>
      </c>
      <c r="O8" s="85">
        <v>80.0</v>
      </c>
      <c r="P8" s="85">
        <v>40.0</v>
      </c>
      <c r="Q8" s="85">
        <v>30.0</v>
      </c>
      <c r="R8" s="85">
        <v>69.0</v>
      </c>
    </row>
    <row r="9">
      <c r="A9" s="84" t="s">
        <v>1213</v>
      </c>
      <c r="B9" s="85">
        <v>17.0</v>
      </c>
      <c r="D9" s="79" t="s">
        <v>1224</v>
      </c>
      <c r="E9" s="80">
        <v>14.0</v>
      </c>
      <c r="G9" s="84" t="s">
        <v>1230</v>
      </c>
      <c r="H9" s="85">
        <v>17.0</v>
      </c>
      <c r="J9" s="84" t="s">
        <v>1231</v>
      </c>
      <c r="K9" s="85">
        <v>13.0</v>
      </c>
      <c r="M9" s="81"/>
      <c r="N9" s="86">
        <v>44735.0</v>
      </c>
      <c r="O9" s="80">
        <v>41.0</v>
      </c>
      <c r="P9" s="80">
        <v>55.0</v>
      </c>
      <c r="Q9" s="80">
        <v>14.0</v>
      </c>
      <c r="R9" s="80">
        <v>81.0</v>
      </c>
    </row>
    <row r="10">
      <c r="A10" s="79" t="s">
        <v>1232</v>
      </c>
      <c r="B10" s="80">
        <v>15.0</v>
      </c>
      <c r="D10" s="84" t="s">
        <v>1226</v>
      </c>
      <c r="E10" s="85">
        <v>14.0</v>
      </c>
      <c r="G10" s="79" t="s">
        <v>1233</v>
      </c>
      <c r="H10" s="80">
        <v>15.0</v>
      </c>
      <c r="J10" s="79" t="s">
        <v>1234</v>
      </c>
      <c r="K10" s="80">
        <v>11.0</v>
      </c>
      <c r="M10" s="81"/>
      <c r="N10" s="87">
        <v>44736.0</v>
      </c>
      <c r="O10" s="85">
        <v>233.0</v>
      </c>
      <c r="P10" s="85">
        <v>97.0</v>
      </c>
      <c r="Q10" s="85">
        <v>72.0</v>
      </c>
      <c r="R10" s="85">
        <v>527.0</v>
      </c>
    </row>
    <row r="11">
      <c r="A11" s="84" t="s">
        <v>1235</v>
      </c>
      <c r="B11" s="85">
        <v>14.0</v>
      </c>
      <c r="D11" s="79" t="s">
        <v>1229</v>
      </c>
      <c r="E11" s="80">
        <v>14.0</v>
      </c>
      <c r="G11" s="84" t="s">
        <v>1236</v>
      </c>
      <c r="H11" s="85">
        <v>14.0</v>
      </c>
      <c r="J11" s="84" t="s">
        <v>1237</v>
      </c>
      <c r="K11" s="85">
        <v>10.0</v>
      </c>
      <c r="M11" s="81"/>
      <c r="N11" s="86">
        <v>44737.0</v>
      </c>
      <c r="O11" s="80">
        <v>96.0</v>
      </c>
      <c r="P11" s="80">
        <v>53.0</v>
      </c>
      <c r="Q11" s="80">
        <v>31.0</v>
      </c>
      <c r="R11" s="80">
        <v>169.0</v>
      </c>
    </row>
    <row r="12">
      <c r="A12" s="79" t="s">
        <v>1238</v>
      </c>
      <c r="B12" s="80">
        <v>13.0</v>
      </c>
      <c r="D12" s="79" t="s">
        <v>1239</v>
      </c>
      <c r="E12" s="80">
        <v>11.0</v>
      </c>
      <c r="G12" s="79" t="s">
        <v>1238</v>
      </c>
      <c r="H12" s="80">
        <v>12.0</v>
      </c>
      <c r="J12" s="79" t="s">
        <v>1240</v>
      </c>
      <c r="K12" s="80">
        <v>10.0</v>
      </c>
      <c r="M12" s="81"/>
      <c r="N12" s="87">
        <v>44738.0</v>
      </c>
      <c r="O12" s="85">
        <v>41.0</v>
      </c>
      <c r="P12" s="85">
        <v>36.0</v>
      </c>
      <c r="Q12" s="85">
        <v>25.0</v>
      </c>
      <c r="R12" s="85">
        <v>43.0</v>
      </c>
    </row>
    <row r="13">
      <c r="A13" s="84" t="s">
        <v>1241</v>
      </c>
      <c r="B13" s="85">
        <v>12.0</v>
      </c>
    </row>
    <row r="14">
      <c r="A14" s="79" t="s">
        <v>1242</v>
      </c>
      <c r="B14" s="80">
        <v>12.0</v>
      </c>
    </row>
    <row r="15">
      <c r="A15" s="84" t="s">
        <v>1243</v>
      </c>
      <c r="B15" s="85">
        <v>11.0</v>
      </c>
    </row>
    <row r="16">
      <c r="A16" s="79" t="s">
        <v>1244</v>
      </c>
      <c r="B16" s="80">
        <v>11.0</v>
      </c>
    </row>
    <row r="17">
      <c r="A17" s="84" t="s">
        <v>1245</v>
      </c>
      <c r="B17" s="85">
        <v>10.0</v>
      </c>
    </row>
  </sheetData>
  <mergeCells count="5">
    <mergeCell ref="A1:B1"/>
    <mergeCell ref="D1:E1"/>
    <mergeCell ref="G1:H1"/>
    <mergeCell ref="J1:K1"/>
    <mergeCell ref="N1:R1"/>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78" t="s">
        <v>1246</v>
      </c>
      <c r="D1" s="78" t="s">
        <v>1247</v>
      </c>
      <c r="G1" s="78" t="s">
        <v>1248</v>
      </c>
      <c r="J1" s="78"/>
      <c r="N1" s="78"/>
    </row>
    <row r="2">
      <c r="A2" s="88" t="s">
        <v>1249</v>
      </c>
      <c r="B2" s="89">
        <v>17.0</v>
      </c>
      <c r="D2" s="88" t="s">
        <v>1250</v>
      </c>
      <c r="E2" s="89">
        <v>209.0</v>
      </c>
      <c r="G2" s="88" t="s">
        <v>1250</v>
      </c>
      <c r="H2" s="89">
        <v>22.0</v>
      </c>
      <c r="J2" s="79"/>
      <c r="K2" s="80"/>
      <c r="M2" s="81"/>
      <c r="N2" s="87"/>
      <c r="O2" s="85"/>
      <c r="P2" s="85"/>
      <c r="Q2" s="85"/>
      <c r="R2" s="85"/>
    </row>
    <row r="3">
      <c r="A3" s="88" t="s">
        <v>1251</v>
      </c>
      <c r="B3" s="89">
        <v>12.0</v>
      </c>
      <c r="D3" s="88" t="s">
        <v>1252</v>
      </c>
      <c r="E3" s="89">
        <v>203.0</v>
      </c>
      <c r="G3" s="88" t="s">
        <v>1253</v>
      </c>
      <c r="H3" s="89">
        <v>17.0</v>
      </c>
      <c r="J3" s="79"/>
      <c r="K3" s="80"/>
      <c r="M3" s="81"/>
      <c r="N3" s="87"/>
      <c r="O3" s="85"/>
      <c r="P3" s="85"/>
      <c r="Q3" s="85"/>
      <c r="R3" s="85"/>
    </row>
    <row r="4">
      <c r="A4" s="88" t="s">
        <v>1204</v>
      </c>
      <c r="B4" s="89">
        <v>12.0</v>
      </c>
      <c r="D4" s="88" t="s">
        <v>1254</v>
      </c>
      <c r="E4" s="89">
        <v>148.0</v>
      </c>
      <c r="G4" s="88" t="s">
        <v>1255</v>
      </c>
      <c r="H4" s="89">
        <v>13.0</v>
      </c>
      <c r="J4" s="84"/>
      <c r="K4" s="85"/>
      <c r="M4" s="81"/>
      <c r="N4" s="86"/>
      <c r="O4" s="80"/>
      <c r="P4" s="80"/>
      <c r="Q4" s="80"/>
      <c r="R4" s="80"/>
    </row>
    <row r="5">
      <c r="A5" s="88" t="s">
        <v>1256</v>
      </c>
      <c r="B5" s="89">
        <v>9.0</v>
      </c>
      <c r="D5" s="88" t="s">
        <v>1257</v>
      </c>
      <c r="E5" s="89">
        <v>133.0</v>
      </c>
      <c r="G5" s="88" t="s">
        <v>1258</v>
      </c>
      <c r="H5" s="89">
        <v>13.0</v>
      </c>
      <c r="J5" s="84"/>
      <c r="K5" s="85"/>
      <c r="M5" s="81"/>
      <c r="N5" s="86"/>
      <c r="O5" s="80"/>
      <c r="P5" s="80"/>
      <c r="Q5" s="80"/>
      <c r="R5" s="80"/>
    </row>
    <row r="6">
      <c r="A6" s="88" t="s">
        <v>1259</v>
      </c>
      <c r="B6" s="89">
        <v>8.0</v>
      </c>
      <c r="D6" s="88" t="s">
        <v>1260</v>
      </c>
      <c r="E6" s="89">
        <v>130.0</v>
      </c>
      <c r="G6" s="88" t="s">
        <v>1261</v>
      </c>
      <c r="H6" s="89">
        <v>12.0</v>
      </c>
      <c r="J6" s="79"/>
      <c r="K6" s="80"/>
      <c r="M6" s="81"/>
      <c r="N6" s="87"/>
      <c r="O6" s="85"/>
      <c r="P6" s="85"/>
      <c r="Q6" s="85"/>
      <c r="R6" s="85"/>
    </row>
    <row r="7">
      <c r="A7" s="88" t="s">
        <v>1262</v>
      </c>
      <c r="B7" s="89">
        <v>8.0</v>
      </c>
      <c r="D7" s="88" t="s">
        <v>1263</v>
      </c>
      <c r="E7" s="89">
        <v>117.0</v>
      </c>
      <c r="G7" s="88" t="s">
        <v>1264</v>
      </c>
      <c r="H7" s="89">
        <v>10.0</v>
      </c>
      <c r="J7" s="79"/>
      <c r="K7" s="80"/>
      <c r="M7" s="81"/>
      <c r="N7" s="87"/>
      <c r="O7" s="85"/>
      <c r="P7" s="85"/>
      <c r="Q7" s="85"/>
      <c r="R7" s="85"/>
    </row>
    <row r="8">
      <c r="A8" s="88" t="s">
        <v>1265</v>
      </c>
      <c r="B8" s="89">
        <v>8.0</v>
      </c>
      <c r="D8" s="88" t="s">
        <v>1266</v>
      </c>
      <c r="E8" s="89">
        <v>95.0</v>
      </c>
      <c r="G8" s="88" t="s">
        <v>1267</v>
      </c>
      <c r="H8" s="89">
        <v>9.0</v>
      </c>
      <c r="J8" s="84"/>
      <c r="K8" s="85"/>
      <c r="M8" s="81"/>
      <c r="N8" s="86"/>
      <c r="O8" s="80"/>
      <c r="P8" s="80"/>
      <c r="Q8" s="80"/>
      <c r="R8" s="80"/>
    </row>
    <row r="9">
      <c r="A9" s="88" t="s">
        <v>1222</v>
      </c>
      <c r="B9" s="89">
        <v>8.0</v>
      </c>
      <c r="D9" s="88" t="s">
        <v>1268</v>
      </c>
      <c r="E9" s="89">
        <v>85.0</v>
      </c>
      <c r="G9" s="88" t="s">
        <v>1269</v>
      </c>
      <c r="H9" s="89">
        <v>9.0</v>
      </c>
      <c r="J9" s="79"/>
      <c r="K9" s="80"/>
      <c r="M9" s="81"/>
      <c r="N9" s="87"/>
      <c r="O9" s="85"/>
      <c r="P9" s="85"/>
      <c r="Q9" s="85"/>
      <c r="R9" s="85"/>
    </row>
    <row r="10">
      <c r="A10" s="88" t="s">
        <v>1270</v>
      </c>
      <c r="B10" s="89">
        <v>7.0</v>
      </c>
      <c r="D10" s="88" t="s">
        <v>1271</v>
      </c>
      <c r="E10" s="89">
        <v>78.0</v>
      </c>
      <c r="G10" s="88" t="s">
        <v>1272</v>
      </c>
      <c r="H10" s="89">
        <v>9.0</v>
      </c>
    </row>
    <row r="11">
      <c r="A11" s="88" t="s">
        <v>1273</v>
      </c>
      <c r="B11" s="89">
        <v>7.0</v>
      </c>
      <c r="D11" s="88" t="s">
        <v>1274</v>
      </c>
      <c r="E11" s="89">
        <v>77.0</v>
      </c>
      <c r="G11" s="88" t="s">
        <v>1275</v>
      </c>
      <c r="H11" s="89">
        <v>9.0</v>
      </c>
    </row>
    <row r="12">
      <c r="A12" s="88" t="s">
        <v>1276</v>
      </c>
      <c r="B12" s="89">
        <v>6.0</v>
      </c>
      <c r="D12" s="88" t="s">
        <v>1277</v>
      </c>
      <c r="E12" s="89">
        <v>76.0</v>
      </c>
      <c r="G12" s="88" t="s">
        <v>1278</v>
      </c>
      <c r="H12" s="89">
        <v>8.0</v>
      </c>
    </row>
    <row r="13">
      <c r="A13" s="88" t="s">
        <v>1279</v>
      </c>
      <c r="B13" s="89">
        <v>6.0</v>
      </c>
      <c r="D13" s="88" t="s">
        <v>1280</v>
      </c>
      <c r="E13" s="89">
        <v>69.0</v>
      </c>
      <c r="G13" s="88" t="s">
        <v>1281</v>
      </c>
      <c r="H13" s="89">
        <v>8.0</v>
      </c>
    </row>
    <row r="14">
      <c r="A14" s="88" t="s">
        <v>1282</v>
      </c>
      <c r="B14" s="89">
        <v>6.0</v>
      </c>
      <c r="D14" s="88" t="s">
        <v>1283</v>
      </c>
      <c r="E14" s="89">
        <v>68.0</v>
      </c>
      <c r="G14" s="88" t="s">
        <v>1260</v>
      </c>
      <c r="H14" s="89">
        <v>7.0</v>
      </c>
    </row>
    <row r="15">
      <c r="A15" s="88" t="s">
        <v>1284</v>
      </c>
      <c r="B15" s="89">
        <v>6.0</v>
      </c>
      <c r="D15" s="88" t="s">
        <v>1285</v>
      </c>
      <c r="E15" s="89">
        <v>68.0</v>
      </c>
      <c r="G15" s="88" t="s">
        <v>1274</v>
      </c>
      <c r="H15" s="89">
        <v>7.0</v>
      </c>
    </row>
    <row r="16">
      <c r="A16" s="88" t="s">
        <v>1286</v>
      </c>
      <c r="B16" s="89">
        <v>5.0</v>
      </c>
      <c r="D16" s="88" t="s">
        <v>1287</v>
      </c>
      <c r="E16" s="89">
        <v>64.0</v>
      </c>
      <c r="G16" s="88" t="s">
        <v>1288</v>
      </c>
      <c r="H16" s="89">
        <v>7.0</v>
      </c>
    </row>
    <row r="17">
      <c r="A17" s="88" t="s">
        <v>1289</v>
      </c>
      <c r="B17" s="89">
        <v>5.0</v>
      </c>
      <c r="D17" s="88" t="s">
        <v>1255</v>
      </c>
      <c r="E17" s="89">
        <v>63.0</v>
      </c>
      <c r="G17" s="88" t="s">
        <v>1271</v>
      </c>
      <c r="H17" s="89">
        <v>7.0</v>
      </c>
    </row>
    <row r="18">
      <c r="A18" s="88" t="s">
        <v>1290</v>
      </c>
      <c r="B18" s="89">
        <v>5.0</v>
      </c>
      <c r="D18" s="88" t="s">
        <v>1291</v>
      </c>
      <c r="E18" s="89">
        <v>63.0</v>
      </c>
      <c r="G18" s="88" t="s">
        <v>1268</v>
      </c>
      <c r="H18" s="89">
        <v>7.0</v>
      </c>
    </row>
    <row r="19">
      <c r="A19" s="88" t="s">
        <v>1215</v>
      </c>
      <c r="B19" s="89">
        <v>5.0</v>
      </c>
      <c r="D19" s="88" t="s">
        <v>1292</v>
      </c>
      <c r="E19" s="89">
        <v>62.0</v>
      </c>
      <c r="G19" s="88" t="s">
        <v>1293</v>
      </c>
      <c r="H19" s="89">
        <v>6.0</v>
      </c>
    </row>
    <row r="20">
      <c r="A20" s="88" t="s">
        <v>1294</v>
      </c>
      <c r="B20" s="89">
        <v>5.0</v>
      </c>
      <c r="D20" s="88" t="s">
        <v>1295</v>
      </c>
      <c r="E20" s="89">
        <v>61.0</v>
      </c>
      <c r="G20" s="88" t="s">
        <v>1296</v>
      </c>
      <c r="H20" s="89">
        <v>6.0</v>
      </c>
    </row>
    <row r="21">
      <c r="D21" s="88" t="s">
        <v>1297</v>
      </c>
      <c r="E21" s="89">
        <v>61.0</v>
      </c>
      <c r="G21" s="88" t="s">
        <v>1283</v>
      </c>
      <c r="H21" s="89">
        <v>6.0</v>
      </c>
    </row>
    <row r="22">
      <c r="D22" s="88" t="s">
        <v>1298</v>
      </c>
      <c r="E22" s="89">
        <v>60.0</v>
      </c>
      <c r="G22" s="88" t="s">
        <v>1299</v>
      </c>
      <c r="H22" s="89">
        <v>6.0</v>
      </c>
    </row>
    <row r="23">
      <c r="D23" s="88" t="s">
        <v>1300</v>
      </c>
      <c r="E23" s="89">
        <v>54.0</v>
      </c>
    </row>
    <row r="24">
      <c r="D24" s="88" t="s">
        <v>1296</v>
      </c>
      <c r="E24" s="89">
        <v>54.0</v>
      </c>
    </row>
    <row r="25">
      <c r="D25" s="88" t="s">
        <v>1301</v>
      </c>
      <c r="E25" s="89">
        <v>53.0</v>
      </c>
    </row>
    <row r="26">
      <c r="D26" s="88" t="s">
        <v>1302</v>
      </c>
      <c r="E26" s="89">
        <v>51.0</v>
      </c>
    </row>
    <row r="27">
      <c r="D27" s="88" t="s">
        <v>1303</v>
      </c>
      <c r="E27" s="89">
        <v>49.0</v>
      </c>
    </row>
    <row r="28">
      <c r="D28" s="88" t="s">
        <v>1304</v>
      </c>
      <c r="E28" s="89">
        <v>47.0</v>
      </c>
    </row>
  </sheetData>
  <mergeCells count="5">
    <mergeCell ref="A1:B1"/>
    <mergeCell ref="D1:E1"/>
    <mergeCell ref="G1:H1"/>
    <mergeCell ref="J1:K1"/>
    <mergeCell ref="N1:R1"/>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ht="15.75" customHeight="1"/>
    <row r="2" ht="15.75" customHeight="1"/>
    <row r="3" ht="15.75" customHeight="1"/>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ht="15.75" customHeight="1"/>
    <row r="2" ht="15.75" customHeight="1"/>
    <row r="3" ht="15.75" customHeight="1"/>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ht="15.75" customHeight="1"/>
    <row r="2" ht="15.75" customHeight="1"/>
    <row r="3" ht="15.75" customHeight="1"/>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2"/>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ht="15.75" customHeight="1"/>
    <row r="2" ht="15.75" customHeight="1"/>
    <row r="3" ht="15.75" customHeight="1"/>
    <row r="4" ht="15.75" customHeight="1"/>
    <row r="5" ht="15.75" customHeight="1"/>
    <row r="6" ht="15.75" customHeight="1"/>
    <row r="7" ht="15.75" customHeight="1"/>
    <row r="8" ht="15.75" customHeight="1"/>
    <row r="9" ht="15.75" customHeight="1"/>
    <row r="10" ht="15.75" customHeight="1"/>
    <row r="11" ht="15.75" customHeight="1"/>
    <row r="12" ht="15.75" customHeight="1">
      <c r="D12" s="74">
        <v>133335.0</v>
      </c>
    </row>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2"/>
</worksheet>
</file>